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G:\avd\Finans og Risiko\Finans\Rating\Rapportering\Ny Mal\Cover pool\2023\"/>
    </mc:Choice>
  </mc:AlternateContent>
  <xr:revisionPtr revIDLastSave="0" documentId="13_ncr:1_{DBA10CEE-6D02-4984-B208-A44453847B17}" xr6:coauthVersionLast="47" xr6:coauthVersionMax="47" xr10:uidLastSave="{00000000-0000-0000-0000-000000000000}"/>
  <bookViews>
    <workbookView xWindow="-120" yWindow="-120" windowWidth="29040" windowHeight="15840" tabRatio="879" firstSheet="1" activeTab="1" xr2:uid="{00000000-000D-0000-FFFF-FFFF00000000}"/>
  </bookViews>
  <sheets>
    <sheet name="Disclaimer" sheetId="1" r:id="rId1"/>
    <sheet name="Introduction" sheetId="2" r:id="rId2"/>
    <sheet name="A. HTT General" sheetId="3" r:id="rId3"/>
    <sheet name="B1. HTT Mortgage Assets" sheetId="4" r:id="rId4"/>
    <sheet name="C. HTT Harmonised Glossary" sheetId="5" r:id="rId5"/>
    <sheet name="D. Insert Nat Trans Templ" sheetId="6" r:id="rId6"/>
  </sheets>
  <externalReferences>
    <externalReference r:id="rId7"/>
  </externalReferences>
  <definedNames>
    <definedName name="acceptable_use_policy" localSheetId="0">Disclaimer!#REF!</definedName>
    <definedName name="general_tc" localSheetId="0">Disclaimer!$A$61</definedName>
    <definedName name="privacy_policy" localSheetId="0">Disclaimer!$A$136</definedName>
    <definedName name="SubCol">[1]Input!$C$6</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 i="6" l="1" a="1"/>
  <c r="M13" i="6" s="1"/>
  <c r="M15" i="6" s="1"/>
  <c r="L13" i="6" a="1"/>
  <c r="L13" i="6" s="1"/>
  <c r="L15" i="6" s="1"/>
  <c r="K13" i="6" a="1"/>
  <c r="K13" i="6" s="1"/>
  <c r="K15" i="6" s="1"/>
  <c r="M12" i="6"/>
  <c r="L12" i="6"/>
  <c r="K12" i="6"/>
  <c r="J12" i="6"/>
  <c r="J11" i="6" a="1"/>
  <c r="J11" i="6" s="1"/>
  <c r="K11" i="6" l="1"/>
  <c r="L11" i="6" s="1"/>
  <c r="M11" i="6" s="1"/>
  <c r="J13" i="6"/>
  <c r="J15" i="6" s="1"/>
  <c r="G622" i="4" l="1"/>
  <c r="G621" i="4"/>
  <c r="G620" i="4"/>
  <c r="G619" i="4"/>
  <c r="G618" i="4"/>
  <c r="D618" i="4"/>
  <c r="C618" i="4"/>
  <c r="G617" i="4"/>
  <c r="G616" i="4"/>
  <c r="G615" i="4"/>
  <c r="G614" i="4"/>
  <c r="G613" i="4"/>
  <c r="G612" i="4"/>
  <c r="G611" i="4"/>
  <c r="G610" i="4"/>
  <c r="G609" i="4"/>
  <c r="G608" i="4"/>
  <c r="G607" i="4"/>
  <c r="G606" i="4"/>
  <c r="G605" i="4"/>
  <c r="G604" i="4"/>
  <c r="D601" i="4"/>
  <c r="C601" i="4"/>
  <c r="G600" i="4"/>
  <c r="F600" i="4"/>
  <c r="G599" i="4"/>
  <c r="F599" i="4"/>
  <c r="G598" i="4"/>
  <c r="F598" i="4"/>
  <c r="G597" i="4"/>
  <c r="G601" i="4" s="1"/>
  <c r="F597" i="4"/>
  <c r="F601" i="4" s="1"/>
  <c r="D585" i="4"/>
  <c r="G591" i="4" s="1"/>
  <c r="C585" i="4"/>
  <c r="F584" i="4" s="1"/>
  <c r="G584" i="4"/>
  <c r="G582" i="4"/>
  <c r="G581" i="4"/>
  <c r="F581" i="4"/>
  <c r="G580" i="4"/>
  <c r="F580" i="4"/>
  <c r="G578" i="4"/>
  <c r="G577" i="4"/>
  <c r="F577" i="4"/>
  <c r="G576" i="4"/>
  <c r="F576" i="4"/>
  <c r="G574" i="4"/>
  <c r="G573" i="4"/>
  <c r="F573" i="4"/>
  <c r="G572" i="4"/>
  <c r="F572" i="4"/>
  <c r="D567" i="4"/>
  <c r="G564" i="4" s="1"/>
  <c r="C567" i="4"/>
  <c r="F566" i="4"/>
  <c r="G565" i="4"/>
  <c r="F565" i="4"/>
  <c r="F564" i="4"/>
  <c r="G563" i="4"/>
  <c r="F563" i="4"/>
  <c r="F562" i="4"/>
  <c r="G561" i="4"/>
  <c r="F561" i="4"/>
  <c r="F560" i="4"/>
  <c r="G559" i="4"/>
  <c r="F559" i="4"/>
  <c r="F558" i="4"/>
  <c r="G557" i="4"/>
  <c r="F557" i="4"/>
  <c r="F556" i="4"/>
  <c r="G555" i="4"/>
  <c r="F555" i="4"/>
  <c r="F554" i="4"/>
  <c r="G553" i="4"/>
  <c r="F553" i="4"/>
  <c r="F552" i="4"/>
  <c r="G551" i="4"/>
  <c r="F551" i="4"/>
  <c r="F550" i="4"/>
  <c r="G549" i="4"/>
  <c r="F549" i="4"/>
  <c r="D544" i="4"/>
  <c r="G541" i="4" s="1"/>
  <c r="C544" i="4"/>
  <c r="F543" i="4"/>
  <c r="G542" i="4"/>
  <c r="F542" i="4"/>
  <c r="F541" i="4"/>
  <c r="G540" i="4"/>
  <c r="F540" i="4"/>
  <c r="F539" i="4"/>
  <c r="G538" i="4"/>
  <c r="F538" i="4"/>
  <c r="F537" i="4"/>
  <c r="G536" i="4"/>
  <c r="F536" i="4"/>
  <c r="F535" i="4"/>
  <c r="G534" i="4"/>
  <c r="F534" i="4"/>
  <c r="F533" i="4"/>
  <c r="G532" i="4"/>
  <c r="F532" i="4"/>
  <c r="F531" i="4"/>
  <c r="G530" i="4"/>
  <c r="F530" i="4"/>
  <c r="F529" i="4"/>
  <c r="G528" i="4"/>
  <c r="F528" i="4"/>
  <c r="F527" i="4"/>
  <c r="G526" i="4"/>
  <c r="F526" i="4"/>
  <c r="F544" i="4" s="1"/>
  <c r="D487" i="4"/>
  <c r="G493" i="4" s="1"/>
  <c r="C487" i="4"/>
  <c r="F483" i="4" s="1"/>
  <c r="F479" i="4"/>
  <c r="D465" i="4"/>
  <c r="G471" i="4" s="1"/>
  <c r="C465" i="4"/>
  <c r="F461" i="4" s="1"/>
  <c r="D452" i="4"/>
  <c r="G449" i="4" s="1"/>
  <c r="C452" i="4"/>
  <c r="F451" i="4"/>
  <c r="G450" i="4"/>
  <c r="F450" i="4"/>
  <c r="F449" i="4"/>
  <c r="F448" i="4"/>
  <c r="F447" i="4"/>
  <c r="G446" i="4"/>
  <c r="F446" i="4"/>
  <c r="F445" i="4"/>
  <c r="F444" i="4"/>
  <c r="F443" i="4"/>
  <c r="G442" i="4"/>
  <c r="F442" i="4"/>
  <c r="F441" i="4"/>
  <c r="F440" i="4"/>
  <c r="F439" i="4"/>
  <c r="G438" i="4"/>
  <c r="F438" i="4"/>
  <c r="F437" i="4"/>
  <c r="F436" i="4"/>
  <c r="F435" i="4"/>
  <c r="G434" i="4"/>
  <c r="F434" i="4"/>
  <c r="F433" i="4"/>
  <c r="G432" i="4"/>
  <c r="F432" i="4"/>
  <c r="F431" i="4"/>
  <c r="G430" i="4"/>
  <c r="F430" i="4"/>
  <c r="F429" i="4"/>
  <c r="G428" i="4"/>
  <c r="F428" i="4"/>
  <c r="G393" i="4"/>
  <c r="G392" i="4"/>
  <c r="G391" i="4"/>
  <c r="G390" i="4"/>
  <c r="G389" i="4"/>
  <c r="G388" i="4"/>
  <c r="G387" i="4"/>
  <c r="G386" i="4"/>
  <c r="G385" i="4"/>
  <c r="G384" i="4"/>
  <c r="G383" i="4"/>
  <c r="G382" i="4"/>
  <c r="G381" i="4"/>
  <c r="G380" i="4"/>
  <c r="G379" i="4"/>
  <c r="G378" i="4"/>
  <c r="G377" i="4"/>
  <c r="G376" i="4"/>
  <c r="G375" i="4"/>
  <c r="G372" i="4"/>
  <c r="D372" i="4"/>
  <c r="G370" i="4" s="1"/>
  <c r="C372" i="4"/>
  <c r="F369" i="4" s="1"/>
  <c r="G371" i="4"/>
  <c r="F370" i="4"/>
  <c r="G369" i="4"/>
  <c r="G368" i="4"/>
  <c r="F368" i="4"/>
  <c r="D365" i="4"/>
  <c r="C365" i="4"/>
  <c r="F364" i="4" s="1"/>
  <c r="G364" i="4"/>
  <c r="G363" i="4"/>
  <c r="G362" i="4"/>
  <c r="G361" i="4"/>
  <c r="G360" i="4"/>
  <c r="G359" i="4"/>
  <c r="G358" i="4"/>
  <c r="G365" i="4" s="1"/>
  <c r="D346" i="4"/>
  <c r="G338" i="4" s="1"/>
  <c r="C346" i="4"/>
  <c r="F344" i="4" s="1"/>
  <c r="F345" i="4"/>
  <c r="F343" i="4"/>
  <c r="F342" i="4"/>
  <c r="F341" i="4"/>
  <c r="F340" i="4"/>
  <c r="F339" i="4"/>
  <c r="F338" i="4"/>
  <c r="F337" i="4"/>
  <c r="F336" i="4"/>
  <c r="F335" i="4"/>
  <c r="F334" i="4"/>
  <c r="F333" i="4"/>
  <c r="D328" i="4"/>
  <c r="G326" i="4" s="1"/>
  <c r="C328" i="4"/>
  <c r="F327" i="4" s="1"/>
  <c r="G325" i="4"/>
  <c r="G304" i="4"/>
  <c r="F304" i="4"/>
  <c r="G303" i="4"/>
  <c r="F303" i="4"/>
  <c r="G302" i="4"/>
  <c r="F302" i="4"/>
  <c r="G301" i="4"/>
  <c r="F301" i="4"/>
  <c r="G300" i="4"/>
  <c r="F300" i="4"/>
  <c r="G299" i="4"/>
  <c r="F299" i="4"/>
  <c r="G298" i="4"/>
  <c r="F298" i="4"/>
  <c r="G297" i="4"/>
  <c r="F297" i="4"/>
  <c r="G296" i="4"/>
  <c r="F296" i="4"/>
  <c r="G295" i="4"/>
  <c r="F295" i="4"/>
  <c r="G294" i="4"/>
  <c r="F294" i="4"/>
  <c r="G293" i="4"/>
  <c r="F293" i="4"/>
  <c r="G292" i="4"/>
  <c r="F292" i="4"/>
  <c r="G291" i="4"/>
  <c r="F291" i="4"/>
  <c r="G290" i="4"/>
  <c r="F290" i="4"/>
  <c r="G289" i="4"/>
  <c r="F289" i="4"/>
  <c r="G288" i="4"/>
  <c r="F288" i="4"/>
  <c r="G287" i="4"/>
  <c r="F287" i="4"/>
  <c r="F255" i="4"/>
  <c r="F253" i="4"/>
  <c r="G252" i="4"/>
  <c r="F251" i="4"/>
  <c r="D249" i="4"/>
  <c r="C249" i="4"/>
  <c r="F252" i="4" s="1"/>
  <c r="F248" i="4"/>
  <c r="F246" i="4"/>
  <c r="F245" i="4"/>
  <c r="F244" i="4"/>
  <c r="F242" i="4"/>
  <c r="G241" i="4"/>
  <c r="F241" i="4"/>
  <c r="F233" i="4"/>
  <c r="F231" i="4"/>
  <c r="F229" i="4"/>
  <c r="D227" i="4"/>
  <c r="C227" i="4"/>
  <c r="F230" i="4" s="1"/>
  <c r="F226" i="4"/>
  <c r="F224" i="4"/>
  <c r="G223" i="4"/>
  <c r="F223" i="4"/>
  <c r="F222" i="4"/>
  <c r="F220" i="4"/>
  <c r="G219" i="4"/>
  <c r="F219" i="4"/>
  <c r="D214" i="4"/>
  <c r="G211" i="4" s="1"/>
  <c r="C214" i="4"/>
  <c r="F207" i="4" s="1"/>
  <c r="F213" i="4"/>
  <c r="G212" i="4"/>
  <c r="G208" i="4"/>
  <c r="F208" i="4"/>
  <c r="G206" i="4"/>
  <c r="G204" i="4"/>
  <c r="G202" i="4"/>
  <c r="G200" i="4"/>
  <c r="G198" i="4"/>
  <c r="F197" i="4"/>
  <c r="G196" i="4"/>
  <c r="G194" i="4"/>
  <c r="G192" i="4"/>
  <c r="F192" i="4"/>
  <c r="G190" i="4"/>
  <c r="F76" i="4"/>
  <c r="D76" i="4"/>
  <c r="C76" i="4"/>
  <c r="F72" i="4"/>
  <c r="D72" i="4"/>
  <c r="C72" i="4"/>
  <c r="F44" i="4"/>
  <c r="D44" i="4"/>
  <c r="C44" i="4"/>
  <c r="F26" i="4"/>
  <c r="F25" i="4"/>
  <c r="F18" i="4"/>
  <c r="F17" i="4"/>
  <c r="C15" i="4"/>
  <c r="F24" i="4" s="1"/>
  <c r="C304" i="3"/>
  <c r="C303" i="3"/>
  <c r="C302" i="3"/>
  <c r="C298" i="3"/>
  <c r="C297" i="3"/>
  <c r="C296" i="3"/>
  <c r="C292" i="3"/>
  <c r="C289" i="3"/>
  <c r="C288" i="3"/>
  <c r="G227" i="3"/>
  <c r="F227" i="3"/>
  <c r="G226" i="3"/>
  <c r="F226" i="3"/>
  <c r="G225" i="3"/>
  <c r="F225" i="3"/>
  <c r="G224" i="3"/>
  <c r="F224" i="3"/>
  <c r="G223" i="3"/>
  <c r="F223" i="3"/>
  <c r="G222" i="3"/>
  <c r="F222" i="3"/>
  <c r="G221" i="3"/>
  <c r="F221" i="3"/>
  <c r="C220" i="3"/>
  <c r="G219" i="3"/>
  <c r="F219" i="3"/>
  <c r="G218" i="3"/>
  <c r="G220" i="3" s="1"/>
  <c r="F218" i="3"/>
  <c r="F220" i="3" s="1"/>
  <c r="G217" i="3"/>
  <c r="F217" i="3"/>
  <c r="F211" i="3"/>
  <c r="F210" i="3"/>
  <c r="C208" i="3"/>
  <c r="F209" i="3" s="1"/>
  <c r="F203" i="3"/>
  <c r="F202" i="3"/>
  <c r="F195" i="3"/>
  <c r="F194" i="3"/>
  <c r="F186" i="3"/>
  <c r="F182" i="3"/>
  <c r="F181" i="3"/>
  <c r="C179" i="3"/>
  <c r="F180" i="3" s="1"/>
  <c r="F174" i="3"/>
  <c r="G167" i="3"/>
  <c r="D167" i="3"/>
  <c r="C167" i="3"/>
  <c r="F165" i="3" s="1"/>
  <c r="G166" i="3"/>
  <c r="G165" i="3"/>
  <c r="G164" i="3"/>
  <c r="F162" i="3"/>
  <c r="F161" i="3"/>
  <c r="F158" i="3"/>
  <c r="D156" i="3"/>
  <c r="G148" i="3" s="1"/>
  <c r="C156" i="3"/>
  <c r="F159" i="3" s="1"/>
  <c r="F155" i="3"/>
  <c r="F154" i="3"/>
  <c r="F153" i="3"/>
  <c r="G152" i="3"/>
  <c r="F148" i="3"/>
  <c r="F147" i="3"/>
  <c r="F141" i="3"/>
  <c r="G140" i="3"/>
  <c r="F140" i="3"/>
  <c r="F136" i="3"/>
  <c r="G135" i="3"/>
  <c r="F134" i="3"/>
  <c r="F132" i="3"/>
  <c r="G131" i="3"/>
  <c r="D130" i="3"/>
  <c r="G123" i="3" s="1"/>
  <c r="C130" i="3"/>
  <c r="F135" i="3" s="1"/>
  <c r="F129" i="3"/>
  <c r="G128" i="3"/>
  <c r="F127" i="3"/>
  <c r="G126" i="3"/>
  <c r="F126" i="3"/>
  <c r="F125" i="3"/>
  <c r="G124" i="3"/>
  <c r="F123" i="3"/>
  <c r="G122" i="3"/>
  <c r="F122" i="3"/>
  <c r="F121" i="3"/>
  <c r="G120" i="3"/>
  <c r="F119" i="3"/>
  <c r="G118" i="3"/>
  <c r="F118" i="3"/>
  <c r="F117" i="3"/>
  <c r="G116" i="3"/>
  <c r="F115" i="3"/>
  <c r="G114" i="3"/>
  <c r="F114" i="3"/>
  <c r="G113" i="3"/>
  <c r="F113" i="3"/>
  <c r="G112" i="3"/>
  <c r="G104" i="3"/>
  <c r="G102" i="3"/>
  <c r="D100" i="3"/>
  <c r="G105" i="3" s="1"/>
  <c r="C100" i="3"/>
  <c r="F105" i="3" s="1"/>
  <c r="G99" i="3"/>
  <c r="G97" i="3"/>
  <c r="G96" i="3"/>
  <c r="F96" i="3"/>
  <c r="G95" i="3"/>
  <c r="G93" i="3"/>
  <c r="G86" i="3"/>
  <c r="G81" i="3"/>
  <c r="F80" i="3"/>
  <c r="G79" i="3"/>
  <c r="D77" i="3"/>
  <c r="G78" i="3" s="1"/>
  <c r="C77" i="3"/>
  <c r="F82" i="3" s="1"/>
  <c r="G76" i="3"/>
  <c r="G74" i="3"/>
  <c r="G73" i="3"/>
  <c r="F73" i="3"/>
  <c r="G72" i="3"/>
  <c r="F71" i="3"/>
  <c r="G70" i="3"/>
  <c r="F63" i="3"/>
  <c r="F62" i="3"/>
  <c r="F59" i="3"/>
  <c r="C58" i="3"/>
  <c r="F61" i="3" s="1"/>
  <c r="F56" i="3"/>
  <c r="F55" i="3"/>
  <c r="D45" i="3"/>
  <c r="C291" i="3"/>
  <c r="D307" i="3"/>
  <c r="G293" i="3"/>
  <c r="D291" i="3"/>
  <c r="C293" i="3"/>
  <c r="F295" i="3"/>
  <c r="C295" i="3"/>
  <c r="F293" i="3"/>
  <c r="D293" i="3"/>
  <c r="C307" i="3"/>
  <c r="D295" i="3"/>
  <c r="F307" i="3"/>
  <c r="F316" i="4" l="1"/>
  <c r="F312" i="4"/>
  <c r="G310" i="4"/>
  <c r="G316" i="4"/>
  <c r="G327" i="4"/>
  <c r="G311" i="4"/>
  <c r="G317" i="4"/>
  <c r="G312" i="4"/>
  <c r="G320" i="4"/>
  <c r="G321" i="4"/>
  <c r="G319" i="4"/>
  <c r="G313" i="4"/>
  <c r="G314" i="4"/>
  <c r="G323" i="4"/>
  <c r="G315" i="4"/>
  <c r="G324" i="4"/>
  <c r="F305" i="4"/>
  <c r="G305" i="4"/>
  <c r="F193" i="4"/>
  <c r="F204" i="4"/>
  <c r="F209" i="4"/>
  <c r="F203" i="4"/>
  <c r="F194" i="4"/>
  <c r="F199" i="4"/>
  <c r="F210" i="4"/>
  <c r="F200" i="4"/>
  <c r="F205" i="4"/>
  <c r="G210" i="4"/>
  <c r="F198" i="4"/>
  <c r="F190" i="4"/>
  <c r="F195" i="4"/>
  <c r="F206" i="4"/>
  <c r="F211" i="4"/>
  <c r="F196" i="4"/>
  <c r="F201" i="4"/>
  <c r="F212" i="4"/>
  <c r="F191" i="4"/>
  <c r="F202" i="4"/>
  <c r="F143" i="3"/>
  <c r="F150" i="3"/>
  <c r="F144" i="3"/>
  <c r="F151" i="3"/>
  <c r="F157" i="3"/>
  <c r="F142" i="3"/>
  <c r="F149" i="3"/>
  <c r="F138" i="3"/>
  <c r="F145" i="3"/>
  <c r="F152" i="3"/>
  <c r="F139" i="3"/>
  <c r="F146" i="3"/>
  <c r="F160" i="3"/>
  <c r="F75" i="3"/>
  <c r="G158" i="3"/>
  <c r="G151" i="3"/>
  <c r="G143" i="3"/>
  <c r="G139" i="3"/>
  <c r="G162" i="3"/>
  <c r="G155" i="3"/>
  <c r="G147" i="3"/>
  <c r="G161" i="3"/>
  <c r="G157" i="3"/>
  <c r="G154" i="3"/>
  <c r="G150" i="3"/>
  <c r="G146" i="3"/>
  <c r="G142" i="3"/>
  <c r="G138" i="3"/>
  <c r="G160" i="3"/>
  <c r="G153" i="3"/>
  <c r="G149" i="3"/>
  <c r="G145" i="3"/>
  <c r="G141" i="3"/>
  <c r="G255" i="4"/>
  <c r="G251" i="4"/>
  <c r="G248" i="4"/>
  <c r="G244" i="4"/>
  <c r="G254" i="4"/>
  <c r="G250" i="4"/>
  <c r="G247" i="4"/>
  <c r="G243" i="4"/>
  <c r="G253" i="4"/>
  <c r="G246" i="4"/>
  <c r="G242" i="4"/>
  <c r="G249" i="4" s="1"/>
  <c r="G342" i="4"/>
  <c r="F98" i="3"/>
  <c r="G144" i="3"/>
  <c r="F452" i="4"/>
  <c r="F86" i="3"/>
  <c r="F79" i="3"/>
  <c r="F76" i="3"/>
  <c r="F72" i="3"/>
  <c r="F81" i="3"/>
  <c r="F74" i="3"/>
  <c r="F70" i="3"/>
  <c r="F77" i="3" s="1"/>
  <c r="F87" i="3"/>
  <c r="G233" i="4"/>
  <c r="G229" i="4"/>
  <c r="G226" i="4"/>
  <c r="G222" i="4"/>
  <c r="G232" i="4"/>
  <c r="G228" i="4"/>
  <c r="G225" i="4"/>
  <c r="G221" i="4"/>
  <c r="G231" i="4"/>
  <c r="G224" i="4"/>
  <c r="G220" i="4"/>
  <c r="G227" i="4" s="1"/>
  <c r="F493" i="4"/>
  <c r="F489" i="4"/>
  <c r="F486" i="4"/>
  <c r="F482" i="4"/>
  <c r="F492" i="4"/>
  <c r="F488" i="4"/>
  <c r="F485" i="4"/>
  <c r="F481" i="4"/>
  <c r="F491" i="4"/>
  <c r="F484" i="4"/>
  <c r="F480" i="4"/>
  <c r="F487" i="4" s="1"/>
  <c r="F567" i="4"/>
  <c r="F102" i="3"/>
  <c r="F99" i="3"/>
  <c r="F95" i="3"/>
  <c r="F104" i="3"/>
  <c r="F97" i="3"/>
  <c r="F93" i="3"/>
  <c r="F457" i="4"/>
  <c r="F78" i="3"/>
  <c r="F94" i="3"/>
  <c r="G159" i="3"/>
  <c r="F164" i="3"/>
  <c r="F166" i="3"/>
  <c r="G230" i="4"/>
  <c r="G245" i="4"/>
  <c r="G345" i="4"/>
  <c r="G341" i="4"/>
  <c r="G337" i="4"/>
  <c r="G333" i="4"/>
  <c r="G344" i="4"/>
  <c r="G340" i="4"/>
  <c r="G336" i="4"/>
  <c r="G343" i="4"/>
  <c r="G339" i="4"/>
  <c r="G335" i="4"/>
  <c r="F490" i="4"/>
  <c r="F101" i="3"/>
  <c r="F471" i="4"/>
  <c r="F467" i="4"/>
  <c r="F464" i="4"/>
  <c r="F460" i="4"/>
  <c r="F470" i="4"/>
  <c r="F466" i="4"/>
  <c r="F463" i="4"/>
  <c r="F459" i="4"/>
  <c r="F469" i="4"/>
  <c r="F462" i="4"/>
  <c r="F458" i="4"/>
  <c r="G334" i="4"/>
  <c r="F103" i="3"/>
  <c r="F346" i="4"/>
  <c r="F468" i="4"/>
  <c r="F320" i="4"/>
  <c r="F361" i="4"/>
  <c r="G457" i="4"/>
  <c r="G465" i="4" s="1"/>
  <c r="G461" i="4"/>
  <c r="G468" i="4"/>
  <c r="G479" i="4"/>
  <c r="G490" i="4"/>
  <c r="F57" i="3"/>
  <c r="F64" i="3"/>
  <c r="G80" i="3"/>
  <c r="G87" i="3"/>
  <c r="G103" i="3"/>
  <c r="G117" i="3"/>
  <c r="G121" i="3"/>
  <c r="G125" i="3"/>
  <c r="G129" i="3"/>
  <c r="G132" i="3"/>
  <c r="G136" i="3"/>
  <c r="F175" i="3"/>
  <c r="F179" i="3" s="1"/>
  <c r="F183" i="3"/>
  <c r="F196" i="3"/>
  <c r="F204" i="3"/>
  <c r="F212" i="3"/>
  <c r="F12" i="4"/>
  <c r="F19" i="4"/>
  <c r="G193" i="4"/>
  <c r="G197" i="4"/>
  <c r="G201" i="4"/>
  <c r="G205" i="4"/>
  <c r="G209" i="4"/>
  <c r="G213" i="4"/>
  <c r="G483" i="4"/>
  <c r="F133" i="3"/>
  <c r="F177" i="3"/>
  <c r="F184" i="3"/>
  <c r="F197" i="3"/>
  <c r="F205" i="3"/>
  <c r="F213" i="3"/>
  <c r="F13" i="4"/>
  <c r="F20" i="4"/>
  <c r="F221" i="4"/>
  <c r="F227" i="4" s="1"/>
  <c r="F225" i="4"/>
  <c r="F228" i="4"/>
  <c r="F232" i="4"/>
  <c r="F243" i="4"/>
  <c r="F249" i="4" s="1"/>
  <c r="F247" i="4"/>
  <c r="F250" i="4"/>
  <c r="F254" i="4"/>
  <c r="F313" i="4"/>
  <c r="F317" i="4"/>
  <c r="F321" i="4"/>
  <c r="F325" i="4"/>
  <c r="F358" i="4"/>
  <c r="F362" i="4"/>
  <c r="F371" i="4"/>
  <c r="F372" i="4" s="1"/>
  <c r="G431" i="4"/>
  <c r="G435" i="4"/>
  <c r="G439" i="4"/>
  <c r="G443" i="4"/>
  <c r="G447" i="4"/>
  <c r="G451" i="4"/>
  <c r="G458" i="4"/>
  <c r="G462" i="4"/>
  <c r="G469" i="4"/>
  <c r="G480" i="4"/>
  <c r="G484" i="4"/>
  <c r="G491" i="4"/>
  <c r="G527" i="4"/>
  <c r="G531" i="4"/>
  <c r="G535" i="4"/>
  <c r="G539" i="4"/>
  <c r="G543" i="4"/>
  <c r="G550" i="4"/>
  <c r="G567" i="4" s="1"/>
  <c r="G554" i="4"/>
  <c r="G558" i="4"/>
  <c r="G562" i="4"/>
  <c r="G566" i="4"/>
  <c r="F324" i="4"/>
  <c r="G133" i="3"/>
  <c r="F178" i="3"/>
  <c r="F185" i="3"/>
  <c r="F198" i="3"/>
  <c r="F206" i="3"/>
  <c r="F214" i="3"/>
  <c r="F14" i="4"/>
  <c r="F21" i="4"/>
  <c r="F574" i="4"/>
  <c r="F585" i="4" s="1"/>
  <c r="F578" i="4"/>
  <c r="F582" i="4"/>
  <c r="F22" i="4"/>
  <c r="F314" i="4"/>
  <c r="F322" i="4"/>
  <c r="F359" i="4"/>
  <c r="F363" i="4"/>
  <c r="G440" i="4"/>
  <c r="G448" i="4"/>
  <c r="G463" i="4"/>
  <c r="G481" i="4"/>
  <c r="G488" i="4"/>
  <c r="F215" i="3"/>
  <c r="F310" i="4"/>
  <c r="F318" i="4"/>
  <c r="F326" i="4"/>
  <c r="G436" i="4"/>
  <c r="G444" i="4"/>
  <c r="G459" i="4"/>
  <c r="G466" i="4"/>
  <c r="G485" i="4"/>
  <c r="G492" i="4"/>
  <c r="F53" i="3"/>
  <c r="F58" i="3" s="1"/>
  <c r="G71" i="3"/>
  <c r="G77" i="3" s="1"/>
  <c r="G82" i="3"/>
  <c r="G101" i="3"/>
  <c r="G115" i="3"/>
  <c r="G130" i="3" s="1"/>
  <c r="G127" i="3"/>
  <c r="G134" i="3"/>
  <c r="F200" i="3"/>
  <c r="F23" i="4"/>
  <c r="G191" i="4"/>
  <c r="G195" i="4"/>
  <c r="G199" i="4"/>
  <c r="G203" i="4"/>
  <c r="G207" i="4"/>
  <c r="G318" i="4"/>
  <c r="G322" i="4"/>
  <c r="F575" i="4"/>
  <c r="F579" i="4"/>
  <c r="F583" i="4"/>
  <c r="F591" i="4"/>
  <c r="F199" i="3"/>
  <c r="G470" i="4"/>
  <c r="F60" i="3"/>
  <c r="G75" i="3"/>
  <c r="G94" i="3"/>
  <c r="G100" i="3" s="1"/>
  <c r="G98" i="3"/>
  <c r="G119" i="3"/>
  <c r="F187" i="3"/>
  <c r="F54" i="3"/>
  <c r="F112" i="3"/>
  <c r="F116" i="3"/>
  <c r="F120" i="3"/>
  <c r="F124" i="3"/>
  <c r="F128" i="3"/>
  <c r="F131" i="3"/>
  <c r="F193" i="3"/>
  <c r="F201" i="3"/>
  <c r="F16" i="4"/>
  <c r="F311" i="4"/>
  <c r="F315" i="4"/>
  <c r="F319" i="4"/>
  <c r="F323" i="4"/>
  <c r="F360" i="4"/>
  <c r="G429" i="4"/>
  <c r="G433" i="4"/>
  <c r="G437" i="4"/>
  <c r="G452" i="4" s="1"/>
  <c r="G441" i="4"/>
  <c r="G445" i="4"/>
  <c r="G460" i="4"/>
  <c r="G464" i="4"/>
  <c r="G467" i="4"/>
  <c r="G482" i="4"/>
  <c r="G486" i="4"/>
  <c r="G489" i="4"/>
  <c r="G529" i="4"/>
  <c r="G544" i="4" s="1"/>
  <c r="G533" i="4"/>
  <c r="G537" i="4"/>
  <c r="G552" i="4"/>
  <c r="G556" i="4"/>
  <c r="G560" i="4"/>
  <c r="G575" i="4"/>
  <c r="G585" i="4" s="1"/>
  <c r="G579" i="4"/>
  <c r="G583" i="4"/>
  <c r="G328" i="4" l="1"/>
  <c r="F214" i="4"/>
  <c r="G214" i="4"/>
  <c r="G156" i="3"/>
  <c r="F156" i="3"/>
  <c r="F130" i="3"/>
  <c r="F15" i="4"/>
  <c r="F465" i="4"/>
  <c r="F208" i="3"/>
  <c r="G487" i="4"/>
  <c r="F100" i="3"/>
  <c r="F328" i="4"/>
  <c r="F365" i="4"/>
  <c r="G346" i="4"/>
  <c r="F167"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<sst xmlns="http://schemas.openxmlformats.org/spreadsheetml/2006/main" count="2414" uniqueCount="1603">
  <si>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</si>
  <si>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</si>
  <si>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</si>
  <si>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</si>
  <si>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</si>
  <si>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</si>
  <si>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</si>
  <si>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</si>
  <si>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</si>
  <si>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</si>
  <si>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</si>
  <si>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</si>
  <si>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</si>
  <si>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</si>
  <si>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</si>
  <si>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</si>
  <si>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</si>
  <si>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</si>
  <si>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</si>
  <si>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</si>
  <si>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</si>
  <si>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</si>
  <si>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</si>
  <si>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</si>
  <si>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</si>
  <si>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</si>
  <si>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</si>
  <si>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</si>
  <si>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</si>
  <si>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</si>
  <si>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</si>
  <si>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</si>
  <si>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</si>
  <si>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</si>
  <si>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</si>
  <si>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</si>
  <si>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</si>
  <si>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</si>
  <si>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</si>
  <si>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</si>
  <si>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</si>
  <si>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</si>
  <si>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</si>
  <si>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</si>
  <si>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</si>
  <si>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</si>
  <si>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</si>
  <si>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</si>
  <si>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</si>
  <si>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</si>
  <si>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</si>
  <si>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</si>
  <si>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</si>
  <si>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</si>
  <si>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</si>
  <si>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</si>
  <si>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</si>
  <si>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</si>
  <si>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</si>
  <si>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</si>
  <si>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</si>
  <si>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</si>
  <si>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</si>
  <si>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</si>
  <si>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</si>
  <si>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</si>
  <si>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</si>
  <si>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</si>
  <si>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</si>
  <si>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</si>
  <si>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</si>
  <si>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</si>
  <si>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</si>
  <si>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</si>
  <si>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</si>
  <si>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</si>
  <si>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</si>
  <si>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</si>
  <si>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</si>
  <si>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</si>
  <si>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</si>
  <si>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</si>
  <si>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</si>
  <si>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</si>
  <si>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</si>
  <si>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</si>
  <si>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</si>
  <si>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</si>
  <si>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</si>
  <si>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</si>
  <si>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</si>
  <si>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</si>
  <si>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</si>
  <si>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</si>
  <si>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</si>
  <si>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</si>
  <si>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</si>
  <si>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</si>
  <si>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</si>
  <si>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</si>
  <si>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</si>
  <si>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</si>
  <si>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</si>
  <si>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</si>
  <si>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</si>
  <si>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</si>
  <si>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</si>
  <si>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</si>
  <si>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</si>
  <si>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</si>
  <si>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</si>
  <si>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</si>
  <si>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</si>
  <si>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</si>
  <si>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</si>
  <si>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</si>
  <si>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</si>
  <si>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</si>
  <si>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</si>
  <si>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</si>
  <si>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</si>
  <si>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</si>
  <si>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</si>
  <si>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</si>
  <si>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</si>
  <si>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</si>
  <si>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</si>
  <si>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</si>
  <si>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</si>
  <si>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</si>
  <si>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</si>
  <si>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</si>
  <si>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</si>
  <si>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</si>
  <si>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</si>
  <si>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</si>
  <si>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</si>
  <si>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</si>
  <si>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</si>
  <si>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</si>
  <si>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</si>
  <si>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</si>
  <si>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</si>
  <si>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</si>
  <si>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</si>
  <si>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</si>
  <si>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</si>
  <si>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</si>
  <si>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</si>
  <si>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</si>
  <si>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</si>
  <si>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</si>
  <si>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</si>
  <si>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</si>
  <si>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</si>
  <si>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</si>
  <si>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</si>
  <si>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</si>
  <si>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</si>
  <si>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</si>
  <si>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</si>
  <si>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</si>
  <si>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2023  Version</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</si>
  <si>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</si>
  <si>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</si>
  <si>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</si>
  <si>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</si>
  <si>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</si>
  <si>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</si>
  <si>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</si>
  <si>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</si>
  <si>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</si>
  <si>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</si>
  <si>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</si>
  <si>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</si>
  <si>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2023</t>
  </si>
  <si>
    <t>Reporting in Domestic Currency</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</si>
  <si>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</si>
  <si>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</si>
  <si>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</si>
  <si>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</si>
  <si>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</si>
  <si>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</si>
  <si>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</si>
  <si>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</si>
  <si>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</si>
  <si>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</si>
  <si>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</si>
  <si>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Norway</t>
  </si>
  <si>
    <t>G.1.1.2</t>
  </si>
  <si>
    <t>Issuer Name</t>
  </si>
  <si>
    <t>KLP Boligkreditt AS</t>
  </si>
  <si>
    <t>G.1.1.3</t>
  </si>
  <si>
    <t>Link to Issuer's Website</t>
  </si>
  <si>
    <t>www.klp.no</t>
  </si>
  <si>
    <t>G.1.1.4</t>
  </si>
  <si>
    <t>Cut-off date</t>
  </si>
  <si>
    <t>31.12.2023</t>
  </si>
  <si>
    <t>OG.1.1.1</t>
  </si>
  <si>
    <t>Optional information e.g. Contact names</t>
  </si>
  <si>
    <t>Christopher Andrew Nicolson Steen</t>
  </si>
  <si>
    <t>OG.1.1.2</t>
  </si>
  <si>
    <t>Optional information e.g. Parent name</t>
  </si>
  <si>
    <t>KLP Banken AS</t>
  </si>
  <si>
    <t>OG.1.1.3</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</si>
  <si>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</si>
  <si>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</si>
  <si>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</si>
  <si>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</si>
  <si>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</si>
  <si>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</si>
  <si>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</si>
  <si>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</si>
  <si>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</si>
  <si>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</si>
  <si>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</si>
  <si>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</si>
  <si>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</si>
  <si>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</si>
  <si>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</si>
  <si>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</si>
  <si>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</si>
  <si>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</si>
  <si>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</si>
  <si>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</si>
  <si>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</si>
  <si>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</si>
  <si>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</si>
  <si>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</si>
  <si>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</si>
  <si>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</si>
  <si>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</si>
  <si>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</si>
  <si>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</si>
  <si>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</si>
  <si>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</si>
  <si>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</si>
  <si>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</si>
  <si>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</si>
  <si>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</si>
  <si>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</si>
  <si>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</si>
  <si>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</si>
  <si>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</si>
  <si>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</si>
  <si>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</si>
  <si>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2%</t>
  </si>
  <si>
    <t>[For completion]</t>
  </si>
  <si>
    <t>[Mark as ND1 if not relevant]</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</si>
  <si>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</si>
  <si>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</si>
  <si>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</si>
  <si>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</si>
  <si>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</si>
  <si>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</si>
  <si>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</si>
  <si>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</si>
  <si>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</si>
  <si>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</si>
  <si>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</si>
  <si>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</si>
  <si>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</si>
  <si>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</si>
  <si>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</si>
  <si>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</si>
  <si>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</si>
  <si>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</si>
  <si>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</si>
  <si>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</si>
  <si>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</si>
  <si>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</si>
  <si>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</si>
  <si>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</si>
  <si>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</si>
  <si>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</si>
  <si>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</si>
  <si>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</si>
  <si>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</si>
  <si>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</si>
  <si>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</si>
  <si>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</si>
  <si>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</si>
  <si>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</si>
  <si>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</si>
  <si>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</si>
  <si>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</si>
  <si>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</si>
  <si>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</si>
  <si>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</si>
  <si>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</si>
  <si>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</si>
  <si>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</si>
  <si>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</si>
  <si>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</si>
  <si>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</si>
  <si>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</si>
  <si>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</si>
  <si>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</si>
  <si>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</si>
  <si>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</si>
  <si>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</si>
  <si>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</si>
  <si>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</si>
  <si>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</si>
  <si>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</si>
  <si>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</si>
  <si>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</si>
  <si>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</si>
  <si>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</si>
  <si>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</si>
  <si>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</si>
  <si>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</si>
  <si>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</si>
  <si>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</si>
  <si>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</si>
  <si>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</si>
  <si>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</si>
  <si>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</si>
  <si>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</si>
  <si>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</si>
  <si>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</si>
  <si>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</si>
  <si>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</si>
  <si>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</si>
  <si>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</si>
  <si>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</si>
  <si>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</si>
  <si>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</si>
  <si>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</si>
  <si>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</si>
  <si>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</si>
  <si>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</si>
  <si>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</si>
  <si>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</si>
  <si>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</si>
  <si>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</si>
  <si>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</si>
  <si>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</si>
  <si>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</si>
  <si>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</si>
  <si>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</si>
  <si>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</si>
  <si>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</si>
  <si>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</si>
  <si>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</si>
  <si>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</si>
  <si>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</si>
  <si>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</si>
  <si>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</si>
  <si>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</si>
  <si>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</si>
  <si>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</si>
  <si>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</si>
  <si>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</si>
  <si>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</si>
  <si>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</si>
  <si>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</si>
  <si>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</si>
  <si>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</si>
  <si>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</si>
  <si>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</si>
  <si>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</si>
  <si>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</si>
  <si>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</si>
  <si>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</si>
  <si>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</si>
  <si>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</si>
  <si>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</si>
  <si>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</si>
  <si>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</si>
  <si>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</si>
  <si>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</si>
  <si>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</si>
  <si>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</si>
  <si>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</si>
  <si>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</si>
  <si>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</si>
  <si>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</si>
  <si>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</si>
  <si>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</si>
  <si>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</si>
  <si>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</si>
  <si>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</si>
  <si>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</si>
  <si>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</si>
  <si>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</si>
  <si>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</si>
  <si>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</si>
  <si>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</si>
  <si>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</si>
  <si>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</si>
  <si>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</si>
  <si>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</si>
  <si>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</si>
  <si>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</si>
  <si>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</si>
  <si>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</si>
  <si>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</si>
  <si>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</si>
  <si>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</si>
  <si>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</si>
  <si>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</si>
  <si>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</si>
  <si>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</si>
  <si>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</si>
  <si>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</si>
  <si>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</si>
  <si>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</si>
  <si>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</si>
  <si>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</si>
  <si>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</si>
  <si>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</si>
  <si>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</si>
  <si>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</si>
  <si>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</si>
  <si>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</si>
  <si>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</si>
  <si>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</si>
  <si>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</si>
  <si>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</si>
  <si>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</si>
  <si>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</si>
  <si>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</si>
  <si>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</si>
  <si>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</si>
  <si>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</si>
  <si>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</si>
  <si>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</si>
  <si>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</si>
  <si>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</si>
  <si>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</si>
  <si>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</si>
  <si>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</si>
  <si>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</si>
  <si>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</si>
  <si>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</si>
  <si>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</si>
  <si>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</si>
  <si>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</si>
  <si>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</si>
  <si>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</si>
  <si>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</si>
  <si>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</si>
  <si>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</si>
  <si>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</si>
  <si>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</si>
  <si>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</si>
  <si>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</si>
  <si>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</si>
  <si>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</si>
  <si>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</si>
  <si>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</si>
  <si>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</si>
  <si>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</si>
  <si>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</si>
  <si>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</si>
  <si>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</si>
  <si>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</si>
  <si>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</si>
  <si>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</si>
  <si>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</si>
  <si>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</si>
  <si>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</si>
  <si>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</si>
  <si>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</si>
  <si>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</si>
  <si>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</si>
  <si>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</si>
  <si>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</si>
  <si>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</si>
  <si>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</si>
  <si>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</si>
  <si>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</si>
  <si>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</si>
  <si>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</si>
  <si>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</si>
  <si>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</si>
  <si>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</si>
  <si>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</si>
  <si>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</si>
  <si>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</si>
  <si>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</si>
  <si>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</si>
  <si>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</si>
  <si>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</si>
  <si>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</si>
  <si>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</si>
  <si>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</si>
  <si>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</si>
  <si>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</si>
  <si>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</si>
  <si>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</si>
  <si>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</si>
  <si>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</si>
  <si>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</si>
  <si>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</si>
  <si>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</si>
  <si>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</si>
  <si>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</si>
  <si>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</si>
  <si>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</si>
  <si>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</si>
  <si>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</si>
  <si>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</si>
  <si>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</si>
  <si>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</si>
  <si>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</si>
  <si>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</si>
  <si>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</si>
  <si>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</si>
  <si>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</si>
  <si>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</si>
  <si>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</si>
  <si>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</si>
  <si>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</si>
  <si>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</si>
  <si>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</si>
  <si>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</si>
  <si>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</si>
  <si>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</si>
  <si>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</si>
  <si>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</si>
  <si>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</si>
  <si>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ND2</t>
  </si>
  <si>
    <t>G.3.13.3</t>
  </si>
  <si>
    <t>Type of currency rate swaps (intra-group, external or both)</t>
  </si>
  <si>
    <t>ND3</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</si>
  <si>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</si>
  <si>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</si>
  <si>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</si>
  <si>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</si>
  <si>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</si>
  <si>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</si>
  <si>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</si>
  <si>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</si>
  <si>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</si>
  <si>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</si>
  <si>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</si>
  <si>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</si>
  <si>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</si>
  <si>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</si>
  <si>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</si>
  <si>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</si>
  <si>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</si>
  <si>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</si>
  <si>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</si>
  <si>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</si>
  <si>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</si>
  <si>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</si>
  <si>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</si>
  <si>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</si>
  <si>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</si>
  <si>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</si>
  <si>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</si>
  <si>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</si>
  <si>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</si>
  <si>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</si>
  <si>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</si>
  <si>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</si>
  <si>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</si>
  <si>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</si>
  <si>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</si>
  <si>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</si>
  <si>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</si>
  <si>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</si>
  <si>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</si>
  <si>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</si>
  <si>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</si>
  <si>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</si>
  <si>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</si>
  <si>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</si>
  <si>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</si>
  <si>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</si>
  <si>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</si>
  <si>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</si>
  <si>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</si>
  <si>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</si>
  <si>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</si>
  <si>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</si>
  <si>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</si>
  <si>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</si>
  <si>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</si>
  <si>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</si>
  <si>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</si>
  <si>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</si>
  <si>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</si>
  <si>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</si>
  <si>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</si>
  <si>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</si>
  <si>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</si>
  <si>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</si>
  <si>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</si>
  <si>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</si>
  <si>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</si>
  <si>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</si>
  <si>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</si>
  <si>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</si>
  <si>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https://www.klp.no/om-klp/finans-og-ir/investorinformasjon-klp-banken</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</si>
  <si>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</si>
  <si>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</si>
  <si>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</si>
  <si>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</si>
  <si>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</si>
  <si>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</si>
  <si>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</si>
  <si>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</si>
  <si>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</si>
  <si>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</si>
  <si>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</si>
  <si>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</si>
  <si>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</si>
  <si>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</si>
  <si>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</si>
  <si>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</si>
  <si>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</si>
  <si>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</si>
  <si>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</si>
  <si>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</si>
  <si>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</si>
  <si>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</si>
  <si>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</si>
  <si>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</si>
  <si>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</si>
  <si>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</si>
  <si>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</si>
  <si>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</si>
  <si>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</si>
  <si>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</si>
  <si>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</si>
  <si>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</si>
  <si>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</si>
  <si>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</si>
  <si>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</si>
  <si>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</si>
  <si>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</si>
  <si>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</si>
  <si>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</si>
  <si>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</si>
  <si>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</si>
  <si>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</si>
  <si>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</si>
  <si>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</si>
  <si>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</si>
  <si>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</si>
  <si>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</si>
  <si>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</si>
  <si>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</si>
  <si>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</si>
  <si>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</si>
  <si>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</si>
  <si>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</si>
  <si>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</si>
  <si>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</si>
  <si>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</si>
  <si>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</si>
  <si>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</si>
  <si>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</si>
  <si>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</si>
  <si>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</si>
  <si>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</si>
  <si>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</si>
  <si>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</si>
  <si>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</si>
  <si>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</si>
  <si>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</si>
  <si>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</si>
  <si>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</si>
  <si>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</si>
  <si>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</si>
  <si>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</si>
  <si>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</si>
  <si>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</si>
  <si>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</si>
  <si>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</si>
  <si>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</si>
  <si>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</si>
  <si>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</si>
  <si>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</si>
  <si>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</si>
  <si>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</si>
  <si>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</si>
  <si>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</si>
  <si>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</si>
  <si>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</si>
  <si>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</si>
  <si>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</si>
  <si>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</si>
  <si>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</si>
  <si>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</si>
  <si>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</si>
  <si>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</si>
  <si>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</si>
  <si>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</si>
  <si>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</si>
  <si>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</si>
  <si>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</si>
  <si>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</si>
  <si>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</si>
  <si>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</si>
  <si>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</si>
  <si>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</si>
  <si>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</si>
  <si>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</si>
  <si>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</si>
  <si>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</si>
  <si>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</si>
  <si>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</si>
  <si>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</si>
  <si>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</si>
  <si>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</si>
  <si>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</si>
  <si>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</si>
  <si>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</si>
  <si>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</si>
  <si>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</si>
  <si>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</si>
  <si>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</si>
  <si>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</si>
  <si>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</si>
  <si>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</si>
  <si>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</si>
  <si>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</si>
  <si>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</si>
  <si>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</si>
  <si>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</si>
  <si>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</si>
  <si>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</si>
  <si>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</si>
  <si>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</si>
  <si>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</si>
  <si>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</si>
  <si>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</si>
  <si>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</si>
  <si>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</si>
  <si>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</si>
  <si>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</si>
  <si>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</si>
  <si>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</si>
  <si>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</si>
  <si>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</si>
  <si>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</si>
  <si>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</si>
  <si>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</si>
  <si>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</si>
  <si>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</si>
  <si>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</si>
  <si>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</si>
  <si>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</si>
  <si>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</si>
  <si>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</si>
  <si>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</si>
  <si>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</si>
  <si>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</si>
  <si>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</si>
  <si>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</si>
  <si>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</si>
  <si>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</si>
  <si>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</si>
  <si>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</si>
  <si>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</si>
  <si>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</si>
  <si>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</si>
  <si>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</si>
  <si>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</si>
  <si>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</si>
  <si>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</si>
  <si>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</si>
  <si>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</si>
  <si>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</si>
  <si>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</si>
  <si>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</si>
  <si>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</si>
  <si>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</si>
  <si>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</si>
  <si>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</si>
  <si>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</si>
  <si>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</si>
  <si>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</si>
  <si>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</si>
  <si>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</si>
  <si>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</si>
  <si>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</si>
  <si>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</si>
  <si>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</si>
  <si>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</si>
  <si>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</si>
  <si>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</si>
  <si>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</si>
  <si>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</si>
  <si>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</si>
  <si>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</si>
  <si>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</si>
  <si>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</si>
  <si>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</si>
  <si>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</si>
  <si>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</si>
  <si>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</si>
  <si>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</si>
  <si>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</si>
  <si>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</si>
  <si>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</si>
  <si>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</si>
  <si>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</si>
  <si>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</si>
  <si>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</si>
  <si>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</si>
  <si>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</si>
  <si>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</si>
  <si>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</si>
  <si>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</si>
  <si>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</si>
  <si>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</si>
  <si>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</si>
  <si>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</si>
  <si>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</si>
  <si>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</si>
  <si>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</si>
  <si>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</si>
  <si>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</si>
  <si>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</si>
  <si>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</si>
  <si>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</si>
  <si>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</si>
  <si>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</si>
  <si>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100%</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</si>
  <si>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</si>
  <si>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</si>
  <si>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</si>
  <si>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</si>
  <si>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</si>
  <si>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</si>
  <si>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</si>
  <si>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</si>
  <si>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</si>
  <si>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</si>
  <si>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</si>
  <si>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</si>
  <si>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</si>
  <si>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</si>
  <si>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</si>
  <si>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</si>
  <si>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</si>
  <si>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</si>
  <si>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</si>
  <si>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</si>
  <si>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</si>
  <si>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</si>
  <si>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</si>
  <si>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</si>
  <si>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</si>
  <si>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Viken</t>
  </si>
  <si>
    <t>M.7.5.2</t>
  </si>
  <si>
    <t>Vestfold og Telemark</t>
  </si>
  <si>
    <t>M.7.5.3</t>
  </si>
  <si>
    <t>Vestland</t>
  </si>
  <si>
    <t>M.7.5.4</t>
  </si>
  <si>
    <t>Oslo</t>
  </si>
  <si>
    <t>M.7.5.5</t>
  </si>
  <si>
    <t>Rogaland</t>
  </si>
  <si>
    <t>M.7.5.6</t>
  </si>
  <si>
    <t>Innlandet</t>
  </si>
  <si>
    <t>M.7.5.7</t>
  </si>
  <si>
    <t>Trøndelag</t>
  </si>
  <si>
    <t>M.7.5.8</t>
  </si>
  <si>
    <t>Troms og Finnmark</t>
  </si>
  <si>
    <t>M.7.5.9</t>
  </si>
  <si>
    <t>Nordland</t>
  </si>
  <si>
    <t>M.7.5.10</t>
  </si>
  <si>
    <t>Agder</t>
  </si>
  <si>
    <t>M.7.5.11</t>
  </si>
  <si>
    <t>Møre og Romsdal</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</si>
  <si>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</si>
  <si>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</si>
  <si>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</si>
  <si>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</si>
  <si>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</si>
  <si>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</si>
  <si>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</si>
  <si>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</si>
  <si>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</si>
  <si>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</si>
  <si>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</si>
  <si>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</si>
  <si>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</si>
  <si>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</si>
  <si>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</si>
  <si>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</si>
  <si>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</si>
  <si>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</si>
  <si>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</si>
  <si>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</si>
  <si>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</si>
  <si>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</si>
  <si>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</si>
  <si>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</si>
  <si>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</si>
  <si>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</si>
  <si>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</si>
  <si>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</si>
  <si>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</si>
  <si>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</si>
  <si>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</si>
  <si>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</si>
  <si>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</si>
  <si>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</si>
  <si>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</si>
  <si>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</si>
  <si>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</si>
  <si>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</si>
  <si>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</si>
  <si>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</si>
  <si>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</si>
  <si>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</si>
  <si>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</si>
  <si>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</si>
  <si>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</si>
  <si>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</si>
  <si>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</si>
  <si>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</si>
  <si>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</si>
  <si>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</si>
  <si>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</si>
  <si>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</si>
  <si>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</si>
  <si>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</si>
  <si>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</si>
  <si>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</si>
  <si>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</si>
  <si>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</si>
  <si>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</si>
  <si>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</si>
  <si>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</si>
  <si>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</si>
  <si>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</si>
  <si>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</si>
  <si>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</si>
  <si>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</si>
  <si>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</si>
  <si>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</si>
  <si>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</si>
  <si>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</si>
  <si>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</si>
  <si>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</si>
  <si>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</si>
  <si>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</si>
  <si>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</si>
  <si>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</si>
  <si>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</si>
  <si>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</si>
  <si>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</si>
  <si>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</si>
  <si>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</si>
  <si>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</si>
  <si>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</si>
  <si>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</si>
  <si>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</si>
  <si>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</si>
  <si>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</si>
  <si>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</si>
  <si>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</si>
  <si>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</si>
  <si>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</si>
  <si>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</si>
  <si>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</si>
  <si>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</si>
  <si>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Private individuals</t>
  </si>
  <si>
    <t>M.7A.10.3</t>
  </si>
  <si>
    <t>≤ 1</t>
  </si>
  <si>
    <t>M.7A.10.4</t>
  </si>
  <si>
    <t>&gt; 1 ≤ 2</t>
  </si>
  <si>
    <t>M.7A.10.5</t>
  </si>
  <si>
    <t>&gt; 2 ≤ 3</t>
  </si>
  <si>
    <t>M.7A.10.6</t>
  </si>
  <si>
    <t>&gt; 3 ≤ 4</t>
  </si>
  <si>
    <t>M.7A.10.7</t>
  </si>
  <si>
    <t>M.7A.10.8</t>
  </si>
  <si>
    <t>&gt; 4</t>
  </si>
  <si>
    <t>M.7A.10.9</t>
  </si>
  <si>
    <t>M.7A.10.10</t>
  </si>
  <si>
    <t>Housing cooperatives</t>
  </si>
  <si>
    <t>M.7A.10.11</t>
  </si>
  <si>
    <t xml:space="preserve"> ≤ 1</t>
  </si>
  <si>
    <t>M.7A.10.12</t>
  </si>
  <si>
    <t xml:space="preserve"> &gt; 1 ≤ 2</t>
  </si>
  <si>
    <t>M.7A.10.13</t>
  </si>
  <si>
    <t xml:space="preserve"> &gt; 2 ≤ 3</t>
  </si>
  <si>
    <t>M.7A.10.14</t>
  </si>
  <si>
    <t xml:space="preserve"> &gt; 3 ≤ 4</t>
  </si>
  <si>
    <t>M.7A.10.15</t>
  </si>
  <si>
    <t xml:space="preserve"> &gt; 4 ≤ 5</t>
  </si>
  <si>
    <t>M.7A.10.16</t>
  </si>
  <si>
    <t xml:space="preserve"> &gt; 5</t>
  </si>
  <si>
    <t>M.7A.10.17</t>
  </si>
  <si>
    <t>TBC at a country level</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</si>
  <si>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</si>
  <si>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</si>
  <si>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</si>
  <si>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</si>
  <si>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</si>
  <si>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</si>
  <si>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</si>
  <si>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</si>
  <si>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</si>
  <si>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</si>
  <si>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</si>
  <si>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</si>
  <si>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</si>
  <si>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</si>
  <si>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</si>
  <si>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</si>
  <si>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</si>
  <si>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</si>
  <si>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</si>
  <si>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</si>
  <si>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</si>
  <si>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</si>
  <si>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</si>
  <si>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</si>
  <si>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</si>
  <si>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</si>
  <si>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</si>
  <si>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</si>
  <si>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</si>
  <si>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</si>
  <si>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</si>
  <si>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</si>
  <si>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</si>
  <si>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</si>
  <si>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</si>
  <si>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</si>
  <si>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</si>
  <si>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</si>
  <si>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</si>
  <si>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</si>
  <si>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</si>
  <si>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</si>
  <si>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</si>
  <si>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</si>
  <si>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</si>
  <si>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</si>
  <si>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</si>
  <si>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</si>
  <si>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</si>
  <si>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</si>
  <si>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</si>
  <si>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</si>
  <si>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</si>
  <si>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</si>
  <si>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</si>
  <si>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</si>
  <si>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</si>
  <si>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</si>
  <si>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</si>
  <si>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</si>
  <si>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</si>
  <si>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</si>
  <si>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</si>
  <si>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</si>
  <si>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</si>
  <si>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</si>
  <si>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</si>
  <si>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</si>
  <si>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</si>
  <si>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</si>
  <si>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</si>
  <si>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</si>
  <si>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</si>
  <si>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</si>
  <si>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</si>
  <si>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</si>
  <si>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</si>
  <si>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</si>
  <si>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</si>
  <si>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</si>
  <si>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</si>
  <si>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</si>
  <si>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</si>
  <si>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</si>
  <si>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</si>
  <si>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</si>
  <si>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</si>
  <si>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</si>
  <si>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</si>
  <si>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</si>
  <si>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</si>
  <si>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</si>
  <si>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</si>
  <si>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</si>
  <si>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</si>
  <si>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</si>
  <si>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</si>
  <si>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</si>
  <si>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</si>
  <si>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</si>
  <si>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</si>
  <si>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</si>
  <si>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</si>
  <si>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</si>
  <si>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</si>
  <si>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</si>
  <si>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</si>
  <si>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</si>
  <si>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</si>
  <si>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</si>
  <si>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</si>
  <si>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</si>
  <si>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</si>
  <si>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</si>
  <si>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</si>
  <si>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</si>
  <si>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</si>
  <si>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</si>
  <si>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</si>
  <si>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</si>
  <si>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</si>
  <si>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</si>
  <si>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</si>
  <si>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</si>
  <si>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</si>
  <si>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</si>
  <si>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</si>
  <si>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</si>
  <si>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</si>
  <si>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</si>
  <si>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</si>
  <si>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</si>
  <si>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</si>
  <si>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</si>
  <si>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</si>
  <si>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</si>
  <si>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</si>
  <si>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</si>
  <si>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</si>
  <si>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</si>
  <si>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</si>
  <si>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</si>
  <si>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</si>
  <si>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</si>
  <si>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</si>
  <si>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</si>
  <si>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</si>
  <si>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</si>
  <si>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</si>
  <si>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</si>
  <si>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</si>
  <si>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</si>
  <si>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</si>
  <si>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</si>
  <si>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</si>
  <si>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</si>
  <si>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</si>
  <si>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</si>
  <si>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</si>
  <si>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</si>
  <si>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</si>
  <si>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</si>
  <si>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</si>
  <si>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</si>
  <si>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</si>
  <si>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</si>
  <si>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</si>
  <si>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</si>
  <si>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</si>
  <si>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</si>
  <si>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</si>
  <si>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</si>
  <si>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</si>
  <si>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</si>
  <si>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</si>
  <si>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</si>
  <si>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</si>
  <si>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</si>
  <si>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</si>
  <si>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</si>
  <si>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</si>
  <si>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</si>
  <si>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</si>
  <si>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</si>
  <si>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</si>
  <si>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</si>
  <si>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</si>
  <si>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</si>
  <si>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</si>
  <si>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</si>
  <si>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</si>
  <si>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</si>
  <si>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</si>
  <si>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</si>
  <si>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</si>
  <si>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</si>
  <si>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</si>
  <si>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</si>
  <si>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</si>
  <si>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</si>
  <si>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</si>
  <si>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</si>
  <si>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</si>
  <si>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</si>
  <si>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</si>
  <si>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</si>
  <si>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</si>
  <si>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</si>
  <si>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</si>
  <si>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</si>
  <si>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</si>
  <si>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</si>
  <si>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</si>
  <si>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</si>
  <si>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</si>
  <si>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</si>
  <si>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</si>
  <si>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</si>
  <si>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</si>
  <si>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</si>
  <si>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</si>
  <si>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</si>
  <si>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</si>
  <si>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</si>
  <si>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</si>
  <si>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</si>
  <si>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</si>
  <si>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</si>
  <si>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</si>
  <si>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</si>
  <si>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</si>
  <si>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</si>
  <si>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</si>
  <si>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</si>
  <si>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</si>
  <si>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</si>
  <si>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</si>
  <si>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</si>
  <si>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</si>
  <si>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</si>
  <si>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</si>
  <si>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</si>
  <si>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</si>
  <si>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</si>
  <si>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</si>
  <si>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</si>
  <si>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</si>
  <si>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</si>
  <si>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</si>
  <si>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</si>
  <si>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</si>
  <si>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</si>
  <si>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</si>
  <si>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</si>
  <si>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</si>
  <si>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</si>
  <si>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</si>
  <si>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</si>
  <si>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</si>
  <si>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</si>
  <si>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</si>
  <si>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</si>
  <si>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</si>
  <si>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</si>
  <si>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</si>
  <si>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</si>
  <si>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</si>
  <si>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</si>
  <si>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</si>
  <si>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</si>
  <si>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</si>
  <si>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</si>
  <si>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</si>
  <si>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</si>
  <si>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</si>
  <si>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</si>
  <si>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</si>
  <si>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</si>
  <si>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</si>
  <si>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</si>
  <si>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</si>
  <si>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</si>
  <si>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</si>
  <si>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</si>
  <si>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</si>
  <si>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</si>
  <si>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</si>
  <si>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</si>
  <si>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</si>
  <si>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</si>
  <si>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</si>
  <si>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</si>
  <si>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</si>
  <si>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</si>
  <si>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</si>
  <si>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</si>
  <si>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</si>
  <si>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</si>
  <si>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</si>
  <si>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</si>
  <si>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</si>
  <si>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</si>
  <si>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</si>
  <si>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</si>
  <si>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</si>
  <si>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</si>
  <si>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</si>
  <si>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</si>
  <si>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</si>
  <si>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</si>
  <si>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</si>
  <si>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</si>
  <si>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</si>
  <si>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</si>
  <si>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</si>
  <si>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</si>
  <si>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</si>
  <si>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</si>
  <si>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</si>
  <si>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</si>
  <si>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</si>
  <si>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</si>
  <si>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</si>
  <si>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</si>
  <si>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</si>
  <si>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</si>
  <si>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</si>
  <si>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</si>
  <si>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</si>
  <si>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</si>
  <si>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</si>
  <si>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</si>
  <si>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</si>
  <si>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</si>
  <si>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</si>
  <si>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</si>
  <si>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</si>
  <si>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</si>
  <si>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</si>
  <si>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</si>
  <si>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</si>
  <si>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</si>
  <si>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</si>
  <si>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</si>
  <si>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</si>
  <si>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</si>
  <si>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</si>
  <si>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</si>
  <si>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</si>
  <si>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</si>
  <si>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</si>
  <si>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</si>
  <si>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</si>
  <si>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</si>
  <si>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</si>
  <si>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</si>
  <si>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</si>
  <si>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</si>
  <si>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</si>
  <si>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</si>
  <si>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</si>
  <si>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</si>
  <si>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</si>
  <si>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</si>
  <si>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</si>
  <si>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</si>
  <si>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</si>
  <si>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</si>
  <si>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</si>
  <si>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</si>
  <si>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</si>
  <si>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</si>
  <si>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</si>
  <si>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</si>
  <si>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</si>
  <si>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</si>
  <si>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</si>
  <si>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</si>
  <si>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</si>
  <si>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</si>
  <si>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</si>
  <si>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</si>
  <si>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</si>
  <si>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</si>
  <si>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</si>
  <si>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</si>
  <si>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</si>
  <si>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</si>
  <si>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</si>
  <si>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</si>
  <si>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</si>
  <si>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</si>
  <si>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</si>
  <si>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</si>
  <si>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</si>
  <si>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</si>
  <si>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</si>
  <si>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</si>
  <si>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</si>
  <si>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</si>
  <si>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</si>
  <si>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</si>
  <si>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</si>
  <si>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</si>
  <si>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</si>
  <si>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</si>
  <si>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</si>
  <si>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</si>
  <si>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</si>
  <si>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</si>
  <si>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</si>
  <si>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</si>
  <si>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</si>
  <si>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</si>
  <si>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</si>
  <si>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</si>
  <si>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</si>
  <si>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</si>
  <si>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</si>
  <si>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</si>
  <si>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</si>
  <si>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</si>
  <si>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</si>
  <si>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</si>
  <si>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</si>
  <si>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</si>
  <si>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</si>
  <si>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</si>
  <si>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</si>
  <si>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</si>
  <si>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</si>
  <si>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</si>
  <si>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</si>
  <si>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</si>
  <si>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</si>
  <si>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</si>
  <si>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</si>
  <si>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</si>
  <si>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</si>
  <si>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</si>
  <si>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</si>
  <si>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</si>
  <si>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</si>
  <si>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</si>
  <si>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</si>
  <si>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</si>
  <si>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</si>
  <si>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</si>
  <si>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</si>
  <si>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</si>
  <si>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</si>
  <si>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</si>
  <si>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</si>
  <si>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</si>
  <si>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</si>
  <si>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</si>
  <si>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</si>
  <si>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</si>
  <si>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</si>
  <si>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</si>
  <si>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</si>
  <si>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</si>
  <si>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</si>
  <si>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</si>
  <si>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</si>
  <si>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</si>
  <si>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</si>
  <si>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</si>
  <si>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</si>
  <si>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</si>
  <si>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</si>
  <si>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</si>
  <si>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</si>
  <si>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</si>
  <si>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</si>
  <si>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</si>
  <si>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</si>
  <si>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</si>
  <si>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</si>
  <si>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</si>
  <si>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</si>
  <si>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</si>
  <si>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</si>
  <si>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</si>
  <si>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Based on nominal values in reporting currency NOK. For foreign currency covered bonds, FX-rate at issuance date is applied. </t>
  </si>
  <si>
    <t>HG.1.2</t>
  </si>
  <si>
    <t>OC Calculation: Contractual</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</si>
  <si>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</si>
  <si>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HG.1.3</t>
  </si>
  <si>
    <t>OC Calculation: Voluntary</t>
  </si>
  <si>
    <t>See HG.1.2</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</si>
  <si>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</si>
  <si>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</si>
  <si>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</si>
  <si>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</si>
  <si>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</si>
  <si>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Only contractual maturity reported.</t>
  </si>
  <si>
    <t>HG.1.6</t>
  </si>
  <si>
    <t xml:space="preserve">Maturity Buckets of Covered Bonds [i.e. how is the contractual and/or expected maturity defined? What maturity structure (hard bullet, soft bullet, conditional pass through)? Under what conditions/circumstances? Etc.] </t>
  </si>
  <si>
    <t>For a soft bullet covered bond issued with 5 year remaining maturity and 1 year extended maturity (5+1), initial maturity is reported as 5 years and extended maturity as 6 years. For hard bullet covered bonds initial maturity and extended maturity is equal.</t>
  </si>
  <si>
    <t>HG.1.7</t>
  </si>
  <si>
    <t>Maturity Extention Triggers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</si>
  <si>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</si>
  <si>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HG.1.8</t>
  </si>
  <si>
    <t>LTVs: Definition</t>
  </si>
  <si>
    <t xml:space="preserve"> LO + HP    
    V
LO = Loan balance or facility
HP = Higher priority pledge
V= Value of the property</t>
  </si>
  <si>
    <t>HG.1.9</t>
  </si>
  <si>
    <t>LTVs: Calculation of property/shipping value</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</si>
  <si>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</si>
  <si>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HG.1.10</t>
  </si>
  <si>
    <t>LTVs: Applied property/shipping valuation techniques, including whether use of index, Automated Valuation Model (AVM) or on-site audits</t>
  </si>
  <si>
    <t>Every 3 months (frequency of real estate valuation for the purpose of calculating index CLTV).</t>
  </si>
  <si>
    <t>HG.1.11</t>
  </si>
  <si>
    <t>LTVs: Frequency and time of last valuation</t>
  </si>
  <si>
    <t>Residential only</t>
  </si>
  <si>
    <t>HG.1.12</t>
  </si>
  <si>
    <t>Explain how mortgage types are defined whether for residential housing, multi-family housing, commercial real estate, etc. Same for shipping where relecvant</t>
  </si>
  <si>
    <t>Covered bonds and mortgages with fixed rate are swapped to 3 months NIBOR.</t>
  </si>
  <si>
    <t>HG.1.13</t>
  </si>
  <si>
    <t>Hedging Strategy (please explain how you address interest rate and currency risk)</t>
  </si>
  <si>
    <t>Non performing loans over 90 days after due date.</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</si>
  <si>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</si>
  <si>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</si>
  <si>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</si>
  <si>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</si>
  <si>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</si>
  <si>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</si>
  <si>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</si>
  <si>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</si>
  <si>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</si>
  <si>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</si>
  <si>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</si>
  <si>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</si>
  <si>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</si>
  <si>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</si>
  <si>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</si>
  <si>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</si>
  <si>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</si>
  <si>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</si>
  <si>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</si>
  <si>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</si>
  <si>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</si>
  <si>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</si>
  <si>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</si>
  <si>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</si>
  <si>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</si>
  <si>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</si>
  <si>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</si>
  <si>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</si>
  <si>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</si>
  <si>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</si>
  <si>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</si>
  <si>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</si>
  <si>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</si>
  <si>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</si>
  <si>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</si>
  <si>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</si>
  <si>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</si>
  <si>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</si>
  <si>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</si>
  <si>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</si>
  <si>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OHG.3.2</t>
  </si>
  <si>
    <t>OHG.3.3</t>
  </si>
  <si>
    <t>4. Glossary - Extra national and/or Issuer Items</t>
  </si>
  <si>
    <t>HG.4.1</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</si>
  <si>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</si>
  <si>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</si>
  <si>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OHG.4.1</t>
  </si>
  <si>
    <t>Currency risk</t>
  </si>
  <si>
    <t>A mortgage credit institution shall not assume greater foreign exchange risk than what is prudent at any and all times.</t>
  </si>
  <si>
    <t>OHG.4.2</t>
  </si>
  <si>
    <t>Bullet/interest only loans</t>
  </si>
  <si>
    <t>Interest only loans are defined as loans with a limited repayment exemption exceeding three months.</t>
  </si>
  <si>
    <t>OHG.4.3</t>
  </si>
  <si>
    <t>Buy-to-let</t>
  </si>
  <si>
    <t>Buy-to-let refers to properties that are purchased and declared by borrowers for investment purposes. Approvals of such loans are subjected to the same regulatory requirements and assessment criteria as owner-occupied properties.</t>
  </si>
  <si>
    <t>OHG.4.4</t>
  </si>
  <si>
    <t>Seasoning</t>
  </si>
  <si>
    <t>Seasoning is calculated based on the number of months since collateral for the loan was established.</t>
  </si>
  <si>
    <t>OHG.4.5</t>
  </si>
  <si>
    <t>Reporting Date: 09.02.2024</t>
  </si>
  <si>
    <t>Cut-off Date: 31.12.2023</t>
  </si>
  <si>
    <t>A</t>
  </si>
  <si>
    <t>B</t>
  </si>
  <si>
    <t>C</t>
  </si>
  <si>
    <t>D</t>
  </si>
  <si>
    <t>E</t>
  </si>
  <si>
    <t>F</t>
  </si>
  <si>
    <t>G</t>
  </si>
  <si>
    <t>H</t>
  </si>
  <si>
    <t>&lt;107</t>
  </si>
  <si>
    <t>107-126</t>
  </si>
  <si>
    <t>126-168</t>
  </si>
  <si>
    <t>168-204</t>
  </si>
  <si>
    <t>204-246</t>
  </si>
  <si>
    <t>246-261</t>
  </si>
  <si>
    <t>261-389</t>
  </si>
  <si>
    <t>&gt;389</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</si>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</sst>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0.0"/>
    <numFmt numFmtId="167" formatCode="_ * #,##0.00_ ;_ * \-#,##0.00_ ;_ * &quot;-&quot;??_ ;_ @_ "/>
    <numFmt numFmtId="168" formatCode="_ * #,##0_ ;_ * \-#,##0_ ;_ * &quot;-&quot;??_ ;_ @_ "/>
    <numFmt numFmtId="169" formatCode="0.0\ %"/>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9" tint="-0.249977111117893"/>
      <name val="Calibri"/>
      <family val="2"/>
      <scheme val="minor"/>
    </font>
    <font>
      <sz val="11"/>
      <color theme="1"/>
      <name val="Arial"/>
      <family val="2"/>
    </font>
    <font>
      <sz val="28"/>
      <color rgb="FF3D3D3D"/>
      <name val="Arial"/>
      <family val="2"/>
    </font>
    <font>
      <sz val="11"/>
      <color rgb="FF3D3D3D"/>
      <name val="Arial"/>
      <family val="2"/>
    </font>
    <font>
      <sz val="20"/>
      <color rgb="FF8A8A8A"/>
      <name val="Arial"/>
      <family val="2"/>
    </font>
    <font>
      <b/>
      <sz val="12"/>
      <color rgb="FF3D3D3D"/>
      <name val="Arial"/>
      <family val="2"/>
    </font>
    <font>
      <b/>
      <sz val="11"/>
      <color rgb="FF3D3D3D"/>
      <name val="Arial"/>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FF"/>
        <bgColor rgb="FF000000"/>
      </patternFill>
    </fill>
    <fill>
      <patternFill patternType="solid">
        <fgColor rgb="FFFFFF00"/>
        <bgColor rgb="FF000000"/>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indexed="64"/>
      </bottom>
      <diagonal/>
    </border>
    <border>
      <left style="thick">
        <color rgb="FF3D3D3D"/>
      </left>
      <right/>
      <top style="thick">
        <color rgb="FF3D3D3D"/>
      </top>
      <bottom/>
      <diagonal/>
    </border>
    <border>
      <left/>
      <right/>
      <top style="thick">
        <color rgb="FF3D3D3D"/>
      </top>
      <bottom/>
      <diagonal/>
    </border>
    <border>
      <left/>
      <right style="thick">
        <color rgb="FF3D3D3D"/>
      </right>
      <top style="thick">
        <color rgb="FF3D3D3D"/>
      </top>
      <bottom/>
      <diagonal/>
    </border>
    <border>
      <left style="thick">
        <color rgb="FF3D3D3D"/>
      </left>
      <right/>
      <top/>
      <bottom/>
      <diagonal/>
    </border>
    <border>
      <left/>
      <right style="thick">
        <color rgb="FF3D3D3D"/>
      </right>
      <top/>
      <bottom/>
      <diagonal/>
    </border>
    <border>
      <left/>
      <right/>
      <top/>
      <bottom style="thick">
        <color rgb="FF3D3D3D"/>
      </bottom>
      <diagonal/>
    </border>
    <border>
      <left style="thin">
        <color rgb="FFB0B0B0"/>
      </left>
      <right/>
      <top style="thin">
        <color indexed="64"/>
      </top>
      <bottom style="thin">
        <color rgb="FFB0B0B0"/>
      </bottom>
      <diagonal/>
    </border>
    <border>
      <left/>
      <right/>
      <top style="thin">
        <color indexed="64"/>
      </top>
      <bottom style="thin">
        <color rgb="FFB0B0B0"/>
      </bottom>
      <diagonal/>
    </border>
    <border>
      <left/>
      <right style="thin">
        <color rgb="FFB0B0B0"/>
      </right>
      <top style="thin">
        <color indexed="64"/>
      </top>
      <bottom style="thin">
        <color rgb="FFB0B0B0"/>
      </bottom>
      <diagonal/>
    </border>
    <border>
      <left style="thin">
        <color rgb="FFB0B0B0"/>
      </left>
      <right style="thin">
        <color rgb="FFB0B0B0"/>
      </right>
      <top/>
      <bottom style="thin">
        <color rgb="FFB0B0B0"/>
      </bottom>
      <diagonal/>
    </border>
    <border>
      <left style="thin">
        <color rgb="FFB0B0B0"/>
      </left>
      <right/>
      <top/>
      <bottom/>
      <diagonal/>
    </border>
    <border>
      <left style="thin">
        <color rgb="FFB0B0B0"/>
      </left>
      <right/>
      <top style="thin">
        <color rgb="FFB0B0B0"/>
      </top>
      <bottom style="thin">
        <color rgb="FFB0B0B0"/>
      </bottom>
      <diagonal/>
    </border>
    <border>
      <left/>
      <right/>
      <top style="thin">
        <color rgb="FFB0B0B0"/>
      </top>
      <bottom style="thin">
        <color rgb="FFB0B0B0"/>
      </bottom>
      <diagonal/>
    </border>
    <border>
      <left/>
      <right style="thin">
        <color rgb="FFB0B0B0"/>
      </right>
      <top style="thin">
        <color rgb="FFB0B0B0"/>
      </top>
      <bottom style="thin">
        <color rgb="FFB0B0B0"/>
      </bottom>
      <diagonal/>
    </border>
    <border>
      <left style="thin">
        <color rgb="FFB0B0B0"/>
      </left>
      <right style="thin">
        <color rgb="FFB0B0B0"/>
      </right>
      <top style="thin">
        <color rgb="FFB0B0B0"/>
      </top>
      <bottom style="thin">
        <color rgb="FFB0B0B0"/>
      </bottom>
      <diagonal/>
    </border>
    <border>
      <left style="thick">
        <color rgb="FF3D3D3D"/>
      </left>
      <right/>
      <top/>
      <bottom style="thick">
        <color rgb="FF3D3D3D"/>
      </bottom>
      <diagonal/>
    </border>
    <border>
      <left/>
      <right style="thick">
        <color rgb="FF3D3D3D"/>
      </right>
      <top/>
      <bottom style="thick">
        <color rgb="FF3D3D3D"/>
      </bottom>
      <diagonal/>
    </border>
  </borders>
  <cellStyleXfs count="10">
    <xf numFmtId="0" fontId="0" fillId="0" borderId="0"/>
    <xf numFmtId="9" fontId="4" fillId="0" borderId="0"/>
    <xf numFmtId="0" fontId="14" fillId="0" borderId="0"/>
    <xf numFmtId="167" fontId="4" fillId="0" borderId="0"/>
    <xf numFmtId="0" fontId="24" fillId="0" borderId="0"/>
    <xf numFmtId="0" fontId="24" fillId="0" borderId="0"/>
    <xf numFmtId="0" fontId="24" fillId="0" borderId="0"/>
    <xf numFmtId="0" fontId="36" fillId="0" borderId="0"/>
    <xf numFmtId="0" fontId="24" fillId="0" borderId="0">
      <alignment horizontal="left" wrapText="1"/>
    </xf>
    <xf numFmtId="43" fontId="4" fillId="0" borderId="0" applyFont="0" applyFill="0" applyBorder="0" applyAlignment="0" applyProtection="0"/>
  </cellStyleXfs>
  <cellXfs count="17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Border="1" applyAlignment="1">
      <alignment horizontal="center" vertical="center" wrapText="1"/>
    </xf>
    <xf numFmtId="0" fontId="14" fillId="0" borderId="12" xfId="2" quotePrefix="1" applyBorder="1" applyAlignment="1">
      <alignment horizontal="center" vertical="center" wrapText="1"/>
    </xf>
    <xf numFmtId="0" fontId="14" fillId="0" borderId="13" xfId="2" quotePrefix="1" applyBorder="1" applyAlignment="1">
      <alignment horizontal="center" vertical="center" wrapText="1"/>
    </xf>
    <xf numFmtId="0" fontId="14" fillId="0" borderId="0" xfId="2" quotePrefix="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2"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14" fillId="0" borderId="12" xfId="2" quotePrefix="1" applyBorder="1" applyAlignment="1">
      <alignment horizontal="right" vertical="center" wrapText="1"/>
    </xf>
    <xf numFmtId="0" fontId="14" fillId="0" borderId="13" xfId="2" quotePrefix="1" applyBorder="1" applyAlignment="1">
      <alignment horizontal="right" vertical="center" wrapText="1"/>
    </xf>
    <xf numFmtId="0" fontId="2" fillId="0" borderId="0" xfId="0" applyFont="1" applyAlignment="1">
      <alignment horizontal="right" vertical="center" wrapText="1"/>
    </xf>
    <xf numFmtId="0" fontId="28" fillId="0" borderId="0" xfId="0" applyFont="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4" fontId="28" fillId="0" borderId="0" xfId="1" applyNumberFormat="1" applyFont="1" applyAlignment="1">
      <alignment horizontal="center" vertical="center" wrapText="1"/>
    </xf>
    <xf numFmtId="164" fontId="2"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0" fillId="0" borderId="0" xfId="1" quotePrefix="1" applyNumberFormat="1" applyFont="1" applyAlignment="1">
      <alignment horizontal="center" vertical="center" wrapText="1"/>
    </xf>
    <xf numFmtId="165" fontId="0" fillId="0" borderId="0" xfId="0" applyNumberFormat="1" applyAlignment="1">
      <alignment horizontal="center" vertical="center" wrapText="1"/>
    </xf>
    <xf numFmtId="165" fontId="20" fillId="0" borderId="0" xfId="0" quotePrefix="1" applyNumberFormat="1" applyFont="1" applyAlignment="1">
      <alignment horizontal="right" vertical="center" wrapText="1"/>
    </xf>
    <xf numFmtId="166" fontId="19"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4" fontId="22" fillId="0" borderId="0" xfId="1" applyNumberFormat="1" applyFont="1" applyAlignment="1">
      <alignment horizontal="center" vertical="center" wrapText="1"/>
    </xf>
    <xf numFmtId="0" fontId="0" fillId="0" borderId="0" xfId="0" quotePrefix="1" applyAlignment="1">
      <alignment horizontal="center"/>
    </xf>
    <xf numFmtId="0" fontId="2" fillId="0" borderId="0" xfId="0" quotePrefix="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37" fillId="0" borderId="0" xfId="0" applyFont="1" applyAlignment="1">
      <alignment horizontal="center" vertical="center"/>
    </xf>
    <xf numFmtId="0" fontId="21" fillId="0" borderId="0" xfId="2" applyFont="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Alignment="1">
      <alignment horizontal="center"/>
    </xf>
    <xf numFmtId="165" fontId="2"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4" fillId="0" borderId="0" xfId="2"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19" fillId="0" borderId="0" xfId="0" applyFont="1" applyAlignment="1" applyProtection="1">
      <alignment horizontal="center" vertical="center" wrapText="1"/>
      <protection locked="0"/>
    </xf>
    <xf numFmtId="166" fontId="2" fillId="0" borderId="0" xfId="1" applyNumberFormat="1" applyFont="1" applyAlignment="1" applyProtection="1">
      <alignment horizontal="center" vertical="center" wrapText="1"/>
      <protection locked="0"/>
    </xf>
    <xf numFmtId="166" fontId="22" fillId="0" borderId="0" xfId="0" applyNumberFormat="1" applyFont="1" applyAlignment="1">
      <alignment horizontal="center" vertical="center" wrapText="1"/>
    </xf>
    <xf numFmtId="0" fontId="38" fillId="7" borderId="0" xfId="0" applyFont="1" applyFill="1"/>
    <xf numFmtId="0" fontId="38" fillId="7" borderId="15" xfId="0" applyFont="1" applyFill="1" applyBorder="1"/>
    <xf numFmtId="0" fontId="38" fillId="7" borderId="17" xfId="0" applyFont="1" applyFill="1" applyBorder="1"/>
    <xf numFmtId="0" fontId="38" fillId="7" borderId="18" xfId="0" applyFont="1" applyFill="1" applyBorder="1"/>
    <xf numFmtId="0" fontId="40" fillId="7" borderId="0" xfId="0" applyFont="1" applyFill="1"/>
    <xf numFmtId="0" fontId="38" fillId="7" borderId="19" xfId="0" applyFont="1" applyFill="1" applyBorder="1"/>
    <xf numFmtId="0" fontId="38" fillId="7" borderId="20" xfId="0" applyFont="1" applyFill="1" applyBorder="1"/>
    <xf numFmtId="0" fontId="42" fillId="7" borderId="20" xfId="0" applyFont="1" applyFill="1" applyBorder="1"/>
    <xf numFmtId="0" fontId="43" fillId="7" borderId="20" xfId="0" applyFont="1" applyFill="1" applyBorder="1"/>
    <xf numFmtId="0" fontId="43" fillId="7" borderId="14" xfId="0" applyFont="1" applyFill="1" applyBorder="1" applyAlignment="1">
      <alignment vertical="center"/>
    </xf>
    <xf numFmtId="9" fontId="43" fillId="7" borderId="14" xfId="1" applyFont="1" applyFill="1" applyBorder="1" applyAlignment="1">
      <alignment vertical="center"/>
    </xf>
    <xf numFmtId="168" fontId="38" fillId="7" borderId="24" xfId="9" applyNumberFormat="1" applyFont="1" applyFill="1" applyBorder="1" applyAlignment="1">
      <alignment vertical="center"/>
    </xf>
    <xf numFmtId="168" fontId="38" fillId="7" borderId="25" xfId="9" applyNumberFormat="1" applyFont="1" applyFill="1" applyBorder="1" applyAlignment="1">
      <alignment vertical="center"/>
    </xf>
    <xf numFmtId="169" fontId="38" fillId="7" borderId="29" xfId="1" applyNumberFormat="1" applyFont="1" applyFill="1" applyBorder="1" applyAlignment="1">
      <alignment vertical="center"/>
    </xf>
    <xf numFmtId="168" fontId="38" fillId="7" borderId="29" xfId="9" applyNumberFormat="1" applyFont="1" applyFill="1" applyBorder="1" applyAlignment="1">
      <alignment vertical="center"/>
    </xf>
    <xf numFmtId="168" fontId="38" fillId="8" borderId="29" xfId="9" applyNumberFormat="1" applyFont="1" applyFill="1" applyBorder="1" applyAlignment="1">
      <alignment vertical="center"/>
    </xf>
    <xf numFmtId="0" fontId="37"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0" fontId="38" fillId="7" borderId="18" xfId="0" applyFont="1" applyFill="1" applyBorder="1" applyAlignment="1">
      <alignment horizontal="center"/>
    </xf>
    <xf numFmtId="0" fontId="38" fillId="7" borderId="0" xfId="0" applyFont="1" applyFill="1" applyAlignment="1">
      <alignment horizontal="center"/>
    </xf>
    <xf numFmtId="0" fontId="38" fillId="7" borderId="19" xfId="0" applyFont="1" applyFill="1" applyBorder="1" applyAlignment="1">
      <alignment horizontal="center"/>
    </xf>
    <xf numFmtId="0" fontId="38" fillId="7" borderId="30" xfId="0" applyFont="1" applyFill="1" applyBorder="1" applyAlignment="1">
      <alignment horizontal="center"/>
    </xf>
    <xf numFmtId="0" fontId="38" fillId="7" borderId="20" xfId="0" applyFont="1" applyFill="1" applyBorder="1" applyAlignment="1">
      <alignment horizontal="center"/>
    </xf>
    <xf numFmtId="0" fontId="38" fillId="7" borderId="31" xfId="0" applyFont="1" applyFill="1" applyBorder="1" applyAlignment="1">
      <alignment horizontal="center"/>
    </xf>
    <xf numFmtId="49" fontId="38" fillId="7" borderId="26" xfId="0" applyNumberFormat="1" applyFont="1" applyFill="1" applyBorder="1" applyAlignment="1">
      <alignment horizontal="center" vertical="center"/>
    </xf>
    <xf numFmtId="49" fontId="38" fillId="7" borderId="27" xfId="0" applyNumberFormat="1" applyFont="1" applyFill="1" applyBorder="1" applyAlignment="1">
      <alignment horizontal="center" vertical="center"/>
    </xf>
    <xf numFmtId="49" fontId="38" fillId="7" borderId="28" xfId="0" applyNumberFormat="1" applyFont="1" applyFill="1" applyBorder="1" applyAlignment="1">
      <alignment horizontal="center" vertical="center"/>
    </xf>
    <xf numFmtId="49" fontId="38" fillId="7" borderId="26" xfId="0" applyNumberFormat="1" applyFont="1" applyFill="1" applyBorder="1" applyAlignment="1">
      <alignment horizontal="left" vertical="center"/>
    </xf>
    <xf numFmtId="49" fontId="38" fillId="7" borderId="27" xfId="0" applyNumberFormat="1" applyFont="1" applyFill="1" applyBorder="1" applyAlignment="1">
      <alignment horizontal="left" vertical="center"/>
    </xf>
    <xf numFmtId="49" fontId="38" fillId="7" borderId="28" xfId="0" applyNumberFormat="1" applyFont="1" applyFill="1" applyBorder="1" applyAlignment="1">
      <alignment horizontal="left" vertical="center"/>
    </xf>
    <xf numFmtId="0" fontId="38" fillId="7" borderId="26" xfId="0" applyFont="1" applyFill="1" applyBorder="1" applyAlignment="1">
      <alignment horizontal="left" vertical="center"/>
    </xf>
    <xf numFmtId="0" fontId="38" fillId="7" borderId="27" xfId="0" applyFont="1" applyFill="1" applyBorder="1" applyAlignment="1">
      <alignment horizontal="left" vertical="center"/>
    </xf>
    <xf numFmtId="0" fontId="38" fillId="7" borderId="28" xfId="0" applyFont="1" applyFill="1" applyBorder="1" applyAlignment="1">
      <alignment horizontal="left" vertical="center"/>
    </xf>
    <xf numFmtId="49" fontId="38" fillId="7" borderId="26" xfId="0" quotePrefix="1" applyNumberFormat="1" applyFont="1" applyFill="1" applyBorder="1" applyAlignment="1">
      <alignment horizontal="left" vertical="center"/>
    </xf>
    <xf numFmtId="0" fontId="39" fillId="7" borderId="16" xfId="0" applyFont="1" applyFill="1" applyBorder="1" applyAlignment="1">
      <alignment horizontal="center"/>
    </xf>
    <xf numFmtId="0" fontId="41" fillId="7" borderId="0" xfId="0" applyFont="1" applyFill="1" applyAlignment="1">
      <alignment horizontal="center" vertical="center"/>
    </xf>
    <xf numFmtId="0" fontId="38" fillId="7" borderId="21" xfId="0" applyFont="1" applyFill="1" applyBorder="1" applyAlignment="1">
      <alignment horizontal="left" vertical="center"/>
    </xf>
    <xf numFmtId="0" fontId="38" fillId="7" borderId="22" xfId="0" applyFont="1" applyFill="1" applyBorder="1" applyAlignment="1">
      <alignment horizontal="left" vertical="center"/>
    </xf>
    <xf numFmtId="0" fontId="38" fillId="7" borderId="23" xfId="0" applyFont="1" applyFill="1" applyBorder="1" applyAlignment="1">
      <alignment horizontal="left" vertical="center"/>
    </xf>
  </cellXfs>
  <cellStyles count="10">
    <cellStyle name="Comma 2" xfId="3" xr:uid="{00000000-0005-0000-0000-000003000000}"/>
    <cellStyle name="Hyperkobling" xfId="2" builtinId="8"/>
    <cellStyle name="Komma" xfId="9" builtinId="3"/>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sent" xfId="1" builtinId="5"/>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avd\Finans%20og%20Risiko\Finans\Rating\Rapportering\Ny%20Mal\Utl&#229;n.xlsx" TargetMode="External"/><Relationship Id="rId1" Type="http://schemas.openxmlformats.org/officeDocument/2006/relationships/externalLinkPath" Target="/avd/Finans%20og%20Risiko/Finans/Rating/Rapportering/Ny%20Mal/Utl&#229;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put"/>
      <sheetName val="OutputBK"/>
      <sheetName val="Residential"/>
      <sheetName val="Commercial LbyL"/>
      <sheetName val="Residential INC jr"/>
      <sheetName val="Residential ESG"/>
      <sheetName val="Residential ESG incjr"/>
      <sheetName val="Commercial LbyL INC JR"/>
      <sheetName val="Stresstest"/>
      <sheetName val="OutputKK"/>
      <sheetName val="PublicSector"/>
      <sheetName val="Beregninger&gt;"/>
      <sheetName val="Borrower concentration"/>
      <sheetName val="ESG"/>
      <sheetName val="BKDet E Bruddrapport"/>
      <sheetName val="IncJR"/>
      <sheetName val="PQ&gt;"/>
      <sheetName val="KKAlle"/>
      <sheetName val="KKGamle"/>
      <sheetName val="KKNye"/>
      <sheetName val="KKMisslighold"/>
      <sheetName val="BKMisslighold"/>
      <sheetName val="Pant"/>
      <sheetName val="PortkalkKK"/>
      <sheetName val="BKDet"/>
      <sheetName val="Datakilder"/>
      <sheetName val="Bruddrapport"/>
      <sheetName val="Pant rating"/>
      <sheetName val="Kontoinfo"/>
      <sheetName val="Christin"/>
      <sheetName val="EKEV"/>
      <sheetName val="BK Rating"/>
      <sheetName val="Sikkerhetkonto"/>
      <sheetName val="SikkerhetPant"/>
    </sheetNames>
    <sheetDataSet>
      <sheetData sheetId="0">
        <row r="6">
          <cell r="C6">
            <v>1825108741</v>
          </cell>
        </row>
      </sheetData>
      <sheetData sheetId="1" refreshError="1"/>
      <sheetData sheetId="2">
        <row r="2">
          <cell r="C2">
            <v>12661252643.559288</v>
          </cell>
        </row>
        <row r="10">
          <cell r="C10">
            <v>0.54790023459857518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F2">
            <v>0</v>
          </cell>
          <cell r="AD2" t="str">
            <v/>
          </cell>
          <cell r="AE2" t="str">
            <v/>
          </cell>
          <cell r="AF2" t="str">
            <v/>
          </cell>
          <cell r="AG2" t="str">
            <v/>
          </cell>
          <cell r="AH2" t="str">
            <v/>
          </cell>
          <cell r="AI2" t="str">
            <v/>
          </cell>
        </row>
        <row r="3">
          <cell r="F3">
            <v>0</v>
          </cell>
          <cell r="AD3" t="str">
            <v/>
          </cell>
          <cell r="AE3" t="str">
            <v/>
          </cell>
          <cell r="AF3" t="str">
            <v/>
          </cell>
          <cell r="AG3" t="str">
            <v/>
          </cell>
          <cell r="AH3" t="str">
            <v/>
          </cell>
          <cell r="AI3" t="str">
            <v/>
          </cell>
        </row>
        <row r="4">
          <cell r="F4">
            <v>0</v>
          </cell>
          <cell r="AD4" t="str">
            <v/>
          </cell>
          <cell r="AE4" t="str">
            <v/>
          </cell>
          <cell r="AF4" t="str">
            <v/>
          </cell>
          <cell r="AG4" t="str">
            <v/>
          </cell>
          <cell r="AH4" t="str">
            <v/>
          </cell>
          <cell r="AI4" t="str">
            <v/>
          </cell>
        </row>
        <row r="5">
          <cell r="F5">
            <v>0</v>
          </cell>
          <cell r="AD5" t="str">
            <v/>
          </cell>
          <cell r="AE5" t="str">
            <v/>
          </cell>
          <cell r="AF5" t="str">
            <v/>
          </cell>
          <cell r="AG5" t="str">
            <v/>
          </cell>
          <cell r="AH5" t="str">
            <v/>
          </cell>
          <cell r="AI5" t="str">
            <v/>
          </cell>
        </row>
        <row r="6">
          <cell r="F6">
            <v>0</v>
          </cell>
          <cell r="AD6" t="str">
            <v/>
          </cell>
          <cell r="AE6" t="str">
            <v/>
          </cell>
          <cell r="AF6" t="str">
            <v/>
          </cell>
          <cell r="AG6" t="str">
            <v/>
          </cell>
          <cell r="AH6" t="str">
            <v/>
          </cell>
          <cell r="AI6" t="str">
            <v/>
          </cell>
        </row>
        <row r="7">
          <cell r="F7">
            <v>0</v>
          </cell>
          <cell r="AD7" t="str">
            <v/>
          </cell>
          <cell r="AE7" t="str">
            <v/>
          </cell>
          <cell r="AF7" t="str">
            <v/>
          </cell>
          <cell r="AG7" t="str">
            <v/>
          </cell>
          <cell r="AH7" t="str">
            <v/>
          </cell>
          <cell r="AI7" t="str">
            <v/>
          </cell>
        </row>
        <row r="8">
          <cell r="F8">
            <v>0</v>
          </cell>
          <cell r="AD8" t="str">
            <v/>
          </cell>
          <cell r="AE8" t="str">
            <v/>
          </cell>
          <cell r="AF8" t="str">
            <v/>
          </cell>
          <cell r="AG8" t="str">
            <v/>
          </cell>
          <cell r="AH8" t="str">
            <v/>
          </cell>
          <cell r="AI8" t="str">
            <v/>
          </cell>
        </row>
        <row r="9">
          <cell r="F9">
            <v>0</v>
          </cell>
          <cell r="AD9" t="str">
            <v/>
          </cell>
          <cell r="AE9" t="str">
            <v/>
          </cell>
          <cell r="AF9" t="str">
            <v/>
          </cell>
          <cell r="AG9" t="str">
            <v/>
          </cell>
          <cell r="AH9" t="str">
            <v/>
          </cell>
          <cell r="AI9" t="str">
            <v/>
          </cell>
        </row>
        <row r="10">
          <cell r="F10">
            <v>0</v>
          </cell>
          <cell r="AD10" t="str">
            <v/>
          </cell>
          <cell r="AE10" t="str">
            <v/>
          </cell>
          <cell r="AF10" t="str">
            <v/>
          </cell>
          <cell r="AG10" t="str">
            <v/>
          </cell>
          <cell r="AH10" t="str">
            <v/>
          </cell>
          <cell r="AI10" t="str">
            <v/>
          </cell>
        </row>
        <row r="11">
          <cell r="F11">
            <v>0</v>
          </cell>
          <cell r="AD11" t="str">
            <v/>
          </cell>
          <cell r="AE11" t="str">
            <v/>
          </cell>
          <cell r="AF11" t="str">
            <v/>
          </cell>
          <cell r="AG11" t="str">
            <v/>
          </cell>
          <cell r="AH11" t="str">
            <v/>
          </cell>
          <cell r="AI11" t="str">
            <v/>
          </cell>
        </row>
        <row r="12">
          <cell r="F12">
            <v>0</v>
          </cell>
          <cell r="AD12" t="str">
            <v/>
          </cell>
          <cell r="AE12" t="str">
            <v/>
          </cell>
          <cell r="AF12" t="str">
            <v/>
          </cell>
          <cell r="AG12" t="str">
            <v/>
          </cell>
          <cell r="AH12" t="str">
            <v/>
          </cell>
          <cell r="AI12" t="str">
            <v/>
          </cell>
        </row>
        <row r="13">
          <cell r="F13">
            <v>6475</v>
          </cell>
          <cell r="AD13">
            <v>6475</v>
          </cell>
          <cell r="AE13">
            <v>6475</v>
          </cell>
          <cell r="AF13">
            <v>6475</v>
          </cell>
          <cell r="AG13">
            <v>0</v>
          </cell>
          <cell r="AH13">
            <v>0</v>
          </cell>
          <cell r="AI13">
            <v>0</v>
          </cell>
        </row>
        <row r="14">
          <cell r="F14">
            <v>1557</v>
          </cell>
          <cell r="AD14">
            <v>1557</v>
          </cell>
          <cell r="AE14">
            <v>1557</v>
          </cell>
          <cell r="AF14">
            <v>1557</v>
          </cell>
          <cell r="AG14">
            <v>0</v>
          </cell>
          <cell r="AH14">
            <v>0</v>
          </cell>
          <cell r="AI14">
            <v>0</v>
          </cell>
        </row>
        <row r="15">
          <cell r="F15">
            <v>807</v>
          </cell>
          <cell r="AD15">
            <v>807</v>
          </cell>
          <cell r="AE15">
            <v>807</v>
          </cell>
          <cell r="AF15">
            <v>807</v>
          </cell>
          <cell r="AG15">
            <v>0</v>
          </cell>
          <cell r="AH15">
            <v>0</v>
          </cell>
          <cell r="AI15">
            <v>0</v>
          </cell>
        </row>
        <row r="16">
          <cell r="F16">
            <v>11897</v>
          </cell>
          <cell r="AD16">
            <v>11897</v>
          </cell>
          <cell r="AE16">
            <v>11897</v>
          </cell>
          <cell r="AF16">
            <v>11897</v>
          </cell>
          <cell r="AG16">
            <v>0</v>
          </cell>
          <cell r="AH16">
            <v>0</v>
          </cell>
          <cell r="AI16">
            <v>0</v>
          </cell>
        </row>
        <row r="17">
          <cell r="F17">
            <v>23854</v>
          </cell>
          <cell r="AD17">
            <v>23854</v>
          </cell>
          <cell r="AE17">
            <v>23854</v>
          </cell>
          <cell r="AF17">
            <v>23854</v>
          </cell>
          <cell r="AG17">
            <v>0</v>
          </cell>
          <cell r="AH17">
            <v>0</v>
          </cell>
          <cell r="AI17">
            <v>0</v>
          </cell>
        </row>
        <row r="18">
          <cell r="F18">
            <v>23604.02</v>
          </cell>
          <cell r="AD18">
            <v>23604.02</v>
          </cell>
          <cell r="AE18">
            <v>23604.02</v>
          </cell>
          <cell r="AF18">
            <v>23604.02</v>
          </cell>
          <cell r="AG18">
            <v>0</v>
          </cell>
          <cell r="AH18">
            <v>0</v>
          </cell>
          <cell r="AI18">
            <v>0</v>
          </cell>
        </row>
        <row r="19">
          <cell r="F19">
            <v>2324</v>
          </cell>
          <cell r="AD19">
            <v>2324</v>
          </cell>
          <cell r="AE19">
            <v>2324</v>
          </cell>
          <cell r="AF19">
            <v>2324</v>
          </cell>
          <cell r="AG19">
            <v>0</v>
          </cell>
          <cell r="AH19">
            <v>0</v>
          </cell>
          <cell r="AI19">
            <v>0</v>
          </cell>
        </row>
        <row r="20">
          <cell r="F20">
            <v>10878</v>
          </cell>
          <cell r="AD20">
            <v>10878</v>
          </cell>
          <cell r="AE20">
            <v>10878</v>
          </cell>
          <cell r="AF20">
            <v>10878</v>
          </cell>
          <cell r="AG20">
            <v>0</v>
          </cell>
          <cell r="AH20">
            <v>0</v>
          </cell>
          <cell r="AI20">
            <v>0</v>
          </cell>
        </row>
        <row r="21">
          <cell r="F21">
            <v>16528</v>
          </cell>
          <cell r="AD21">
            <v>16528</v>
          </cell>
          <cell r="AE21">
            <v>16528</v>
          </cell>
          <cell r="AF21">
            <v>16528</v>
          </cell>
          <cell r="AG21">
            <v>0</v>
          </cell>
          <cell r="AH21">
            <v>0</v>
          </cell>
          <cell r="AI21">
            <v>0</v>
          </cell>
        </row>
        <row r="22">
          <cell r="F22">
            <v>13371</v>
          </cell>
          <cell r="AD22">
            <v>13371</v>
          </cell>
          <cell r="AE22">
            <v>13371</v>
          </cell>
          <cell r="AF22">
            <v>13371</v>
          </cell>
          <cell r="AG22">
            <v>0</v>
          </cell>
          <cell r="AH22">
            <v>0</v>
          </cell>
          <cell r="AI22">
            <v>0</v>
          </cell>
        </row>
        <row r="23">
          <cell r="F23">
            <v>2221</v>
          </cell>
          <cell r="AD23">
            <v>2221</v>
          </cell>
          <cell r="AE23">
            <v>2221</v>
          </cell>
          <cell r="AF23">
            <v>2221</v>
          </cell>
          <cell r="AG23">
            <v>0</v>
          </cell>
          <cell r="AH23">
            <v>0</v>
          </cell>
          <cell r="AI23">
            <v>0</v>
          </cell>
        </row>
        <row r="24">
          <cell r="F24">
            <v>18300</v>
          </cell>
          <cell r="AD24">
            <v>18300</v>
          </cell>
          <cell r="AE24">
            <v>18300</v>
          </cell>
          <cell r="AF24">
            <v>18300</v>
          </cell>
          <cell r="AG24">
            <v>0</v>
          </cell>
          <cell r="AH24">
            <v>0</v>
          </cell>
          <cell r="AI24">
            <v>0</v>
          </cell>
        </row>
        <row r="25">
          <cell r="F25">
            <v>10039</v>
          </cell>
          <cell r="AD25">
            <v>10039</v>
          </cell>
          <cell r="AE25">
            <v>10039</v>
          </cell>
          <cell r="AF25">
            <v>10039</v>
          </cell>
          <cell r="AG25">
            <v>0</v>
          </cell>
          <cell r="AH25">
            <v>0</v>
          </cell>
          <cell r="AI25">
            <v>0</v>
          </cell>
        </row>
        <row r="26">
          <cell r="F26">
            <v>15101</v>
          </cell>
          <cell r="AD26">
            <v>15101</v>
          </cell>
          <cell r="AE26">
            <v>15101</v>
          </cell>
          <cell r="AF26">
            <v>15101</v>
          </cell>
          <cell r="AG26">
            <v>0</v>
          </cell>
          <cell r="AH26">
            <v>0</v>
          </cell>
          <cell r="AI26">
            <v>0</v>
          </cell>
        </row>
        <row r="27">
          <cell r="F27">
            <v>7500</v>
          </cell>
          <cell r="AD27">
            <v>7500</v>
          </cell>
          <cell r="AE27">
            <v>7500</v>
          </cell>
          <cell r="AF27">
            <v>7500</v>
          </cell>
          <cell r="AG27">
            <v>0</v>
          </cell>
          <cell r="AH27">
            <v>0</v>
          </cell>
          <cell r="AI27">
            <v>0</v>
          </cell>
        </row>
        <row r="28">
          <cell r="F28">
            <v>10000</v>
          </cell>
          <cell r="AD28">
            <v>10000</v>
          </cell>
          <cell r="AE28">
            <v>10000</v>
          </cell>
          <cell r="AF28">
            <v>10000</v>
          </cell>
          <cell r="AG28">
            <v>0</v>
          </cell>
          <cell r="AH28">
            <v>0</v>
          </cell>
          <cell r="AI28">
            <v>0</v>
          </cell>
        </row>
        <row r="29">
          <cell r="F29">
            <v>895</v>
          </cell>
          <cell r="AD29">
            <v>895</v>
          </cell>
          <cell r="AE29">
            <v>895</v>
          </cell>
          <cell r="AF29">
            <v>895</v>
          </cell>
          <cell r="AG29">
            <v>0</v>
          </cell>
          <cell r="AH29">
            <v>0</v>
          </cell>
          <cell r="AI29">
            <v>0</v>
          </cell>
        </row>
        <row r="30">
          <cell r="F30">
            <v>20404</v>
          </cell>
          <cell r="AD30">
            <v>20404</v>
          </cell>
          <cell r="AE30">
            <v>20404</v>
          </cell>
          <cell r="AF30">
            <v>20404</v>
          </cell>
          <cell r="AG30">
            <v>0</v>
          </cell>
          <cell r="AH30">
            <v>0</v>
          </cell>
          <cell r="AI30">
            <v>0</v>
          </cell>
        </row>
        <row r="31">
          <cell r="F31">
            <v>41037</v>
          </cell>
          <cell r="AD31">
            <v>41037</v>
          </cell>
          <cell r="AE31">
            <v>41037</v>
          </cell>
          <cell r="AF31">
            <v>41037</v>
          </cell>
          <cell r="AG31">
            <v>0</v>
          </cell>
          <cell r="AH31">
            <v>0</v>
          </cell>
          <cell r="AI31">
            <v>0</v>
          </cell>
        </row>
        <row r="32">
          <cell r="F32">
            <v>43103</v>
          </cell>
          <cell r="AD32">
            <v>43103</v>
          </cell>
          <cell r="AE32">
            <v>43103</v>
          </cell>
          <cell r="AF32">
            <v>43103</v>
          </cell>
          <cell r="AG32">
            <v>1.1111111111111112</v>
          </cell>
          <cell r="AH32">
            <v>1.25</v>
          </cell>
          <cell r="AI32">
            <v>1.4285714285714286</v>
          </cell>
        </row>
        <row r="33">
          <cell r="F33">
            <v>14895</v>
          </cell>
          <cell r="AD33">
            <v>14895</v>
          </cell>
          <cell r="AE33">
            <v>14895</v>
          </cell>
          <cell r="AF33">
            <v>14895</v>
          </cell>
          <cell r="AG33">
            <v>1.1111111111111112</v>
          </cell>
          <cell r="AH33">
            <v>1.25</v>
          </cell>
          <cell r="AI33">
            <v>1.4285714285714286</v>
          </cell>
        </row>
        <row r="34">
          <cell r="F34">
            <v>79131</v>
          </cell>
          <cell r="AD34">
            <v>79131</v>
          </cell>
          <cell r="AE34">
            <v>79131</v>
          </cell>
          <cell r="AF34">
            <v>79131</v>
          </cell>
          <cell r="AG34">
            <v>1.1111111111111112</v>
          </cell>
          <cell r="AH34">
            <v>1.25</v>
          </cell>
          <cell r="AI34">
            <v>1.4285714285714286</v>
          </cell>
        </row>
        <row r="35">
          <cell r="F35">
            <v>18038</v>
          </cell>
          <cell r="AD35">
            <v>18038</v>
          </cell>
          <cell r="AE35">
            <v>18038</v>
          </cell>
          <cell r="AF35">
            <v>18038</v>
          </cell>
          <cell r="AG35">
            <v>1.1111111111111112</v>
          </cell>
          <cell r="AH35">
            <v>1.25</v>
          </cell>
          <cell r="AI35">
            <v>1.4285714285714286</v>
          </cell>
        </row>
        <row r="36">
          <cell r="F36">
            <v>49882</v>
          </cell>
          <cell r="AD36">
            <v>49882</v>
          </cell>
          <cell r="AE36">
            <v>49882</v>
          </cell>
          <cell r="AF36">
            <v>49882</v>
          </cell>
          <cell r="AG36">
            <v>1.1111111111111112</v>
          </cell>
          <cell r="AH36">
            <v>1.25</v>
          </cell>
          <cell r="AI36">
            <v>1.4285714285714286</v>
          </cell>
        </row>
        <row r="37">
          <cell r="F37">
            <v>66334</v>
          </cell>
          <cell r="AD37">
            <v>66334</v>
          </cell>
          <cell r="AE37">
            <v>66334</v>
          </cell>
          <cell r="AF37">
            <v>66334</v>
          </cell>
          <cell r="AG37">
            <v>1.1111111111111112</v>
          </cell>
          <cell r="AH37">
            <v>1.25</v>
          </cell>
          <cell r="AI37">
            <v>1.4285714285714286</v>
          </cell>
        </row>
        <row r="38">
          <cell r="F38">
            <v>31862</v>
          </cell>
          <cell r="AD38">
            <v>31862</v>
          </cell>
          <cell r="AE38">
            <v>31862</v>
          </cell>
          <cell r="AF38">
            <v>31862</v>
          </cell>
          <cell r="AG38">
            <v>1.1111111111111112</v>
          </cell>
          <cell r="AH38">
            <v>1.25</v>
          </cell>
          <cell r="AI38">
            <v>1.4285714285714286</v>
          </cell>
        </row>
        <row r="39">
          <cell r="F39">
            <v>20233</v>
          </cell>
          <cell r="AD39">
            <v>20233</v>
          </cell>
          <cell r="AE39">
            <v>20233</v>
          </cell>
          <cell r="AF39">
            <v>20233</v>
          </cell>
          <cell r="AG39">
            <v>1.1111111111111112</v>
          </cell>
          <cell r="AH39">
            <v>1.25</v>
          </cell>
          <cell r="AI39">
            <v>1.4285714285714286</v>
          </cell>
        </row>
        <row r="40">
          <cell r="F40">
            <v>58758</v>
          </cell>
          <cell r="AD40">
            <v>58758</v>
          </cell>
          <cell r="AE40">
            <v>58758</v>
          </cell>
          <cell r="AF40">
            <v>58758</v>
          </cell>
          <cell r="AG40">
            <v>1.1111111111111112</v>
          </cell>
          <cell r="AH40">
            <v>1.25</v>
          </cell>
          <cell r="AI40">
            <v>1.4285714285714286</v>
          </cell>
        </row>
        <row r="41">
          <cell r="F41">
            <v>113781</v>
          </cell>
          <cell r="AD41">
            <v>113781</v>
          </cell>
          <cell r="AE41">
            <v>113781</v>
          </cell>
          <cell r="AF41">
            <v>113781</v>
          </cell>
          <cell r="AG41">
            <v>1.1111111111111112</v>
          </cell>
          <cell r="AH41">
            <v>1.25</v>
          </cell>
          <cell r="AI41">
            <v>1.4285714285714286</v>
          </cell>
        </row>
        <row r="42">
          <cell r="F42">
            <v>32208</v>
          </cell>
          <cell r="AD42">
            <v>32208</v>
          </cell>
          <cell r="AE42">
            <v>32208</v>
          </cell>
          <cell r="AF42">
            <v>32208</v>
          </cell>
          <cell r="AG42">
            <v>1.1111111111111112</v>
          </cell>
          <cell r="AH42">
            <v>1.25</v>
          </cell>
          <cell r="AI42">
            <v>1.4285714285714286</v>
          </cell>
        </row>
        <row r="43">
          <cell r="F43">
            <v>54750</v>
          </cell>
          <cell r="AD43">
            <v>54750</v>
          </cell>
          <cell r="AE43">
            <v>54750</v>
          </cell>
          <cell r="AF43">
            <v>54750</v>
          </cell>
          <cell r="AG43">
            <v>1.1111111111111112</v>
          </cell>
          <cell r="AH43">
            <v>1.25</v>
          </cell>
          <cell r="AI43">
            <v>1.4285714285714286</v>
          </cell>
        </row>
        <row r="44">
          <cell r="F44">
            <v>30632</v>
          </cell>
          <cell r="AD44">
            <v>30632</v>
          </cell>
          <cell r="AE44">
            <v>30632</v>
          </cell>
          <cell r="AF44">
            <v>30632</v>
          </cell>
          <cell r="AG44">
            <v>1.1111111111111112</v>
          </cell>
          <cell r="AH44">
            <v>1.25</v>
          </cell>
          <cell r="AI44">
            <v>1.4285714285714286</v>
          </cell>
        </row>
        <row r="45">
          <cell r="F45">
            <v>32076</v>
          </cell>
          <cell r="AD45">
            <v>32076</v>
          </cell>
          <cell r="AE45">
            <v>32076</v>
          </cell>
          <cell r="AF45">
            <v>32076</v>
          </cell>
          <cell r="AG45">
            <v>0</v>
          </cell>
          <cell r="AH45">
            <v>0</v>
          </cell>
          <cell r="AI45">
            <v>0</v>
          </cell>
        </row>
        <row r="46">
          <cell r="F46">
            <v>43870</v>
          </cell>
          <cell r="AD46">
            <v>43870</v>
          </cell>
          <cell r="AE46">
            <v>43870</v>
          </cell>
          <cell r="AF46">
            <v>43870</v>
          </cell>
          <cell r="AG46">
            <v>1.1111111111111112</v>
          </cell>
          <cell r="AH46">
            <v>1.25</v>
          </cell>
          <cell r="AI46">
            <v>1.4285714285714286</v>
          </cell>
        </row>
        <row r="47">
          <cell r="F47">
            <v>8713</v>
          </cell>
          <cell r="AD47">
            <v>8713</v>
          </cell>
          <cell r="AE47">
            <v>8713</v>
          </cell>
          <cell r="AF47">
            <v>8713</v>
          </cell>
          <cell r="AG47">
            <v>1.1111111111111112</v>
          </cell>
          <cell r="AH47">
            <v>1.25</v>
          </cell>
          <cell r="AI47">
            <v>1.4285714285714286</v>
          </cell>
        </row>
        <row r="48">
          <cell r="F48">
            <v>48699</v>
          </cell>
          <cell r="AD48">
            <v>48699</v>
          </cell>
          <cell r="AE48">
            <v>48699</v>
          </cell>
          <cell r="AF48">
            <v>48699</v>
          </cell>
          <cell r="AG48">
            <v>1.1111111111111112</v>
          </cell>
          <cell r="AH48">
            <v>1.25</v>
          </cell>
          <cell r="AI48">
            <v>1.4285714285714286</v>
          </cell>
        </row>
        <row r="49">
          <cell r="F49">
            <v>25888</v>
          </cell>
          <cell r="AD49">
            <v>25888</v>
          </cell>
          <cell r="AE49">
            <v>25888</v>
          </cell>
          <cell r="AF49">
            <v>25888</v>
          </cell>
          <cell r="AG49">
            <v>0</v>
          </cell>
          <cell r="AH49">
            <v>0</v>
          </cell>
          <cell r="AI49">
            <v>0</v>
          </cell>
        </row>
        <row r="50">
          <cell r="F50">
            <v>53700.41</v>
          </cell>
          <cell r="AD50">
            <v>53700.41</v>
          </cell>
          <cell r="AE50">
            <v>53700.41</v>
          </cell>
          <cell r="AF50">
            <v>53700.41</v>
          </cell>
          <cell r="AG50">
            <v>1.1111111111111112</v>
          </cell>
          <cell r="AH50">
            <v>1.25</v>
          </cell>
          <cell r="AI50">
            <v>1.4285714285714286</v>
          </cell>
        </row>
        <row r="51">
          <cell r="F51">
            <v>59445</v>
          </cell>
          <cell r="AD51">
            <v>59445</v>
          </cell>
          <cell r="AE51">
            <v>59445</v>
          </cell>
          <cell r="AF51">
            <v>59445</v>
          </cell>
          <cell r="AG51">
            <v>1.1111111111111112</v>
          </cell>
          <cell r="AH51">
            <v>1.25</v>
          </cell>
          <cell r="AI51">
            <v>1.4285714285714286</v>
          </cell>
        </row>
        <row r="52">
          <cell r="F52">
            <v>108000</v>
          </cell>
          <cell r="AD52">
            <v>108000</v>
          </cell>
          <cell r="AE52">
            <v>108000</v>
          </cell>
          <cell r="AF52">
            <v>108000</v>
          </cell>
          <cell r="AG52">
            <v>2.2222222222222223</v>
          </cell>
          <cell r="AH52">
            <v>2.5</v>
          </cell>
          <cell r="AI52">
            <v>2.8571428571428572</v>
          </cell>
        </row>
        <row r="53">
          <cell r="F53">
            <v>36000</v>
          </cell>
          <cell r="AD53">
            <v>36000</v>
          </cell>
          <cell r="AE53">
            <v>36000</v>
          </cell>
          <cell r="AF53">
            <v>36000</v>
          </cell>
          <cell r="AG53">
            <v>1.1111111111111112</v>
          </cell>
          <cell r="AH53">
            <v>1.25</v>
          </cell>
          <cell r="AI53">
            <v>1.4285714285714286</v>
          </cell>
        </row>
        <row r="54">
          <cell r="F54">
            <v>25437</v>
          </cell>
          <cell r="AD54">
            <v>25437</v>
          </cell>
          <cell r="AE54">
            <v>25437</v>
          </cell>
          <cell r="AF54">
            <v>25437</v>
          </cell>
          <cell r="AG54">
            <v>1.1111111111111112</v>
          </cell>
          <cell r="AH54">
            <v>1.25</v>
          </cell>
          <cell r="AI54">
            <v>1.4285714285714286</v>
          </cell>
        </row>
        <row r="55">
          <cell r="F55">
            <v>17151</v>
          </cell>
          <cell r="AD55">
            <v>17151</v>
          </cell>
          <cell r="AE55">
            <v>17151</v>
          </cell>
          <cell r="AF55">
            <v>17151</v>
          </cell>
          <cell r="AG55">
            <v>1.1111111111111112</v>
          </cell>
          <cell r="AH55">
            <v>1.25</v>
          </cell>
          <cell r="AI55">
            <v>1.4285714285714286</v>
          </cell>
        </row>
        <row r="56">
          <cell r="F56">
            <v>16832</v>
          </cell>
          <cell r="AD56">
            <v>16832</v>
          </cell>
          <cell r="AE56">
            <v>16832</v>
          </cell>
          <cell r="AF56">
            <v>16832</v>
          </cell>
          <cell r="AG56">
            <v>1.1111111111111112</v>
          </cell>
          <cell r="AH56">
            <v>1.25</v>
          </cell>
          <cell r="AI56">
            <v>1.4285714285714286</v>
          </cell>
        </row>
        <row r="57">
          <cell r="F57">
            <v>26096</v>
          </cell>
          <cell r="AD57">
            <v>26096</v>
          </cell>
          <cell r="AE57">
            <v>26096</v>
          </cell>
          <cell r="AF57">
            <v>26096</v>
          </cell>
          <cell r="AG57">
            <v>1.1111111111111112</v>
          </cell>
          <cell r="AH57">
            <v>1.25</v>
          </cell>
          <cell r="AI57">
            <v>1.4285714285714286</v>
          </cell>
        </row>
        <row r="58">
          <cell r="F58">
            <v>54702</v>
          </cell>
          <cell r="AD58">
            <v>54702</v>
          </cell>
          <cell r="AE58">
            <v>54702</v>
          </cell>
          <cell r="AF58">
            <v>54702</v>
          </cell>
          <cell r="AG58">
            <v>1.1111111111111112</v>
          </cell>
          <cell r="AH58">
            <v>1.25</v>
          </cell>
          <cell r="AI58">
            <v>1.4285714285714286</v>
          </cell>
        </row>
        <row r="59">
          <cell r="F59">
            <v>70215</v>
          </cell>
          <cell r="AD59">
            <v>70215</v>
          </cell>
          <cell r="AE59">
            <v>70215</v>
          </cell>
          <cell r="AF59">
            <v>70215</v>
          </cell>
          <cell r="AG59">
            <v>1.1111111111111112</v>
          </cell>
          <cell r="AH59">
            <v>1.25</v>
          </cell>
          <cell r="AI59">
            <v>1.4285714285714286</v>
          </cell>
        </row>
        <row r="60">
          <cell r="F60">
            <v>35171</v>
          </cell>
          <cell r="AD60">
            <v>35171</v>
          </cell>
          <cell r="AE60">
            <v>35171</v>
          </cell>
          <cell r="AF60">
            <v>35171</v>
          </cell>
          <cell r="AG60">
            <v>1.1111111111111112</v>
          </cell>
          <cell r="AH60">
            <v>1.25</v>
          </cell>
          <cell r="AI60">
            <v>1.4285714285714286</v>
          </cell>
        </row>
        <row r="61">
          <cell r="F61">
            <v>31469</v>
          </cell>
          <cell r="AD61">
            <v>31469</v>
          </cell>
          <cell r="AE61">
            <v>31469</v>
          </cell>
          <cell r="AF61">
            <v>31469</v>
          </cell>
          <cell r="AG61">
            <v>1.1111111111111112</v>
          </cell>
          <cell r="AH61">
            <v>1.25</v>
          </cell>
          <cell r="AI61">
            <v>1.4285714285714286</v>
          </cell>
        </row>
        <row r="62">
          <cell r="F62">
            <v>71948</v>
          </cell>
          <cell r="AD62">
            <v>71948</v>
          </cell>
          <cell r="AE62">
            <v>71948</v>
          </cell>
          <cell r="AF62">
            <v>71948</v>
          </cell>
          <cell r="AG62">
            <v>1.1111111111111112</v>
          </cell>
          <cell r="AH62">
            <v>1.25</v>
          </cell>
          <cell r="AI62">
            <v>1.4285714285714286</v>
          </cell>
        </row>
        <row r="63">
          <cell r="F63">
            <v>40998</v>
          </cell>
          <cell r="AD63">
            <v>40998</v>
          </cell>
          <cell r="AE63">
            <v>40998</v>
          </cell>
          <cell r="AF63">
            <v>40998</v>
          </cell>
          <cell r="AG63">
            <v>1.1111111111111112</v>
          </cell>
          <cell r="AH63">
            <v>1.25</v>
          </cell>
          <cell r="AI63">
            <v>1.4285714285714286</v>
          </cell>
        </row>
        <row r="64">
          <cell r="F64">
            <v>89755</v>
          </cell>
          <cell r="AD64">
            <v>89755</v>
          </cell>
          <cell r="AE64">
            <v>89755</v>
          </cell>
          <cell r="AF64">
            <v>89755</v>
          </cell>
          <cell r="AG64">
            <v>1.1111111111111112</v>
          </cell>
          <cell r="AH64">
            <v>1.25</v>
          </cell>
          <cell r="AI64">
            <v>1.4285714285714286</v>
          </cell>
        </row>
        <row r="65">
          <cell r="F65">
            <v>59828</v>
          </cell>
          <cell r="AD65">
            <v>59828</v>
          </cell>
          <cell r="AE65">
            <v>59828</v>
          </cell>
          <cell r="AF65">
            <v>59828</v>
          </cell>
          <cell r="AG65">
            <v>1.1111111111111112</v>
          </cell>
          <cell r="AH65">
            <v>1.25</v>
          </cell>
          <cell r="AI65">
            <v>1.4285714285714286</v>
          </cell>
        </row>
        <row r="66">
          <cell r="F66">
            <v>87568</v>
          </cell>
          <cell r="AD66">
            <v>87568</v>
          </cell>
          <cell r="AE66">
            <v>87568</v>
          </cell>
          <cell r="AF66">
            <v>87568</v>
          </cell>
          <cell r="AG66">
            <v>1.1111111111111112</v>
          </cell>
          <cell r="AH66">
            <v>1.25</v>
          </cell>
          <cell r="AI66">
            <v>1.4285714285714286</v>
          </cell>
        </row>
        <row r="67">
          <cell r="F67">
            <v>93896</v>
          </cell>
          <cell r="AD67">
            <v>93896</v>
          </cell>
          <cell r="AE67">
            <v>93896</v>
          </cell>
          <cell r="AF67">
            <v>93896</v>
          </cell>
          <cell r="AG67">
            <v>1.1111111111111112</v>
          </cell>
          <cell r="AH67">
            <v>1.25</v>
          </cell>
          <cell r="AI67">
            <v>1.4285714285714286</v>
          </cell>
        </row>
        <row r="68">
          <cell r="F68">
            <v>90079</v>
          </cell>
          <cell r="AD68">
            <v>90079</v>
          </cell>
          <cell r="AE68">
            <v>90079</v>
          </cell>
          <cell r="AF68">
            <v>90079</v>
          </cell>
          <cell r="AG68">
            <v>1.1111111111111112</v>
          </cell>
          <cell r="AH68">
            <v>1.25</v>
          </cell>
          <cell r="AI68">
            <v>1.4285714285714286</v>
          </cell>
        </row>
        <row r="69">
          <cell r="F69">
            <v>117852</v>
          </cell>
          <cell r="AD69">
            <v>117852</v>
          </cell>
          <cell r="AE69">
            <v>117852</v>
          </cell>
          <cell r="AF69">
            <v>117852</v>
          </cell>
          <cell r="AG69">
            <v>1.1111111111111112</v>
          </cell>
          <cell r="AH69">
            <v>1.25</v>
          </cell>
          <cell r="AI69">
            <v>1.4285714285714286</v>
          </cell>
        </row>
        <row r="70">
          <cell r="F70">
            <v>33677</v>
          </cell>
          <cell r="AD70">
            <v>33677</v>
          </cell>
          <cell r="AE70">
            <v>33677</v>
          </cell>
          <cell r="AF70">
            <v>33677</v>
          </cell>
          <cell r="AG70">
            <v>1.1111111111111112</v>
          </cell>
          <cell r="AH70">
            <v>1.25</v>
          </cell>
          <cell r="AI70">
            <v>1.4285714285714286</v>
          </cell>
        </row>
        <row r="71">
          <cell r="F71">
            <v>38265</v>
          </cell>
          <cell r="AD71">
            <v>38265</v>
          </cell>
          <cell r="AE71">
            <v>38265</v>
          </cell>
          <cell r="AF71">
            <v>38265</v>
          </cell>
          <cell r="AG71">
            <v>1.1111111111111112</v>
          </cell>
          <cell r="AH71">
            <v>1.25</v>
          </cell>
          <cell r="AI71">
            <v>1.4285714285714286</v>
          </cell>
        </row>
        <row r="72">
          <cell r="F72">
            <v>99864</v>
          </cell>
          <cell r="AD72">
            <v>99864</v>
          </cell>
          <cell r="AE72">
            <v>99864</v>
          </cell>
          <cell r="AF72">
            <v>99864</v>
          </cell>
          <cell r="AG72">
            <v>2.2222222222222223</v>
          </cell>
          <cell r="AH72">
            <v>2.5</v>
          </cell>
          <cell r="AI72">
            <v>2.8571428571428572</v>
          </cell>
        </row>
        <row r="73">
          <cell r="F73">
            <v>73583</v>
          </cell>
          <cell r="AD73">
            <v>73583</v>
          </cell>
          <cell r="AE73">
            <v>73583</v>
          </cell>
          <cell r="AF73">
            <v>73583</v>
          </cell>
          <cell r="AG73">
            <v>2.2222222222222223</v>
          </cell>
          <cell r="AH73">
            <v>2.5</v>
          </cell>
          <cell r="AI73">
            <v>2.8571428571428572</v>
          </cell>
        </row>
        <row r="74">
          <cell r="F74">
            <v>107540</v>
          </cell>
          <cell r="AD74">
            <v>107540</v>
          </cell>
          <cell r="AE74">
            <v>107540</v>
          </cell>
          <cell r="AF74">
            <v>107540</v>
          </cell>
          <cell r="AG74">
            <v>2.2222222222222223</v>
          </cell>
          <cell r="AH74">
            <v>2.5</v>
          </cell>
          <cell r="AI74">
            <v>2.8571428571428572</v>
          </cell>
        </row>
        <row r="75">
          <cell r="F75">
            <v>106292</v>
          </cell>
          <cell r="AD75">
            <v>106292</v>
          </cell>
          <cell r="AE75">
            <v>106292</v>
          </cell>
          <cell r="AF75">
            <v>106292</v>
          </cell>
          <cell r="AG75">
            <v>2.2222222222222223</v>
          </cell>
          <cell r="AH75">
            <v>2.5</v>
          </cell>
          <cell r="AI75">
            <v>2.8571428571428572</v>
          </cell>
        </row>
        <row r="76">
          <cell r="F76">
            <v>101480</v>
          </cell>
          <cell r="AD76">
            <v>101480</v>
          </cell>
          <cell r="AE76">
            <v>101480</v>
          </cell>
          <cell r="AF76">
            <v>101480</v>
          </cell>
          <cell r="AG76">
            <v>2.2222222222222223</v>
          </cell>
          <cell r="AH76">
            <v>2.5</v>
          </cell>
          <cell r="AI76">
            <v>2.8571428571428572</v>
          </cell>
        </row>
        <row r="77">
          <cell r="F77">
            <v>56717</v>
          </cell>
          <cell r="AD77">
            <v>56717</v>
          </cell>
          <cell r="AE77">
            <v>56717</v>
          </cell>
          <cell r="AF77">
            <v>56717</v>
          </cell>
          <cell r="AG77">
            <v>1.1111111111111112</v>
          </cell>
          <cell r="AH77">
            <v>1.25</v>
          </cell>
          <cell r="AI77">
            <v>1.4285714285714286</v>
          </cell>
        </row>
        <row r="78">
          <cell r="F78">
            <v>51163</v>
          </cell>
          <cell r="AD78">
            <v>51163</v>
          </cell>
          <cell r="AE78">
            <v>51163</v>
          </cell>
          <cell r="AF78">
            <v>51163</v>
          </cell>
          <cell r="AG78">
            <v>2.2222222222222223</v>
          </cell>
          <cell r="AH78">
            <v>2.5</v>
          </cell>
          <cell r="AI78">
            <v>2.8571428571428572</v>
          </cell>
        </row>
        <row r="79">
          <cell r="F79">
            <v>82998</v>
          </cell>
          <cell r="AD79">
            <v>82998</v>
          </cell>
          <cell r="AE79">
            <v>82998</v>
          </cell>
          <cell r="AF79">
            <v>82998</v>
          </cell>
          <cell r="AG79">
            <v>2.2222222222222223</v>
          </cell>
          <cell r="AH79">
            <v>2.5</v>
          </cell>
          <cell r="AI79">
            <v>2.8571428571428572</v>
          </cell>
        </row>
        <row r="80">
          <cell r="F80">
            <v>81752</v>
          </cell>
          <cell r="AD80">
            <v>81752</v>
          </cell>
          <cell r="AE80">
            <v>81752</v>
          </cell>
          <cell r="AF80">
            <v>81752</v>
          </cell>
          <cell r="AG80">
            <v>2.2222222222222223</v>
          </cell>
          <cell r="AH80">
            <v>2.5</v>
          </cell>
          <cell r="AI80">
            <v>2.8571428571428572</v>
          </cell>
        </row>
        <row r="81">
          <cell r="F81">
            <v>47375</v>
          </cell>
          <cell r="AD81">
            <v>47375</v>
          </cell>
          <cell r="AE81">
            <v>47375</v>
          </cell>
          <cell r="AF81">
            <v>47375</v>
          </cell>
          <cell r="AG81">
            <v>1.1111111111111112</v>
          </cell>
          <cell r="AH81">
            <v>1.25</v>
          </cell>
          <cell r="AI81">
            <v>1.4285714285714286</v>
          </cell>
        </row>
        <row r="82">
          <cell r="F82">
            <v>63224</v>
          </cell>
          <cell r="AD82">
            <v>63224</v>
          </cell>
          <cell r="AE82">
            <v>63224</v>
          </cell>
          <cell r="AF82">
            <v>63224</v>
          </cell>
          <cell r="AG82">
            <v>2.2222222222222223</v>
          </cell>
          <cell r="AH82">
            <v>2.5</v>
          </cell>
          <cell r="AI82">
            <v>2.8571428571428572</v>
          </cell>
        </row>
        <row r="83">
          <cell r="F83">
            <v>37516</v>
          </cell>
          <cell r="AD83">
            <v>37516</v>
          </cell>
          <cell r="AE83">
            <v>37516</v>
          </cell>
          <cell r="AF83">
            <v>37516</v>
          </cell>
          <cell r="AG83">
            <v>2.2222222222222223</v>
          </cell>
          <cell r="AH83">
            <v>2.5</v>
          </cell>
          <cell r="AI83">
            <v>2.8571428571428572</v>
          </cell>
        </row>
        <row r="84">
          <cell r="F84">
            <v>64663</v>
          </cell>
          <cell r="AD84">
            <v>64663</v>
          </cell>
          <cell r="AE84">
            <v>64663</v>
          </cell>
          <cell r="AF84">
            <v>64663</v>
          </cell>
          <cell r="AG84">
            <v>2.2222222222222223</v>
          </cell>
          <cell r="AH84">
            <v>2.5</v>
          </cell>
          <cell r="AI84">
            <v>2.8571428571428572</v>
          </cell>
        </row>
        <row r="85">
          <cell r="F85">
            <v>89505</v>
          </cell>
          <cell r="AD85">
            <v>89505</v>
          </cell>
          <cell r="AE85">
            <v>89505</v>
          </cell>
          <cell r="AF85">
            <v>89505</v>
          </cell>
          <cell r="AG85">
            <v>2.2222222222222223</v>
          </cell>
          <cell r="AH85">
            <v>2.5</v>
          </cell>
          <cell r="AI85">
            <v>2.8571428571428572</v>
          </cell>
        </row>
        <row r="86">
          <cell r="F86">
            <v>77212.44</v>
          </cell>
          <cell r="AD86">
            <v>77212.44</v>
          </cell>
          <cell r="AE86">
            <v>77212.44</v>
          </cell>
          <cell r="AF86">
            <v>77212.44</v>
          </cell>
          <cell r="AG86">
            <v>2.2222222222222223</v>
          </cell>
          <cell r="AH86">
            <v>2.5</v>
          </cell>
          <cell r="AI86">
            <v>2.8571428571428572</v>
          </cell>
        </row>
        <row r="87">
          <cell r="F87">
            <v>69835</v>
          </cell>
          <cell r="AD87">
            <v>69835</v>
          </cell>
          <cell r="AE87">
            <v>69835</v>
          </cell>
          <cell r="AF87">
            <v>69835</v>
          </cell>
          <cell r="AG87">
            <v>1.1111111111111112</v>
          </cell>
          <cell r="AH87">
            <v>1.25</v>
          </cell>
          <cell r="AI87">
            <v>1.4285714285714286</v>
          </cell>
        </row>
        <row r="88">
          <cell r="F88">
            <v>112240</v>
          </cell>
          <cell r="AD88">
            <v>112240</v>
          </cell>
          <cell r="AE88">
            <v>112240</v>
          </cell>
          <cell r="AF88">
            <v>112240</v>
          </cell>
          <cell r="AG88">
            <v>2.2222222222222223</v>
          </cell>
          <cell r="AH88">
            <v>2.5</v>
          </cell>
          <cell r="AI88">
            <v>2.8571428571428572</v>
          </cell>
        </row>
        <row r="89">
          <cell r="F89">
            <v>79235</v>
          </cell>
          <cell r="AD89">
            <v>79235</v>
          </cell>
          <cell r="AE89">
            <v>79235</v>
          </cell>
          <cell r="AF89">
            <v>79235</v>
          </cell>
          <cell r="AG89">
            <v>2.2222222222222223</v>
          </cell>
          <cell r="AH89">
            <v>2.5</v>
          </cell>
          <cell r="AI89">
            <v>2.8571428571428572</v>
          </cell>
        </row>
        <row r="90">
          <cell r="F90">
            <v>125949</v>
          </cell>
          <cell r="AD90">
            <v>125949</v>
          </cell>
          <cell r="AE90">
            <v>125949</v>
          </cell>
          <cell r="AF90">
            <v>125949</v>
          </cell>
          <cell r="AG90">
            <v>2.2222222222222223</v>
          </cell>
          <cell r="AH90">
            <v>2.5</v>
          </cell>
          <cell r="AI90">
            <v>2.8571428571428572</v>
          </cell>
        </row>
        <row r="91">
          <cell r="F91">
            <v>70680.990000000005</v>
          </cell>
          <cell r="AD91">
            <v>70680.990000000005</v>
          </cell>
          <cell r="AE91">
            <v>70680.990000000005</v>
          </cell>
          <cell r="AF91">
            <v>70680.990000000005</v>
          </cell>
          <cell r="AG91">
            <v>2.2222222222222223</v>
          </cell>
          <cell r="AH91">
            <v>2.5</v>
          </cell>
          <cell r="AI91">
            <v>2.8571428571428572</v>
          </cell>
        </row>
        <row r="92">
          <cell r="F92">
            <v>150000</v>
          </cell>
          <cell r="AD92">
            <v>150000</v>
          </cell>
          <cell r="AE92">
            <v>150000</v>
          </cell>
          <cell r="AF92">
            <v>150000</v>
          </cell>
          <cell r="AG92">
            <v>2.2222222222222223</v>
          </cell>
          <cell r="AH92">
            <v>2.5</v>
          </cell>
          <cell r="AI92">
            <v>2.8571428571428572</v>
          </cell>
        </row>
        <row r="93">
          <cell r="F93">
            <v>114543</v>
          </cell>
          <cell r="AD93">
            <v>114543</v>
          </cell>
          <cell r="AE93">
            <v>114543</v>
          </cell>
          <cell r="AF93">
            <v>114543</v>
          </cell>
          <cell r="AG93">
            <v>2.2222222222222223</v>
          </cell>
          <cell r="AH93">
            <v>2.5</v>
          </cell>
          <cell r="AI93">
            <v>2.8571428571428572</v>
          </cell>
        </row>
        <row r="94">
          <cell r="F94">
            <v>218678</v>
          </cell>
          <cell r="AD94">
            <v>218678</v>
          </cell>
          <cell r="AE94">
            <v>218678</v>
          </cell>
          <cell r="AF94">
            <v>218678</v>
          </cell>
          <cell r="AG94">
            <v>2.2222222222222223</v>
          </cell>
          <cell r="AH94">
            <v>2.5</v>
          </cell>
          <cell r="AI94">
            <v>2.8571428571428572</v>
          </cell>
        </row>
        <row r="95">
          <cell r="F95">
            <v>228520</v>
          </cell>
          <cell r="AD95">
            <v>228520</v>
          </cell>
          <cell r="AE95">
            <v>228520</v>
          </cell>
          <cell r="AF95">
            <v>228520</v>
          </cell>
          <cell r="AG95">
            <v>2.2222222222222223</v>
          </cell>
          <cell r="AH95">
            <v>2.5</v>
          </cell>
          <cell r="AI95">
            <v>2.8571428571428572</v>
          </cell>
        </row>
        <row r="96">
          <cell r="F96">
            <v>202174</v>
          </cell>
          <cell r="AD96">
            <v>202174</v>
          </cell>
          <cell r="AE96">
            <v>202174</v>
          </cell>
          <cell r="AF96">
            <v>202174</v>
          </cell>
          <cell r="AG96">
            <v>2.2222222222222223</v>
          </cell>
          <cell r="AH96">
            <v>2.5</v>
          </cell>
          <cell r="AI96">
            <v>2.8571428571428572</v>
          </cell>
        </row>
        <row r="97">
          <cell r="F97">
            <v>25527</v>
          </cell>
          <cell r="AD97">
            <v>25527</v>
          </cell>
          <cell r="AE97">
            <v>25527</v>
          </cell>
          <cell r="AF97">
            <v>25527</v>
          </cell>
          <cell r="AG97">
            <v>1.1111111111111112</v>
          </cell>
          <cell r="AH97">
            <v>1.25</v>
          </cell>
          <cell r="AI97">
            <v>1.4285714285714286</v>
          </cell>
        </row>
        <row r="98">
          <cell r="F98">
            <v>71266</v>
          </cell>
          <cell r="AD98">
            <v>71266</v>
          </cell>
          <cell r="AE98">
            <v>71266</v>
          </cell>
          <cell r="AF98">
            <v>71266</v>
          </cell>
          <cell r="AG98">
            <v>2.2222222222222223</v>
          </cell>
          <cell r="AH98">
            <v>2.5</v>
          </cell>
          <cell r="AI98">
            <v>2.8571428571428572</v>
          </cell>
        </row>
        <row r="99">
          <cell r="F99">
            <v>119596</v>
          </cell>
          <cell r="AD99">
            <v>119596</v>
          </cell>
          <cell r="AE99">
            <v>119596</v>
          </cell>
          <cell r="AF99">
            <v>119596</v>
          </cell>
          <cell r="AG99">
            <v>2.2222222222222223</v>
          </cell>
          <cell r="AH99">
            <v>2.5</v>
          </cell>
          <cell r="AI99">
            <v>2.8571428571428572</v>
          </cell>
        </row>
        <row r="100">
          <cell r="F100">
            <v>113579</v>
          </cell>
          <cell r="AD100">
            <v>113579</v>
          </cell>
          <cell r="AE100">
            <v>113579</v>
          </cell>
          <cell r="AF100">
            <v>113579</v>
          </cell>
          <cell r="AG100">
            <v>2.2222222222222223</v>
          </cell>
          <cell r="AH100">
            <v>2.5</v>
          </cell>
          <cell r="AI100">
            <v>2.8571428571428572</v>
          </cell>
        </row>
        <row r="101">
          <cell r="F101">
            <v>52523</v>
          </cell>
          <cell r="AD101">
            <v>52523</v>
          </cell>
          <cell r="AE101">
            <v>52523</v>
          </cell>
          <cell r="AF101">
            <v>52523</v>
          </cell>
          <cell r="AG101">
            <v>2.2222222222222223</v>
          </cell>
          <cell r="AH101">
            <v>2.5</v>
          </cell>
          <cell r="AI101">
            <v>2.8571428571428572</v>
          </cell>
        </row>
        <row r="102">
          <cell r="F102">
            <v>43032</v>
          </cell>
          <cell r="AD102">
            <v>43032</v>
          </cell>
          <cell r="AE102">
            <v>43032</v>
          </cell>
          <cell r="AF102">
            <v>43032</v>
          </cell>
          <cell r="AG102">
            <v>1.1111111111111112</v>
          </cell>
          <cell r="AH102">
            <v>1.25</v>
          </cell>
          <cell r="AI102">
            <v>1.4285714285714286</v>
          </cell>
        </row>
        <row r="103">
          <cell r="F103">
            <v>92641</v>
          </cell>
          <cell r="AD103">
            <v>92641</v>
          </cell>
          <cell r="AE103">
            <v>92641</v>
          </cell>
          <cell r="AF103">
            <v>92641</v>
          </cell>
          <cell r="AG103">
            <v>2.2222222222222223</v>
          </cell>
          <cell r="AH103">
            <v>2.5</v>
          </cell>
          <cell r="AI103">
            <v>2.8571428571428572</v>
          </cell>
        </row>
        <row r="104">
          <cell r="F104">
            <v>61935</v>
          </cell>
          <cell r="AD104">
            <v>61935</v>
          </cell>
          <cell r="AE104">
            <v>61935</v>
          </cell>
          <cell r="AF104">
            <v>61935</v>
          </cell>
          <cell r="AG104">
            <v>1.1111111111111112</v>
          </cell>
          <cell r="AH104">
            <v>1.25</v>
          </cell>
          <cell r="AI104">
            <v>1.4285714285714286</v>
          </cell>
        </row>
        <row r="105">
          <cell r="F105">
            <v>41749</v>
          </cell>
          <cell r="AD105">
            <v>41749</v>
          </cell>
          <cell r="AE105">
            <v>41749</v>
          </cell>
          <cell r="AF105">
            <v>41749</v>
          </cell>
          <cell r="AG105">
            <v>2.2222222222222223</v>
          </cell>
          <cell r="AH105">
            <v>2.5</v>
          </cell>
          <cell r="AI105">
            <v>2.8571428571428572</v>
          </cell>
        </row>
        <row r="106">
          <cell r="F106">
            <v>73098</v>
          </cell>
          <cell r="AD106">
            <v>73098</v>
          </cell>
          <cell r="AE106">
            <v>73098</v>
          </cell>
          <cell r="AF106">
            <v>73098</v>
          </cell>
          <cell r="AG106">
            <v>2.2222222222222223</v>
          </cell>
          <cell r="AH106">
            <v>2.5</v>
          </cell>
          <cell r="AI106">
            <v>2.8571428571428572</v>
          </cell>
        </row>
        <row r="107">
          <cell r="F107">
            <v>58149</v>
          </cell>
          <cell r="AD107">
            <v>58149</v>
          </cell>
          <cell r="AE107">
            <v>58149</v>
          </cell>
          <cell r="AF107">
            <v>58149</v>
          </cell>
          <cell r="AG107">
            <v>2.2222222222222223</v>
          </cell>
          <cell r="AH107">
            <v>2.5</v>
          </cell>
          <cell r="AI107">
            <v>2.8571428571428572</v>
          </cell>
        </row>
        <row r="108">
          <cell r="F108">
            <v>41824</v>
          </cell>
          <cell r="AD108">
            <v>41824</v>
          </cell>
          <cell r="AE108">
            <v>41824</v>
          </cell>
          <cell r="AF108">
            <v>41824</v>
          </cell>
          <cell r="AG108">
            <v>2.2222222222222223</v>
          </cell>
          <cell r="AH108">
            <v>2.5</v>
          </cell>
          <cell r="AI108">
            <v>2.8571428571428572</v>
          </cell>
        </row>
        <row r="109">
          <cell r="F109">
            <v>100133</v>
          </cell>
          <cell r="AD109">
            <v>100133</v>
          </cell>
          <cell r="AE109">
            <v>100133</v>
          </cell>
          <cell r="AF109">
            <v>100133</v>
          </cell>
          <cell r="AG109">
            <v>2.2222222222222223</v>
          </cell>
          <cell r="AH109">
            <v>2.5</v>
          </cell>
          <cell r="AI109">
            <v>2.8571428571428572</v>
          </cell>
        </row>
        <row r="110">
          <cell r="F110">
            <v>79972</v>
          </cell>
          <cell r="AD110">
            <v>79972</v>
          </cell>
          <cell r="AE110">
            <v>79972</v>
          </cell>
          <cell r="AF110">
            <v>79972</v>
          </cell>
          <cell r="AG110">
            <v>2.2222222222222223</v>
          </cell>
          <cell r="AH110">
            <v>2.5</v>
          </cell>
          <cell r="AI110">
            <v>2.8571428571428572</v>
          </cell>
        </row>
        <row r="111">
          <cell r="F111">
            <v>102248</v>
          </cell>
          <cell r="AD111">
            <v>102248</v>
          </cell>
          <cell r="AE111">
            <v>102248</v>
          </cell>
          <cell r="AF111">
            <v>102248</v>
          </cell>
          <cell r="AG111">
            <v>2.2222222222222223</v>
          </cell>
          <cell r="AH111">
            <v>2.5</v>
          </cell>
          <cell r="AI111">
            <v>2.8571428571428572</v>
          </cell>
        </row>
        <row r="112">
          <cell r="F112">
            <v>86007</v>
          </cell>
          <cell r="AD112">
            <v>86007</v>
          </cell>
          <cell r="AE112">
            <v>86007</v>
          </cell>
          <cell r="AF112">
            <v>86007</v>
          </cell>
          <cell r="AG112">
            <v>2.2222222222222223</v>
          </cell>
          <cell r="AH112">
            <v>2.5</v>
          </cell>
          <cell r="AI112">
            <v>2.8571428571428572</v>
          </cell>
        </row>
        <row r="113">
          <cell r="F113">
            <v>36334</v>
          </cell>
          <cell r="AD113">
            <v>36334</v>
          </cell>
          <cell r="AE113">
            <v>36334</v>
          </cell>
          <cell r="AF113">
            <v>36334</v>
          </cell>
          <cell r="AG113">
            <v>2.2222222222222223</v>
          </cell>
          <cell r="AH113">
            <v>2.5</v>
          </cell>
          <cell r="AI113">
            <v>2.8571428571428572</v>
          </cell>
        </row>
        <row r="114">
          <cell r="F114">
            <v>156888</v>
          </cell>
          <cell r="AD114">
            <v>156888</v>
          </cell>
          <cell r="AE114">
            <v>156888</v>
          </cell>
          <cell r="AF114">
            <v>156888</v>
          </cell>
          <cell r="AG114">
            <v>2.2222222222222223</v>
          </cell>
          <cell r="AH114">
            <v>2.5</v>
          </cell>
          <cell r="AI114">
            <v>2.8571428571428572</v>
          </cell>
        </row>
        <row r="115">
          <cell r="F115">
            <v>78152</v>
          </cell>
          <cell r="AD115">
            <v>78152</v>
          </cell>
          <cell r="AE115">
            <v>78152</v>
          </cell>
          <cell r="AF115">
            <v>78152</v>
          </cell>
          <cell r="AG115">
            <v>3.3333333333333335</v>
          </cell>
          <cell r="AH115">
            <v>3.75</v>
          </cell>
          <cell r="AI115">
            <v>4.2857142857142856</v>
          </cell>
        </row>
        <row r="116">
          <cell r="F116">
            <v>470268</v>
          </cell>
          <cell r="AD116">
            <v>470268</v>
          </cell>
          <cell r="AE116">
            <v>470268</v>
          </cell>
          <cell r="AF116">
            <v>470268</v>
          </cell>
          <cell r="AG116">
            <v>5.5555555555555554</v>
          </cell>
          <cell r="AH116">
            <v>6.25</v>
          </cell>
          <cell r="AI116">
            <v>7.1428571428571432</v>
          </cell>
        </row>
        <row r="117">
          <cell r="F117">
            <v>106951</v>
          </cell>
          <cell r="AD117">
            <v>106951</v>
          </cell>
          <cell r="AE117">
            <v>106951</v>
          </cell>
          <cell r="AF117">
            <v>106951</v>
          </cell>
          <cell r="AG117">
            <v>2.2222222222222223</v>
          </cell>
          <cell r="AH117">
            <v>2.5</v>
          </cell>
          <cell r="AI117">
            <v>2.8571428571428572</v>
          </cell>
        </row>
        <row r="118">
          <cell r="F118">
            <v>270530</v>
          </cell>
          <cell r="AD118">
            <v>270530</v>
          </cell>
          <cell r="AE118">
            <v>270530</v>
          </cell>
          <cell r="AF118">
            <v>270530</v>
          </cell>
          <cell r="AG118">
            <v>3.3333333333333335</v>
          </cell>
          <cell r="AH118">
            <v>3.75</v>
          </cell>
          <cell r="AI118">
            <v>4.2857142857142856</v>
          </cell>
        </row>
        <row r="119">
          <cell r="F119">
            <v>101110</v>
          </cell>
          <cell r="AD119">
            <v>101110</v>
          </cell>
          <cell r="AE119">
            <v>101110</v>
          </cell>
          <cell r="AF119">
            <v>101110</v>
          </cell>
          <cell r="AG119">
            <v>3.3333333333333335</v>
          </cell>
          <cell r="AH119">
            <v>3.75</v>
          </cell>
          <cell r="AI119">
            <v>4.2857142857142856</v>
          </cell>
        </row>
        <row r="120">
          <cell r="F120">
            <v>130265</v>
          </cell>
          <cell r="AD120">
            <v>130265</v>
          </cell>
          <cell r="AE120">
            <v>130265</v>
          </cell>
          <cell r="AF120">
            <v>130265</v>
          </cell>
          <cell r="AG120">
            <v>3.3333333333333335</v>
          </cell>
          <cell r="AH120">
            <v>3.75</v>
          </cell>
          <cell r="AI120">
            <v>4.2857142857142856</v>
          </cell>
        </row>
        <row r="121">
          <cell r="F121">
            <v>107498</v>
          </cell>
          <cell r="AD121">
            <v>107498</v>
          </cell>
          <cell r="AE121">
            <v>107498</v>
          </cell>
          <cell r="AF121">
            <v>107498</v>
          </cell>
          <cell r="AG121">
            <v>3.3333333333333335</v>
          </cell>
          <cell r="AH121">
            <v>3.75</v>
          </cell>
          <cell r="AI121">
            <v>4.2857142857142856</v>
          </cell>
        </row>
        <row r="122">
          <cell r="F122">
            <v>126395</v>
          </cell>
          <cell r="AD122">
            <v>126395</v>
          </cell>
          <cell r="AE122">
            <v>126395</v>
          </cell>
          <cell r="AF122">
            <v>126395</v>
          </cell>
          <cell r="AG122">
            <v>3.3333333333333335</v>
          </cell>
          <cell r="AH122">
            <v>3.75</v>
          </cell>
          <cell r="AI122">
            <v>4.2857142857142856</v>
          </cell>
        </row>
        <row r="123">
          <cell r="F123">
            <v>135000</v>
          </cell>
          <cell r="AD123">
            <v>135000</v>
          </cell>
          <cell r="AE123">
            <v>135000</v>
          </cell>
          <cell r="AF123">
            <v>135000</v>
          </cell>
          <cell r="AG123">
            <v>3.3333333333333335</v>
          </cell>
          <cell r="AH123">
            <v>3.75</v>
          </cell>
          <cell r="AI123">
            <v>4.2857142857142856</v>
          </cell>
        </row>
        <row r="124">
          <cell r="F124">
            <v>223592</v>
          </cell>
          <cell r="AD124">
            <v>223592</v>
          </cell>
          <cell r="AE124">
            <v>223592</v>
          </cell>
          <cell r="AF124">
            <v>223592</v>
          </cell>
          <cell r="AG124">
            <v>3.3333333333333335</v>
          </cell>
          <cell r="AH124">
            <v>3.75</v>
          </cell>
          <cell r="AI124">
            <v>4.2857142857142856</v>
          </cell>
        </row>
        <row r="125">
          <cell r="F125">
            <v>100263</v>
          </cell>
          <cell r="AD125">
            <v>100263</v>
          </cell>
          <cell r="AE125">
            <v>100263</v>
          </cell>
          <cell r="AF125">
            <v>100263</v>
          </cell>
          <cell r="AG125">
            <v>3.3333333333333335</v>
          </cell>
          <cell r="AH125">
            <v>3.75</v>
          </cell>
          <cell r="AI125">
            <v>4.2857142857142856</v>
          </cell>
        </row>
        <row r="126">
          <cell r="F126">
            <v>111469</v>
          </cell>
          <cell r="AD126">
            <v>111469</v>
          </cell>
          <cell r="AE126">
            <v>111469</v>
          </cell>
          <cell r="AF126">
            <v>111469</v>
          </cell>
          <cell r="AG126">
            <v>3.3333333333333335</v>
          </cell>
          <cell r="AH126">
            <v>3.75</v>
          </cell>
          <cell r="AI126">
            <v>4.2857142857142856</v>
          </cell>
        </row>
        <row r="127">
          <cell r="F127">
            <v>24893</v>
          </cell>
          <cell r="AD127">
            <v>24893</v>
          </cell>
          <cell r="AE127">
            <v>24893</v>
          </cell>
          <cell r="AF127">
            <v>24893</v>
          </cell>
          <cell r="AG127">
            <v>3.3333333333333335</v>
          </cell>
          <cell r="AH127">
            <v>3.75</v>
          </cell>
          <cell r="AI127">
            <v>4.2857142857142856</v>
          </cell>
        </row>
        <row r="128">
          <cell r="F128">
            <v>78340</v>
          </cell>
          <cell r="AD128">
            <v>78340</v>
          </cell>
          <cell r="AE128">
            <v>78340</v>
          </cell>
          <cell r="AF128">
            <v>78340</v>
          </cell>
          <cell r="AG128">
            <v>3.3333333333333335</v>
          </cell>
          <cell r="AH128">
            <v>3.75</v>
          </cell>
          <cell r="AI128">
            <v>4.2857142857142856</v>
          </cell>
        </row>
        <row r="129">
          <cell r="F129">
            <v>138683.75</v>
          </cell>
          <cell r="AD129">
            <v>138683.75</v>
          </cell>
          <cell r="AE129">
            <v>138683.75</v>
          </cell>
          <cell r="AF129">
            <v>138683.75</v>
          </cell>
          <cell r="AG129">
            <v>3.3333333333333335</v>
          </cell>
          <cell r="AH129">
            <v>3.75</v>
          </cell>
          <cell r="AI129">
            <v>4.2857142857142856</v>
          </cell>
        </row>
        <row r="130">
          <cell r="F130">
            <v>136664</v>
          </cell>
          <cell r="AD130">
            <v>136664</v>
          </cell>
          <cell r="AE130">
            <v>136664</v>
          </cell>
          <cell r="AF130">
            <v>136664</v>
          </cell>
          <cell r="AG130">
            <v>3.3333333333333335</v>
          </cell>
          <cell r="AH130">
            <v>3.75</v>
          </cell>
          <cell r="AI130">
            <v>4.2857142857142856</v>
          </cell>
        </row>
        <row r="131">
          <cell r="F131">
            <v>102312</v>
          </cell>
          <cell r="AD131">
            <v>102312</v>
          </cell>
          <cell r="AE131">
            <v>102312</v>
          </cell>
          <cell r="AF131">
            <v>102312</v>
          </cell>
          <cell r="AG131">
            <v>3.3333333333333335</v>
          </cell>
          <cell r="AH131">
            <v>3.75</v>
          </cell>
          <cell r="AI131">
            <v>4.2857142857142856</v>
          </cell>
        </row>
        <row r="132">
          <cell r="F132">
            <v>158703</v>
          </cell>
          <cell r="AD132">
            <v>158703</v>
          </cell>
          <cell r="AE132">
            <v>158703</v>
          </cell>
          <cell r="AF132">
            <v>158703</v>
          </cell>
          <cell r="AG132">
            <v>3.3333333333333335</v>
          </cell>
          <cell r="AH132">
            <v>3.75</v>
          </cell>
          <cell r="AI132">
            <v>4.2857142857142856</v>
          </cell>
        </row>
        <row r="133">
          <cell r="F133">
            <v>202000</v>
          </cell>
          <cell r="AD133">
            <v>202000</v>
          </cell>
          <cell r="AE133">
            <v>202000</v>
          </cell>
          <cell r="AF133">
            <v>202000</v>
          </cell>
          <cell r="AG133">
            <v>3.3333333333333335</v>
          </cell>
          <cell r="AH133">
            <v>3.75</v>
          </cell>
          <cell r="AI133">
            <v>4.2857142857142856</v>
          </cell>
        </row>
        <row r="134">
          <cell r="F134">
            <v>66548</v>
          </cell>
          <cell r="AD134">
            <v>66548</v>
          </cell>
          <cell r="AE134">
            <v>66548</v>
          </cell>
          <cell r="AF134">
            <v>66548</v>
          </cell>
          <cell r="AG134">
            <v>3.3333333333333335</v>
          </cell>
          <cell r="AH134">
            <v>3.75</v>
          </cell>
          <cell r="AI134">
            <v>4.2857142857142856</v>
          </cell>
        </row>
        <row r="135">
          <cell r="F135">
            <v>220000</v>
          </cell>
          <cell r="AD135">
            <v>220000</v>
          </cell>
          <cell r="AE135">
            <v>220000</v>
          </cell>
          <cell r="AF135">
            <v>220000</v>
          </cell>
          <cell r="AG135">
            <v>3.3333333333333335</v>
          </cell>
          <cell r="AH135">
            <v>3.75</v>
          </cell>
          <cell r="AI135">
            <v>4.2857142857142856</v>
          </cell>
        </row>
        <row r="136">
          <cell r="F136">
            <v>25428</v>
          </cell>
          <cell r="AD136">
            <v>25428</v>
          </cell>
          <cell r="AE136">
            <v>25428</v>
          </cell>
          <cell r="AF136">
            <v>25428</v>
          </cell>
          <cell r="AG136">
            <v>2.2222222222222223</v>
          </cell>
          <cell r="AH136">
            <v>2.5</v>
          </cell>
          <cell r="AI136">
            <v>2.8571428571428572</v>
          </cell>
        </row>
        <row r="137">
          <cell r="F137">
            <v>405889</v>
          </cell>
          <cell r="AD137">
            <v>405889</v>
          </cell>
          <cell r="AE137">
            <v>405889</v>
          </cell>
          <cell r="AF137">
            <v>405889</v>
          </cell>
          <cell r="AG137">
            <v>3.3333333333333335</v>
          </cell>
          <cell r="AH137">
            <v>3.75</v>
          </cell>
          <cell r="AI137">
            <v>4.2857142857142856</v>
          </cell>
        </row>
        <row r="138">
          <cell r="F138">
            <v>14379</v>
          </cell>
          <cell r="AD138">
            <v>14379</v>
          </cell>
          <cell r="AE138">
            <v>14379</v>
          </cell>
          <cell r="AF138">
            <v>14379</v>
          </cell>
          <cell r="AG138">
            <v>3.3333333333333335</v>
          </cell>
          <cell r="AH138">
            <v>3.75</v>
          </cell>
          <cell r="AI138">
            <v>4.2857142857142856</v>
          </cell>
        </row>
        <row r="139">
          <cell r="F139">
            <v>96000</v>
          </cell>
          <cell r="AD139">
            <v>96000</v>
          </cell>
          <cell r="AE139">
            <v>96000</v>
          </cell>
          <cell r="AF139">
            <v>96000</v>
          </cell>
          <cell r="AG139">
            <v>3.3333333333333335</v>
          </cell>
          <cell r="AH139">
            <v>3.75</v>
          </cell>
          <cell r="AI139">
            <v>4.2857142857142856</v>
          </cell>
        </row>
        <row r="140">
          <cell r="F140">
            <v>154602</v>
          </cell>
          <cell r="AD140">
            <v>154602</v>
          </cell>
          <cell r="AE140">
            <v>154602</v>
          </cell>
          <cell r="AF140">
            <v>154602</v>
          </cell>
          <cell r="AG140">
            <v>3.3333333333333335</v>
          </cell>
          <cell r="AH140">
            <v>3.75</v>
          </cell>
          <cell r="AI140">
            <v>4.2857142857142856</v>
          </cell>
        </row>
        <row r="141">
          <cell r="F141">
            <v>234577</v>
          </cell>
          <cell r="AD141">
            <v>234577</v>
          </cell>
          <cell r="AE141">
            <v>234577</v>
          </cell>
          <cell r="AF141">
            <v>234577</v>
          </cell>
          <cell r="AG141">
            <v>3.3333333333333335</v>
          </cell>
          <cell r="AH141">
            <v>3.75</v>
          </cell>
          <cell r="AI141">
            <v>4.2857142857142856</v>
          </cell>
        </row>
        <row r="142">
          <cell r="F142">
            <v>100790</v>
          </cell>
          <cell r="AD142">
            <v>100790</v>
          </cell>
          <cell r="AE142">
            <v>100790</v>
          </cell>
          <cell r="AF142">
            <v>100790</v>
          </cell>
          <cell r="AG142">
            <v>3.3333333333333335</v>
          </cell>
          <cell r="AH142">
            <v>3.75</v>
          </cell>
          <cell r="AI142">
            <v>4.2857142857142856</v>
          </cell>
        </row>
        <row r="143">
          <cell r="F143">
            <v>72303</v>
          </cell>
          <cell r="AD143">
            <v>72303</v>
          </cell>
          <cell r="AE143">
            <v>72303</v>
          </cell>
          <cell r="AF143">
            <v>72303</v>
          </cell>
          <cell r="AG143">
            <v>2.2222222222222223</v>
          </cell>
          <cell r="AH143">
            <v>2.5</v>
          </cell>
          <cell r="AI143">
            <v>2.8571428571428572</v>
          </cell>
        </row>
        <row r="144">
          <cell r="F144">
            <v>150981</v>
          </cell>
          <cell r="AD144">
            <v>150981</v>
          </cell>
          <cell r="AE144">
            <v>150981</v>
          </cell>
          <cell r="AF144">
            <v>150981</v>
          </cell>
          <cell r="AG144">
            <v>2.2222222222222223</v>
          </cell>
          <cell r="AH144">
            <v>2.5</v>
          </cell>
          <cell r="AI144">
            <v>2.8571428571428572</v>
          </cell>
        </row>
        <row r="145">
          <cell r="F145">
            <v>171291</v>
          </cell>
          <cell r="AD145">
            <v>171291</v>
          </cell>
          <cell r="AE145">
            <v>171291</v>
          </cell>
          <cell r="AF145">
            <v>171291</v>
          </cell>
          <cell r="AG145">
            <v>3.3333333333333335</v>
          </cell>
          <cell r="AH145">
            <v>3.75</v>
          </cell>
          <cell r="AI145">
            <v>4.2857142857142856</v>
          </cell>
        </row>
        <row r="146">
          <cell r="F146">
            <v>154405</v>
          </cell>
          <cell r="AD146">
            <v>154405</v>
          </cell>
          <cell r="AE146">
            <v>154405</v>
          </cell>
          <cell r="AF146">
            <v>154405</v>
          </cell>
          <cell r="AG146">
            <v>3.3333333333333335</v>
          </cell>
          <cell r="AH146">
            <v>3.75</v>
          </cell>
          <cell r="AI146">
            <v>4.2857142857142856</v>
          </cell>
        </row>
        <row r="147">
          <cell r="F147">
            <v>57025</v>
          </cell>
          <cell r="AD147">
            <v>57025</v>
          </cell>
          <cell r="AE147">
            <v>57025</v>
          </cell>
          <cell r="AF147">
            <v>57025</v>
          </cell>
          <cell r="AG147">
            <v>3.3333333333333335</v>
          </cell>
          <cell r="AH147">
            <v>3.75</v>
          </cell>
          <cell r="AI147">
            <v>4.2857142857142856</v>
          </cell>
        </row>
        <row r="148">
          <cell r="F148">
            <v>103117</v>
          </cell>
          <cell r="AD148">
            <v>103117</v>
          </cell>
          <cell r="AE148">
            <v>103117</v>
          </cell>
          <cell r="AF148">
            <v>103117</v>
          </cell>
          <cell r="AG148">
            <v>2.2222222222222223</v>
          </cell>
          <cell r="AH148">
            <v>2.5</v>
          </cell>
          <cell r="AI148">
            <v>2.8571428571428572</v>
          </cell>
        </row>
        <row r="149">
          <cell r="F149">
            <v>244049</v>
          </cell>
          <cell r="AD149">
            <v>244049</v>
          </cell>
          <cell r="AE149">
            <v>244049</v>
          </cell>
          <cell r="AF149">
            <v>244049</v>
          </cell>
          <cell r="AG149">
            <v>3.3333333333333335</v>
          </cell>
          <cell r="AH149">
            <v>3.75</v>
          </cell>
          <cell r="AI149">
            <v>4.2857142857142856</v>
          </cell>
        </row>
        <row r="150">
          <cell r="F150">
            <v>126507</v>
          </cell>
          <cell r="AD150">
            <v>126507</v>
          </cell>
          <cell r="AE150">
            <v>126507</v>
          </cell>
          <cell r="AF150">
            <v>126507</v>
          </cell>
          <cell r="AG150">
            <v>2.2222222222222223</v>
          </cell>
          <cell r="AH150">
            <v>2.5</v>
          </cell>
          <cell r="AI150">
            <v>2.8571428571428572</v>
          </cell>
        </row>
        <row r="151">
          <cell r="F151">
            <v>187540</v>
          </cell>
          <cell r="AD151">
            <v>187540</v>
          </cell>
          <cell r="AE151">
            <v>187540</v>
          </cell>
          <cell r="AF151">
            <v>187540</v>
          </cell>
          <cell r="AG151">
            <v>3.3333333333333335</v>
          </cell>
          <cell r="AH151">
            <v>3.75</v>
          </cell>
          <cell r="AI151">
            <v>4.2857142857142856</v>
          </cell>
        </row>
        <row r="152">
          <cell r="F152">
            <v>221877</v>
          </cell>
          <cell r="AD152">
            <v>221877</v>
          </cell>
          <cell r="AE152">
            <v>221877</v>
          </cell>
          <cell r="AF152">
            <v>221877</v>
          </cell>
          <cell r="AG152">
            <v>3.3333333333333335</v>
          </cell>
          <cell r="AH152">
            <v>3.75</v>
          </cell>
          <cell r="AI152">
            <v>4.2857142857142856</v>
          </cell>
        </row>
        <row r="153">
          <cell r="F153">
            <v>171683.04</v>
          </cell>
          <cell r="AD153">
            <v>171683.04</v>
          </cell>
          <cell r="AE153">
            <v>171683.04</v>
          </cell>
          <cell r="AF153">
            <v>171683.04</v>
          </cell>
          <cell r="AG153">
            <v>3.3333333333333335</v>
          </cell>
          <cell r="AH153">
            <v>3.75</v>
          </cell>
          <cell r="AI153">
            <v>4.2857142857142856</v>
          </cell>
        </row>
        <row r="154">
          <cell r="F154">
            <v>104415</v>
          </cell>
          <cell r="AD154">
            <v>104415</v>
          </cell>
          <cell r="AE154">
            <v>104415</v>
          </cell>
          <cell r="AF154">
            <v>104415</v>
          </cell>
          <cell r="AG154">
            <v>3.3333333333333335</v>
          </cell>
          <cell r="AH154">
            <v>3.75</v>
          </cell>
          <cell r="AI154">
            <v>4.2857142857142856</v>
          </cell>
        </row>
        <row r="155">
          <cell r="F155">
            <v>240385</v>
          </cell>
          <cell r="AD155">
            <v>240385</v>
          </cell>
          <cell r="AE155">
            <v>240385</v>
          </cell>
          <cell r="AF155">
            <v>240385</v>
          </cell>
          <cell r="AG155">
            <v>4.4444444444444446</v>
          </cell>
          <cell r="AH155">
            <v>5</v>
          </cell>
          <cell r="AI155">
            <v>5.7142857142857144</v>
          </cell>
        </row>
        <row r="156">
          <cell r="F156">
            <v>175498</v>
          </cell>
          <cell r="AD156">
            <v>175498</v>
          </cell>
          <cell r="AE156">
            <v>175498</v>
          </cell>
          <cell r="AF156">
            <v>175498</v>
          </cell>
          <cell r="AG156">
            <v>4.4444444444444446</v>
          </cell>
          <cell r="AH156">
            <v>5</v>
          </cell>
          <cell r="AI156">
            <v>5.7142857142857144</v>
          </cell>
        </row>
        <row r="157">
          <cell r="F157">
            <v>93609</v>
          </cell>
          <cell r="AD157">
            <v>93609</v>
          </cell>
          <cell r="AE157">
            <v>93609</v>
          </cell>
          <cell r="AF157">
            <v>93609</v>
          </cell>
          <cell r="AG157">
            <v>4.4444444444444446</v>
          </cell>
          <cell r="AH157">
            <v>5</v>
          </cell>
          <cell r="AI157">
            <v>5.7142857142857144</v>
          </cell>
        </row>
        <row r="158">
          <cell r="F158">
            <v>103699</v>
          </cell>
          <cell r="AD158">
            <v>103699</v>
          </cell>
          <cell r="AE158">
            <v>103699</v>
          </cell>
          <cell r="AF158">
            <v>103699</v>
          </cell>
          <cell r="AG158">
            <v>4.4444444444444446</v>
          </cell>
          <cell r="AH158">
            <v>5</v>
          </cell>
          <cell r="AI158">
            <v>5.7142857142857144</v>
          </cell>
        </row>
        <row r="159">
          <cell r="F159">
            <v>115869</v>
          </cell>
          <cell r="AD159">
            <v>115869</v>
          </cell>
          <cell r="AE159">
            <v>115869</v>
          </cell>
          <cell r="AF159">
            <v>115869</v>
          </cell>
          <cell r="AG159">
            <v>4.4444444444444446</v>
          </cell>
          <cell r="AH159">
            <v>5</v>
          </cell>
          <cell r="AI159">
            <v>5.7142857142857144</v>
          </cell>
        </row>
        <row r="160">
          <cell r="F160">
            <v>272072</v>
          </cell>
          <cell r="AD160">
            <v>272072</v>
          </cell>
          <cell r="AE160">
            <v>272072</v>
          </cell>
          <cell r="AF160">
            <v>272072</v>
          </cell>
          <cell r="AG160">
            <v>3.3333333333333335</v>
          </cell>
          <cell r="AH160">
            <v>3.75</v>
          </cell>
          <cell r="AI160">
            <v>4.2857142857142856</v>
          </cell>
        </row>
        <row r="161">
          <cell r="F161">
            <v>243918</v>
          </cell>
          <cell r="AD161">
            <v>243918</v>
          </cell>
          <cell r="AE161">
            <v>243918</v>
          </cell>
          <cell r="AF161">
            <v>243918</v>
          </cell>
          <cell r="AG161">
            <v>4.4444444444444446</v>
          </cell>
          <cell r="AH161">
            <v>5</v>
          </cell>
          <cell r="AI161">
            <v>5.7142857142857144</v>
          </cell>
        </row>
        <row r="162">
          <cell r="F162">
            <v>149478</v>
          </cell>
          <cell r="AD162">
            <v>149478</v>
          </cell>
          <cell r="AE162">
            <v>149478</v>
          </cell>
          <cell r="AF162">
            <v>149478</v>
          </cell>
          <cell r="AG162">
            <v>3.3333333333333335</v>
          </cell>
          <cell r="AH162">
            <v>3.75</v>
          </cell>
          <cell r="AI162">
            <v>4.2857142857142856</v>
          </cell>
        </row>
        <row r="163">
          <cell r="F163">
            <v>165007</v>
          </cell>
          <cell r="AD163">
            <v>165007</v>
          </cell>
          <cell r="AE163">
            <v>165007</v>
          </cell>
          <cell r="AF163">
            <v>165007</v>
          </cell>
          <cell r="AG163">
            <v>4.4444444444444446</v>
          </cell>
          <cell r="AH163">
            <v>5</v>
          </cell>
          <cell r="AI163">
            <v>5.7142857142857144</v>
          </cell>
        </row>
        <row r="164">
          <cell r="F164">
            <v>245453</v>
          </cell>
          <cell r="AD164">
            <v>245453</v>
          </cell>
          <cell r="AE164">
            <v>245453</v>
          </cell>
          <cell r="AF164">
            <v>245453</v>
          </cell>
          <cell r="AG164">
            <v>3.3333333333333335</v>
          </cell>
          <cell r="AH164">
            <v>3.75</v>
          </cell>
          <cell r="AI164">
            <v>4.2857142857142856</v>
          </cell>
        </row>
        <row r="165">
          <cell r="F165">
            <v>157748</v>
          </cell>
          <cell r="AD165">
            <v>157748</v>
          </cell>
          <cell r="AE165">
            <v>157748</v>
          </cell>
          <cell r="AF165">
            <v>157748</v>
          </cell>
          <cell r="AG165">
            <v>4.4444444444444446</v>
          </cell>
          <cell r="AH165">
            <v>5</v>
          </cell>
          <cell r="AI165">
            <v>5.7142857142857144</v>
          </cell>
        </row>
        <row r="166">
          <cell r="F166">
            <v>214488</v>
          </cell>
          <cell r="AD166">
            <v>214488</v>
          </cell>
          <cell r="AE166">
            <v>214488</v>
          </cell>
          <cell r="AF166">
            <v>214488</v>
          </cell>
          <cell r="AG166">
            <v>3.3333333333333335</v>
          </cell>
          <cell r="AH166">
            <v>3.75</v>
          </cell>
          <cell r="AI166">
            <v>4.2857142857142856</v>
          </cell>
        </row>
        <row r="167">
          <cell r="F167">
            <v>125610</v>
          </cell>
          <cell r="AD167">
            <v>125610</v>
          </cell>
          <cell r="AE167">
            <v>125610</v>
          </cell>
          <cell r="AF167">
            <v>125610</v>
          </cell>
          <cell r="AG167">
            <v>4.4444444444444446</v>
          </cell>
          <cell r="AH167">
            <v>5</v>
          </cell>
          <cell r="AI167">
            <v>5.7142857142857144</v>
          </cell>
        </row>
        <row r="168">
          <cell r="F168">
            <v>125430</v>
          </cell>
          <cell r="AD168">
            <v>125430</v>
          </cell>
          <cell r="AE168">
            <v>125430</v>
          </cell>
          <cell r="AF168">
            <v>125430</v>
          </cell>
          <cell r="AG168">
            <v>4.4444444444444446</v>
          </cell>
          <cell r="AH168">
            <v>5</v>
          </cell>
          <cell r="AI168">
            <v>5.7142857142857144</v>
          </cell>
        </row>
        <row r="169">
          <cell r="F169">
            <v>59770</v>
          </cell>
          <cell r="AD169">
            <v>59770</v>
          </cell>
          <cell r="AE169">
            <v>59770</v>
          </cell>
          <cell r="AF169">
            <v>59770</v>
          </cell>
          <cell r="AG169">
            <v>3.3333333333333335</v>
          </cell>
          <cell r="AH169">
            <v>3.75</v>
          </cell>
          <cell r="AI169">
            <v>4.2857142857142856</v>
          </cell>
        </row>
        <row r="170">
          <cell r="F170">
            <v>307428</v>
          </cell>
          <cell r="AD170">
            <v>307428</v>
          </cell>
          <cell r="AE170">
            <v>307428</v>
          </cell>
          <cell r="AF170">
            <v>307428</v>
          </cell>
          <cell r="AG170">
            <v>4.4444444444444446</v>
          </cell>
          <cell r="AH170">
            <v>5</v>
          </cell>
          <cell r="AI170">
            <v>5.7142857142857144</v>
          </cell>
        </row>
        <row r="171">
          <cell r="F171">
            <v>220867</v>
          </cell>
          <cell r="AD171">
            <v>220867</v>
          </cell>
          <cell r="AE171">
            <v>220867</v>
          </cell>
          <cell r="AF171">
            <v>220867</v>
          </cell>
          <cell r="AG171">
            <v>4.4444444444444446</v>
          </cell>
          <cell r="AH171">
            <v>5</v>
          </cell>
          <cell r="AI171">
            <v>5.7142857142857144</v>
          </cell>
        </row>
        <row r="172">
          <cell r="F172">
            <v>245069</v>
          </cell>
          <cell r="AD172">
            <v>245069</v>
          </cell>
          <cell r="AE172">
            <v>245069</v>
          </cell>
          <cell r="AF172">
            <v>245069</v>
          </cell>
          <cell r="AG172">
            <v>4.4444444444444446</v>
          </cell>
          <cell r="AH172">
            <v>5</v>
          </cell>
          <cell r="AI172">
            <v>5.7142857142857144</v>
          </cell>
        </row>
        <row r="173">
          <cell r="F173">
            <v>209093</v>
          </cell>
          <cell r="AD173">
            <v>209093</v>
          </cell>
          <cell r="AE173">
            <v>209093</v>
          </cell>
          <cell r="AF173">
            <v>209093</v>
          </cell>
          <cell r="AG173">
            <v>4.4444444444444446</v>
          </cell>
          <cell r="AH173">
            <v>5</v>
          </cell>
          <cell r="AI173">
            <v>5.7142857142857144</v>
          </cell>
        </row>
        <row r="174">
          <cell r="F174">
            <v>227287</v>
          </cell>
          <cell r="AD174">
            <v>227287</v>
          </cell>
          <cell r="AE174">
            <v>227287</v>
          </cell>
          <cell r="AF174">
            <v>227287</v>
          </cell>
          <cell r="AG174">
            <v>4.4444444444444446</v>
          </cell>
          <cell r="AH174">
            <v>5</v>
          </cell>
          <cell r="AI174">
            <v>5.7142857142857144</v>
          </cell>
        </row>
        <row r="175">
          <cell r="F175">
            <v>175000</v>
          </cell>
          <cell r="AD175">
            <v>175000</v>
          </cell>
          <cell r="AE175">
            <v>175000</v>
          </cell>
          <cell r="AF175">
            <v>175000</v>
          </cell>
          <cell r="AG175">
            <v>4.4444444444444446</v>
          </cell>
          <cell r="AH175">
            <v>5</v>
          </cell>
          <cell r="AI175">
            <v>5.7142857142857144</v>
          </cell>
        </row>
        <row r="176">
          <cell r="F176">
            <v>288430</v>
          </cell>
          <cell r="AD176">
            <v>288430</v>
          </cell>
          <cell r="AE176">
            <v>288430</v>
          </cell>
          <cell r="AF176">
            <v>288430</v>
          </cell>
          <cell r="AG176">
            <v>4.4444444444444446</v>
          </cell>
          <cell r="AH176">
            <v>5</v>
          </cell>
          <cell r="AI176">
            <v>5.7142857142857144</v>
          </cell>
        </row>
        <row r="177">
          <cell r="F177">
            <v>148988</v>
          </cell>
          <cell r="AD177">
            <v>148988</v>
          </cell>
          <cell r="AE177">
            <v>148988</v>
          </cell>
          <cell r="AF177">
            <v>148988</v>
          </cell>
          <cell r="AG177">
            <v>4.4444444444444446</v>
          </cell>
          <cell r="AH177">
            <v>5</v>
          </cell>
          <cell r="AI177">
            <v>5.7142857142857144</v>
          </cell>
        </row>
        <row r="178">
          <cell r="F178">
            <v>163860</v>
          </cell>
          <cell r="AD178">
            <v>163860</v>
          </cell>
          <cell r="AE178">
            <v>163860</v>
          </cell>
          <cell r="AF178">
            <v>163860</v>
          </cell>
          <cell r="AG178">
            <v>3.3333333333333335</v>
          </cell>
          <cell r="AH178">
            <v>3.75</v>
          </cell>
          <cell r="AI178">
            <v>4.2857142857142856</v>
          </cell>
        </row>
        <row r="179">
          <cell r="F179">
            <v>290686</v>
          </cell>
          <cell r="AD179">
            <v>290686</v>
          </cell>
          <cell r="AE179">
            <v>290686</v>
          </cell>
          <cell r="AF179">
            <v>290686</v>
          </cell>
          <cell r="AG179">
            <v>4.4444444444444446</v>
          </cell>
          <cell r="AH179">
            <v>5</v>
          </cell>
          <cell r="AI179">
            <v>5.7142857142857144</v>
          </cell>
        </row>
        <row r="180">
          <cell r="F180">
            <v>385502</v>
          </cell>
          <cell r="AD180">
            <v>385502</v>
          </cell>
          <cell r="AE180">
            <v>385502</v>
          </cell>
          <cell r="AF180">
            <v>385502</v>
          </cell>
          <cell r="AG180">
            <v>4.4444444444444446</v>
          </cell>
          <cell r="AH180">
            <v>5</v>
          </cell>
          <cell r="AI180">
            <v>5.7142857142857144</v>
          </cell>
        </row>
        <row r="181">
          <cell r="F181">
            <v>307988</v>
          </cell>
          <cell r="AD181">
            <v>307988</v>
          </cell>
          <cell r="AE181">
            <v>307988</v>
          </cell>
          <cell r="AF181">
            <v>307988</v>
          </cell>
          <cell r="AG181">
            <v>3.3333333333333335</v>
          </cell>
          <cell r="AH181">
            <v>3.75</v>
          </cell>
          <cell r="AI181">
            <v>4.2857142857142856</v>
          </cell>
        </row>
        <row r="182">
          <cell r="F182">
            <v>422362</v>
          </cell>
          <cell r="AD182">
            <v>422362</v>
          </cell>
          <cell r="AE182">
            <v>422362</v>
          </cell>
          <cell r="AF182">
            <v>422362</v>
          </cell>
          <cell r="AG182">
            <v>4.4444444444444446</v>
          </cell>
          <cell r="AH182">
            <v>5</v>
          </cell>
          <cell r="AI182">
            <v>5.7142857142857144</v>
          </cell>
        </row>
        <row r="183">
          <cell r="F183">
            <v>52470</v>
          </cell>
          <cell r="AD183">
            <v>52470</v>
          </cell>
          <cell r="AE183">
            <v>52470</v>
          </cell>
          <cell r="AF183">
            <v>52470</v>
          </cell>
          <cell r="AG183">
            <v>4.4444444444444446</v>
          </cell>
          <cell r="AH183">
            <v>5</v>
          </cell>
          <cell r="AI183">
            <v>5.7142857142857144</v>
          </cell>
        </row>
        <row r="184">
          <cell r="F184">
            <v>173331</v>
          </cell>
          <cell r="AD184">
            <v>173331</v>
          </cell>
          <cell r="AE184">
            <v>173331</v>
          </cell>
          <cell r="AF184">
            <v>173331</v>
          </cell>
          <cell r="AG184">
            <v>4.4444444444444446</v>
          </cell>
          <cell r="AH184">
            <v>5</v>
          </cell>
          <cell r="AI184">
            <v>5.7142857142857144</v>
          </cell>
        </row>
        <row r="185">
          <cell r="F185">
            <v>72016</v>
          </cell>
          <cell r="AD185">
            <v>72016</v>
          </cell>
          <cell r="AE185">
            <v>72016</v>
          </cell>
          <cell r="AF185">
            <v>72016</v>
          </cell>
          <cell r="AG185">
            <v>4.4444444444444446</v>
          </cell>
          <cell r="AH185">
            <v>5</v>
          </cell>
          <cell r="AI185">
            <v>5.7142857142857144</v>
          </cell>
        </row>
        <row r="186">
          <cell r="F186">
            <v>35439</v>
          </cell>
          <cell r="AD186">
            <v>35439</v>
          </cell>
          <cell r="AE186">
            <v>35439</v>
          </cell>
          <cell r="AF186">
            <v>35439</v>
          </cell>
          <cell r="AG186">
            <v>3.3333333333333335</v>
          </cell>
          <cell r="AH186">
            <v>3.75</v>
          </cell>
          <cell r="AI186">
            <v>4.2857142857142856</v>
          </cell>
        </row>
        <row r="187">
          <cell r="F187">
            <v>163257</v>
          </cell>
          <cell r="AD187">
            <v>163257</v>
          </cell>
          <cell r="AE187">
            <v>163257</v>
          </cell>
          <cell r="AF187">
            <v>163257</v>
          </cell>
          <cell r="AG187">
            <v>3.3333333333333335</v>
          </cell>
          <cell r="AH187">
            <v>3.75</v>
          </cell>
          <cell r="AI187">
            <v>4.2857142857142856</v>
          </cell>
        </row>
        <row r="188">
          <cell r="F188">
            <v>239952</v>
          </cell>
          <cell r="AD188">
            <v>239952</v>
          </cell>
          <cell r="AE188">
            <v>239952</v>
          </cell>
          <cell r="AF188">
            <v>239952</v>
          </cell>
          <cell r="AG188">
            <v>4.4444444444444446</v>
          </cell>
          <cell r="AH188">
            <v>5</v>
          </cell>
          <cell r="AI188">
            <v>5.7142857142857144</v>
          </cell>
        </row>
        <row r="189">
          <cell r="F189">
            <v>300000</v>
          </cell>
          <cell r="AD189">
            <v>300000</v>
          </cell>
          <cell r="AE189">
            <v>300000</v>
          </cell>
          <cell r="AF189">
            <v>300000</v>
          </cell>
          <cell r="AG189">
            <v>4.4444444444444446</v>
          </cell>
          <cell r="AH189">
            <v>5</v>
          </cell>
          <cell r="AI189">
            <v>5.7142857142857144</v>
          </cell>
        </row>
        <row r="190">
          <cell r="F190">
            <v>68954</v>
          </cell>
          <cell r="AD190">
            <v>68954</v>
          </cell>
          <cell r="AE190">
            <v>68954</v>
          </cell>
          <cell r="AF190">
            <v>68954</v>
          </cell>
          <cell r="AG190">
            <v>4.4444444444444446</v>
          </cell>
          <cell r="AH190">
            <v>5</v>
          </cell>
          <cell r="AI190">
            <v>5.7142857142857144</v>
          </cell>
        </row>
        <row r="191">
          <cell r="F191">
            <v>149068</v>
          </cell>
          <cell r="AD191">
            <v>149068</v>
          </cell>
          <cell r="AE191">
            <v>149068</v>
          </cell>
          <cell r="AF191">
            <v>149068</v>
          </cell>
          <cell r="AG191">
            <v>4.4444444444444446</v>
          </cell>
          <cell r="AH191">
            <v>5</v>
          </cell>
          <cell r="AI191">
            <v>5.7142857142857144</v>
          </cell>
        </row>
        <row r="192">
          <cell r="F192">
            <v>131462</v>
          </cell>
          <cell r="AD192">
            <v>131462</v>
          </cell>
          <cell r="AE192">
            <v>131462</v>
          </cell>
          <cell r="AF192">
            <v>131462</v>
          </cell>
          <cell r="AG192">
            <v>4.4444444444444446</v>
          </cell>
          <cell r="AH192">
            <v>5</v>
          </cell>
          <cell r="AI192">
            <v>5.7142857142857144</v>
          </cell>
        </row>
        <row r="193">
          <cell r="F193">
            <v>200396</v>
          </cell>
          <cell r="AD193">
            <v>200396</v>
          </cell>
          <cell r="AE193">
            <v>200396</v>
          </cell>
          <cell r="AF193">
            <v>200396</v>
          </cell>
          <cell r="AG193">
            <v>4.4444444444444446</v>
          </cell>
          <cell r="AH193">
            <v>5</v>
          </cell>
          <cell r="AI193">
            <v>5.7142857142857144</v>
          </cell>
        </row>
        <row r="194">
          <cell r="F194">
            <v>160165</v>
          </cell>
          <cell r="AD194">
            <v>160165</v>
          </cell>
          <cell r="AE194">
            <v>160165</v>
          </cell>
          <cell r="AF194">
            <v>160165</v>
          </cell>
          <cell r="AG194">
            <v>4.4444444444444446</v>
          </cell>
          <cell r="AH194">
            <v>5</v>
          </cell>
          <cell r="AI194">
            <v>5.7142857142857144</v>
          </cell>
        </row>
        <row r="195">
          <cell r="F195">
            <v>170182</v>
          </cell>
          <cell r="AD195">
            <v>170182</v>
          </cell>
          <cell r="AE195">
            <v>170182</v>
          </cell>
          <cell r="AF195">
            <v>170182</v>
          </cell>
          <cell r="AG195">
            <v>4.4444444444444446</v>
          </cell>
          <cell r="AH195">
            <v>5</v>
          </cell>
          <cell r="AI195">
            <v>5.7142857142857144</v>
          </cell>
        </row>
        <row r="196">
          <cell r="F196">
            <v>120000</v>
          </cell>
          <cell r="AD196">
            <v>120000</v>
          </cell>
          <cell r="AE196">
            <v>120000</v>
          </cell>
          <cell r="AF196">
            <v>120000</v>
          </cell>
          <cell r="AG196">
            <v>4.4444444444444446</v>
          </cell>
          <cell r="AH196">
            <v>5</v>
          </cell>
          <cell r="AI196">
            <v>5.7142857142857144</v>
          </cell>
        </row>
        <row r="197">
          <cell r="F197">
            <v>260664</v>
          </cell>
          <cell r="AD197">
            <v>260664</v>
          </cell>
          <cell r="AE197">
            <v>260664</v>
          </cell>
          <cell r="AF197">
            <v>260664</v>
          </cell>
          <cell r="AG197">
            <v>5.5555555555555554</v>
          </cell>
          <cell r="AH197">
            <v>6.25</v>
          </cell>
          <cell r="AI197">
            <v>7.1428571428571432</v>
          </cell>
        </row>
        <row r="198">
          <cell r="F198">
            <v>166210</v>
          </cell>
          <cell r="AD198">
            <v>166210</v>
          </cell>
          <cell r="AE198">
            <v>166210</v>
          </cell>
          <cell r="AF198">
            <v>166210</v>
          </cell>
          <cell r="AG198">
            <v>5.5555555555555554</v>
          </cell>
          <cell r="AH198">
            <v>6.25</v>
          </cell>
          <cell r="AI198">
            <v>7.1428571428571432</v>
          </cell>
        </row>
        <row r="199">
          <cell r="F199">
            <v>387591</v>
          </cell>
          <cell r="AD199">
            <v>387591</v>
          </cell>
          <cell r="AE199">
            <v>387591</v>
          </cell>
          <cell r="AF199">
            <v>387591</v>
          </cell>
          <cell r="AG199">
            <v>5.5555555555555554</v>
          </cell>
          <cell r="AH199">
            <v>6.25</v>
          </cell>
          <cell r="AI199">
            <v>7.1428571428571432</v>
          </cell>
        </row>
        <row r="200">
          <cell r="F200">
            <v>245533</v>
          </cell>
          <cell r="AD200">
            <v>245533</v>
          </cell>
          <cell r="AE200">
            <v>245533</v>
          </cell>
          <cell r="AF200">
            <v>245533</v>
          </cell>
          <cell r="AG200">
            <v>4.4444444444444446</v>
          </cell>
          <cell r="AH200">
            <v>5</v>
          </cell>
          <cell r="AI200">
            <v>5.7142857142857144</v>
          </cell>
        </row>
        <row r="201">
          <cell r="F201">
            <v>234896</v>
          </cell>
          <cell r="AD201">
            <v>234896</v>
          </cell>
          <cell r="AE201">
            <v>234896</v>
          </cell>
          <cell r="AF201">
            <v>234896</v>
          </cell>
          <cell r="AG201">
            <v>5.5555555555555554</v>
          </cell>
          <cell r="AH201">
            <v>6.25</v>
          </cell>
          <cell r="AI201">
            <v>7.1428571428571432</v>
          </cell>
        </row>
        <row r="202">
          <cell r="F202">
            <v>218972</v>
          </cell>
          <cell r="AD202">
            <v>218972</v>
          </cell>
          <cell r="AE202">
            <v>218972</v>
          </cell>
          <cell r="AF202">
            <v>218972</v>
          </cell>
          <cell r="AG202">
            <v>5.5555555555555554</v>
          </cell>
          <cell r="AH202">
            <v>6.25</v>
          </cell>
          <cell r="AI202">
            <v>7.1428571428571432</v>
          </cell>
        </row>
        <row r="203">
          <cell r="F203">
            <v>109271</v>
          </cell>
          <cell r="AD203">
            <v>109271</v>
          </cell>
          <cell r="AE203">
            <v>109271</v>
          </cell>
          <cell r="AF203">
            <v>109271</v>
          </cell>
          <cell r="AG203">
            <v>4.4444444444444446</v>
          </cell>
          <cell r="AH203">
            <v>5</v>
          </cell>
          <cell r="AI203">
            <v>5.7142857142857144</v>
          </cell>
        </row>
        <row r="204">
          <cell r="F204">
            <v>152176</v>
          </cell>
          <cell r="AD204">
            <v>152176</v>
          </cell>
          <cell r="AE204">
            <v>152176</v>
          </cell>
          <cell r="AF204">
            <v>152176</v>
          </cell>
          <cell r="AG204">
            <v>5.5555555555555554</v>
          </cell>
          <cell r="AH204">
            <v>6.25</v>
          </cell>
          <cell r="AI204">
            <v>7.1428571428571432</v>
          </cell>
        </row>
        <row r="205">
          <cell r="F205">
            <v>302534</v>
          </cell>
          <cell r="AD205">
            <v>302534</v>
          </cell>
          <cell r="AE205">
            <v>302534</v>
          </cell>
          <cell r="AF205">
            <v>302534</v>
          </cell>
          <cell r="AG205">
            <v>5.5555555555555554</v>
          </cell>
          <cell r="AH205">
            <v>6.25</v>
          </cell>
          <cell r="AI205">
            <v>7.1428571428571432</v>
          </cell>
        </row>
        <row r="206">
          <cell r="F206">
            <v>397500</v>
          </cell>
          <cell r="AD206">
            <v>397500</v>
          </cell>
          <cell r="AE206">
            <v>397500</v>
          </cell>
          <cell r="AF206">
            <v>397500</v>
          </cell>
          <cell r="AG206">
            <v>4.4444444444444446</v>
          </cell>
          <cell r="AH206">
            <v>5</v>
          </cell>
          <cell r="AI206">
            <v>5.7142857142857144</v>
          </cell>
        </row>
        <row r="207">
          <cell r="F207">
            <v>108029</v>
          </cell>
          <cell r="AD207">
            <v>108029</v>
          </cell>
          <cell r="AE207">
            <v>108029</v>
          </cell>
          <cell r="AF207">
            <v>108029</v>
          </cell>
          <cell r="AG207">
            <v>5.5555555555555554</v>
          </cell>
          <cell r="AH207">
            <v>6.25</v>
          </cell>
          <cell r="AI207">
            <v>7.1428571428571432</v>
          </cell>
        </row>
        <row r="208">
          <cell r="F208">
            <v>75048</v>
          </cell>
          <cell r="AD208">
            <v>75048</v>
          </cell>
          <cell r="AE208">
            <v>75048</v>
          </cell>
          <cell r="AF208">
            <v>75048</v>
          </cell>
          <cell r="AG208">
            <v>3.3333333333333335</v>
          </cell>
          <cell r="AH208">
            <v>3.75</v>
          </cell>
          <cell r="AI208">
            <v>4.2857142857142856</v>
          </cell>
        </row>
        <row r="209">
          <cell r="F209">
            <v>48886</v>
          </cell>
          <cell r="AD209">
            <v>48886</v>
          </cell>
          <cell r="AE209">
            <v>48886</v>
          </cell>
          <cell r="AF209">
            <v>48886</v>
          </cell>
          <cell r="AG209">
            <v>5.5555555555555554</v>
          </cell>
          <cell r="AH209">
            <v>6.25</v>
          </cell>
          <cell r="AI209">
            <v>7.1428571428571432</v>
          </cell>
        </row>
        <row r="210">
          <cell r="F210">
            <v>200000</v>
          </cell>
          <cell r="AD210">
            <v>200000</v>
          </cell>
          <cell r="AE210">
            <v>200000</v>
          </cell>
          <cell r="AF210">
            <v>200000</v>
          </cell>
          <cell r="AG210">
            <v>5.5555555555555554</v>
          </cell>
          <cell r="AH210">
            <v>6.25</v>
          </cell>
          <cell r="AI210">
            <v>7.1428571428571432</v>
          </cell>
        </row>
        <row r="211">
          <cell r="F211">
            <v>247047</v>
          </cell>
          <cell r="AD211">
            <v>247047</v>
          </cell>
          <cell r="AE211">
            <v>247047</v>
          </cell>
          <cell r="AF211">
            <v>247047</v>
          </cell>
          <cell r="AG211">
            <v>5.5555555555555554</v>
          </cell>
          <cell r="AH211">
            <v>6.25</v>
          </cell>
          <cell r="AI211">
            <v>7.1428571428571432</v>
          </cell>
        </row>
        <row r="212">
          <cell r="F212">
            <v>159748.1</v>
          </cell>
          <cell r="AD212">
            <v>159748.1</v>
          </cell>
          <cell r="AE212">
            <v>159748.1</v>
          </cell>
          <cell r="AF212">
            <v>159748.1</v>
          </cell>
          <cell r="AG212">
            <v>5.5555555555555554</v>
          </cell>
          <cell r="AH212">
            <v>6.25</v>
          </cell>
          <cell r="AI212">
            <v>7.1428571428571432</v>
          </cell>
        </row>
        <row r="213">
          <cell r="F213">
            <v>168693</v>
          </cell>
          <cell r="AD213">
            <v>168693</v>
          </cell>
          <cell r="AE213">
            <v>168693</v>
          </cell>
          <cell r="AF213">
            <v>168693</v>
          </cell>
          <cell r="AG213">
            <v>4.4444444444444446</v>
          </cell>
          <cell r="AH213">
            <v>5</v>
          </cell>
          <cell r="AI213">
            <v>5.7142857142857144</v>
          </cell>
        </row>
        <row r="214">
          <cell r="F214">
            <v>168750</v>
          </cell>
          <cell r="AD214">
            <v>168750</v>
          </cell>
          <cell r="AE214">
            <v>168750</v>
          </cell>
          <cell r="AF214">
            <v>168750</v>
          </cell>
          <cell r="AG214">
            <v>5.5555555555555554</v>
          </cell>
          <cell r="AH214">
            <v>6.25</v>
          </cell>
          <cell r="AI214">
            <v>7.1428571428571432</v>
          </cell>
        </row>
        <row r="215">
          <cell r="F215">
            <v>228000</v>
          </cell>
          <cell r="AD215">
            <v>228000</v>
          </cell>
          <cell r="AE215">
            <v>228000</v>
          </cell>
          <cell r="AF215">
            <v>228000</v>
          </cell>
          <cell r="AG215">
            <v>5.5555555555555554</v>
          </cell>
          <cell r="AH215">
            <v>6.25</v>
          </cell>
          <cell r="AI215">
            <v>7.1428571428571432</v>
          </cell>
        </row>
        <row r="216">
          <cell r="F216">
            <v>143168</v>
          </cell>
          <cell r="AD216">
            <v>143168</v>
          </cell>
          <cell r="AE216">
            <v>143168</v>
          </cell>
          <cell r="AF216">
            <v>143168</v>
          </cell>
          <cell r="AG216">
            <v>5.5555555555555554</v>
          </cell>
          <cell r="AH216">
            <v>6.25</v>
          </cell>
          <cell r="AI216">
            <v>7.1428571428571432</v>
          </cell>
        </row>
        <row r="217">
          <cell r="F217">
            <v>301233</v>
          </cell>
          <cell r="AD217">
            <v>301233</v>
          </cell>
          <cell r="AE217">
            <v>301233</v>
          </cell>
          <cell r="AF217">
            <v>301233</v>
          </cell>
          <cell r="AG217">
            <v>5.5555555555555554</v>
          </cell>
          <cell r="AH217">
            <v>6.25</v>
          </cell>
          <cell r="AI217">
            <v>7.1428571428571432</v>
          </cell>
        </row>
        <row r="218">
          <cell r="F218">
            <v>140644</v>
          </cell>
          <cell r="AD218">
            <v>140644</v>
          </cell>
          <cell r="AE218">
            <v>140644</v>
          </cell>
          <cell r="AF218">
            <v>140644</v>
          </cell>
          <cell r="AG218">
            <v>5.5555555555555554</v>
          </cell>
          <cell r="AH218">
            <v>6.25</v>
          </cell>
          <cell r="AI218">
            <v>7.1428571428571432</v>
          </cell>
        </row>
        <row r="219">
          <cell r="F219">
            <v>162293</v>
          </cell>
          <cell r="AD219">
            <v>162293</v>
          </cell>
          <cell r="AE219">
            <v>162293</v>
          </cell>
          <cell r="AF219">
            <v>162293</v>
          </cell>
          <cell r="AG219">
            <v>4.4444444444444446</v>
          </cell>
          <cell r="AH219">
            <v>5</v>
          </cell>
          <cell r="AI219">
            <v>5.7142857142857144</v>
          </cell>
        </row>
        <row r="220">
          <cell r="F220">
            <v>316612</v>
          </cell>
          <cell r="AD220">
            <v>316612</v>
          </cell>
          <cell r="AE220">
            <v>316612</v>
          </cell>
          <cell r="AF220">
            <v>316612</v>
          </cell>
          <cell r="AG220">
            <v>5.5555555555555554</v>
          </cell>
          <cell r="AH220">
            <v>6.25</v>
          </cell>
          <cell r="AI220">
            <v>7.1428571428571432</v>
          </cell>
        </row>
        <row r="221">
          <cell r="F221">
            <v>277364</v>
          </cell>
          <cell r="AD221">
            <v>277364</v>
          </cell>
          <cell r="AE221">
            <v>277364</v>
          </cell>
          <cell r="AF221">
            <v>277364</v>
          </cell>
          <cell r="AG221">
            <v>5.5555555555555554</v>
          </cell>
          <cell r="AH221">
            <v>6.25</v>
          </cell>
          <cell r="AI221">
            <v>7.1428571428571432</v>
          </cell>
        </row>
        <row r="222">
          <cell r="F222">
            <v>252228</v>
          </cell>
          <cell r="AD222">
            <v>252228</v>
          </cell>
          <cell r="AE222">
            <v>252228</v>
          </cell>
          <cell r="AF222">
            <v>252228</v>
          </cell>
          <cell r="AG222">
            <v>5.5555555555555554</v>
          </cell>
          <cell r="AH222">
            <v>6.25</v>
          </cell>
          <cell r="AI222">
            <v>7.1428571428571432</v>
          </cell>
        </row>
        <row r="223">
          <cell r="F223">
            <v>536659</v>
          </cell>
          <cell r="AD223">
            <v>536659</v>
          </cell>
          <cell r="AE223">
            <v>536659</v>
          </cell>
          <cell r="AF223">
            <v>536659</v>
          </cell>
          <cell r="AG223">
            <v>5.5555555555555554</v>
          </cell>
          <cell r="AH223">
            <v>6.25</v>
          </cell>
          <cell r="AI223">
            <v>7.1428571428571432</v>
          </cell>
        </row>
        <row r="224">
          <cell r="F224">
            <v>205272</v>
          </cell>
          <cell r="AD224">
            <v>205272</v>
          </cell>
          <cell r="AE224">
            <v>205272</v>
          </cell>
          <cell r="AF224">
            <v>205272</v>
          </cell>
          <cell r="AG224">
            <v>5.5555555555555554</v>
          </cell>
          <cell r="AH224">
            <v>6.25</v>
          </cell>
          <cell r="AI224">
            <v>7.1428571428571432</v>
          </cell>
        </row>
        <row r="225">
          <cell r="F225">
            <v>372796</v>
          </cell>
          <cell r="AD225">
            <v>372796</v>
          </cell>
          <cell r="AE225">
            <v>372796</v>
          </cell>
          <cell r="AF225">
            <v>372796</v>
          </cell>
          <cell r="AG225">
            <v>5.5555555555555554</v>
          </cell>
          <cell r="AH225">
            <v>6.25</v>
          </cell>
          <cell r="AI225">
            <v>7.1428571428571432</v>
          </cell>
        </row>
        <row r="226">
          <cell r="F226">
            <v>217991</v>
          </cell>
          <cell r="AD226">
            <v>217991</v>
          </cell>
          <cell r="AE226">
            <v>217991</v>
          </cell>
          <cell r="AF226">
            <v>217991</v>
          </cell>
          <cell r="AG226">
            <v>5.5555555555555554</v>
          </cell>
          <cell r="AH226">
            <v>6.25</v>
          </cell>
          <cell r="AI226">
            <v>7.1428571428571432</v>
          </cell>
        </row>
        <row r="227">
          <cell r="F227">
            <v>182214.36</v>
          </cell>
          <cell r="AD227">
            <v>182214.36</v>
          </cell>
          <cell r="AE227">
            <v>182214.36</v>
          </cell>
          <cell r="AF227">
            <v>182214.36</v>
          </cell>
          <cell r="AG227">
            <v>5.5555555555555554</v>
          </cell>
          <cell r="AH227">
            <v>6.25</v>
          </cell>
          <cell r="AI227">
            <v>7.1428571428571432</v>
          </cell>
        </row>
        <row r="228">
          <cell r="F228">
            <v>36921</v>
          </cell>
          <cell r="AD228">
            <v>36921</v>
          </cell>
          <cell r="AE228">
            <v>36921</v>
          </cell>
          <cell r="AF228">
            <v>36921</v>
          </cell>
          <cell r="AG228">
            <v>5.5555555555555554</v>
          </cell>
          <cell r="AH228">
            <v>6.25</v>
          </cell>
          <cell r="AI228">
            <v>7.1428571428571432</v>
          </cell>
        </row>
        <row r="229">
          <cell r="F229">
            <v>88869</v>
          </cell>
          <cell r="AD229">
            <v>88869</v>
          </cell>
          <cell r="AE229">
            <v>88869</v>
          </cell>
          <cell r="AF229">
            <v>88869</v>
          </cell>
          <cell r="AG229">
            <v>4.4444444444444446</v>
          </cell>
          <cell r="AH229">
            <v>5</v>
          </cell>
          <cell r="AI229">
            <v>5.7142857142857144</v>
          </cell>
        </row>
        <row r="230">
          <cell r="F230">
            <v>167442</v>
          </cell>
          <cell r="AD230">
            <v>167442</v>
          </cell>
          <cell r="AE230">
            <v>167442</v>
          </cell>
          <cell r="AF230">
            <v>167442</v>
          </cell>
          <cell r="AG230">
            <v>5.5555555555555554</v>
          </cell>
          <cell r="AH230">
            <v>6.25</v>
          </cell>
          <cell r="AI230">
            <v>7.1428571428571432</v>
          </cell>
        </row>
        <row r="231">
          <cell r="F231">
            <v>96998</v>
          </cell>
          <cell r="AD231">
            <v>96998</v>
          </cell>
          <cell r="AE231">
            <v>96998</v>
          </cell>
          <cell r="AF231">
            <v>96998</v>
          </cell>
          <cell r="AG231">
            <v>5.5555555555555554</v>
          </cell>
          <cell r="AH231">
            <v>6.25</v>
          </cell>
          <cell r="AI231">
            <v>7.1428571428571432</v>
          </cell>
        </row>
        <row r="232">
          <cell r="F232">
            <v>192477</v>
          </cell>
          <cell r="AD232">
            <v>192477</v>
          </cell>
          <cell r="AE232">
            <v>192477</v>
          </cell>
          <cell r="AF232">
            <v>192477</v>
          </cell>
          <cell r="AG232">
            <v>4.4444444444444446</v>
          </cell>
          <cell r="AH232">
            <v>5</v>
          </cell>
          <cell r="AI232">
            <v>5.7142857142857144</v>
          </cell>
        </row>
        <row r="233">
          <cell r="F233">
            <v>112338</v>
          </cell>
          <cell r="AD233">
            <v>112338</v>
          </cell>
          <cell r="AE233">
            <v>112338</v>
          </cell>
          <cell r="AF233">
            <v>112338</v>
          </cell>
          <cell r="AG233">
            <v>4.4444444444444446</v>
          </cell>
          <cell r="AH233">
            <v>5</v>
          </cell>
          <cell r="AI233">
            <v>5.7142857142857144</v>
          </cell>
        </row>
        <row r="234">
          <cell r="F234">
            <v>150130</v>
          </cell>
          <cell r="AD234">
            <v>150130</v>
          </cell>
          <cell r="AE234">
            <v>150130</v>
          </cell>
          <cell r="AF234">
            <v>150130</v>
          </cell>
          <cell r="AG234">
            <v>4.4444444444444446</v>
          </cell>
          <cell r="AH234">
            <v>5</v>
          </cell>
          <cell r="AI234">
            <v>5.7142857142857144</v>
          </cell>
        </row>
        <row r="235">
          <cell r="F235">
            <v>74106</v>
          </cell>
          <cell r="AD235">
            <v>74106</v>
          </cell>
          <cell r="AE235">
            <v>74106</v>
          </cell>
          <cell r="AF235">
            <v>74106</v>
          </cell>
          <cell r="AG235">
            <v>5.5555555555555554</v>
          </cell>
          <cell r="AH235">
            <v>6.25</v>
          </cell>
          <cell r="AI235">
            <v>7.1428571428571432</v>
          </cell>
        </row>
        <row r="236">
          <cell r="F236">
            <v>287673</v>
          </cell>
          <cell r="AD236">
            <v>287673</v>
          </cell>
          <cell r="AE236">
            <v>287673</v>
          </cell>
          <cell r="AF236">
            <v>287673</v>
          </cell>
          <cell r="AG236">
            <v>5.5555555555555554</v>
          </cell>
          <cell r="AH236">
            <v>6.25</v>
          </cell>
          <cell r="AI236">
            <v>7.1428571428571432</v>
          </cell>
        </row>
        <row r="237">
          <cell r="F237">
            <v>211643.77</v>
          </cell>
          <cell r="AD237">
            <v>211643.77</v>
          </cell>
          <cell r="AE237">
            <v>211643.77</v>
          </cell>
          <cell r="AF237">
            <v>211643.77</v>
          </cell>
          <cell r="AG237">
            <v>5.5555555555555554</v>
          </cell>
          <cell r="AH237">
            <v>6.25</v>
          </cell>
          <cell r="AI237">
            <v>7.1428571428571432</v>
          </cell>
        </row>
        <row r="238">
          <cell r="F238">
            <v>399494</v>
          </cell>
          <cell r="AD238">
            <v>399494</v>
          </cell>
          <cell r="AE238">
            <v>399494</v>
          </cell>
          <cell r="AF238">
            <v>399494</v>
          </cell>
          <cell r="AG238">
            <v>5.5555555555555554</v>
          </cell>
          <cell r="AH238">
            <v>6.25</v>
          </cell>
          <cell r="AI238">
            <v>7.1428571428571432</v>
          </cell>
        </row>
        <row r="239">
          <cell r="F239">
            <v>275528</v>
          </cell>
          <cell r="AD239">
            <v>275528</v>
          </cell>
          <cell r="AE239">
            <v>275528</v>
          </cell>
          <cell r="AF239">
            <v>275528</v>
          </cell>
          <cell r="AG239">
            <v>5.5555555555555554</v>
          </cell>
          <cell r="AH239">
            <v>6.25</v>
          </cell>
          <cell r="AI239">
            <v>7.1428571428571432</v>
          </cell>
        </row>
        <row r="240">
          <cell r="F240">
            <v>207595</v>
          </cell>
          <cell r="AD240">
            <v>207595</v>
          </cell>
          <cell r="AE240">
            <v>207595</v>
          </cell>
          <cell r="AF240">
            <v>207595</v>
          </cell>
          <cell r="AG240">
            <v>6.666666666666667</v>
          </cell>
          <cell r="AH240">
            <v>7.5</v>
          </cell>
          <cell r="AI240">
            <v>8.5714285714285712</v>
          </cell>
        </row>
        <row r="241">
          <cell r="F241">
            <v>252231.25</v>
          </cell>
          <cell r="AD241">
            <v>252231.25</v>
          </cell>
          <cell r="AE241">
            <v>252231.25</v>
          </cell>
          <cell r="AF241">
            <v>252231.25</v>
          </cell>
          <cell r="AG241">
            <v>6.666666666666667</v>
          </cell>
          <cell r="AH241">
            <v>7.5</v>
          </cell>
          <cell r="AI241">
            <v>8.5714285714285712</v>
          </cell>
        </row>
        <row r="242">
          <cell r="F242">
            <v>224282</v>
          </cell>
          <cell r="AD242">
            <v>224282</v>
          </cell>
          <cell r="AE242">
            <v>224282</v>
          </cell>
          <cell r="AF242">
            <v>224282</v>
          </cell>
          <cell r="AG242">
            <v>6.666666666666667</v>
          </cell>
          <cell r="AH242">
            <v>7.5</v>
          </cell>
          <cell r="AI242">
            <v>8.5714285714285712</v>
          </cell>
        </row>
        <row r="243">
          <cell r="F243">
            <v>469660</v>
          </cell>
          <cell r="AD243">
            <v>469660</v>
          </cell>
          <cell r="AE243">
            <v>469660</v>
          </cell>
          <cell r="AF243">
            <v>469660</v>
          </cell>
          <cell r="AG243">
            <v>6.666666666666667</v>
          </cell>
          <cell r="AH243">
            <v>7.5</v>
          </cell>
          <cell r="AI243">
            <v>8.5714285714285712</v>
          </cell>
        </row>
        <row r="244">
          <cell r="F244">
            <v>348120</v>
          </cell>
          <cell r="AD244">
            <v>348120</v>
          </cell>
          <cell r="AE244">
            <v>348120</v>
          </cell>
          <cell r="AF244">
            <v>348120</v>
          </cell>
          <cell r="AG244">
            <v>6.666666666666667</v>
          </cell>
          <cell r="AH244">
            <v>7.5</v>
          </cell>
          <cell r="AI244">
            <v>8.5714285714285712</v>
          </cell>
        </row>
        <row r="245">
          <cell r="F245">
            <v>289041</v>
          </cell>
          <cell r="AD245">
            <v>289041</v>
          </cell>
          <cell r="AE245">
            <v>289041</v>
          </cell>
          <cell r="AF245">
            <v>289041</v>
          </cell>
          <cell r="AG245">
            <v>6.666666666666667</v>
          </cell>
          <cell r="AH245">
            <v>7.5</v>
          </cell>
          <cell r="AI245">
            <v>8.5714285714285712</v>
          </cell>
        </row>
        <row r="246">
          <cell r="F246">
            <v>223172</v>
          </cell>
          <cell r="AD246">
            <v>223172</v>
          </cell>
          <cell r="AE246">
            <v>223172</v>
          </cell>
          <cell r="AF246">
            <v>223172</v>
          </cell>
          <cell r="AG246">
            <v>6.666666666666667</v>
          </cell>
          <cell r="AH246">
            <v>7.5</v>
          </cell>
          <cell r="AI246">
            <v>8.5714285714285712</v>
          </cell>
        </row>
        <row r="247">
          <cell r="F247">
            <v>273151</v>
          </cell>
          <cell r="AD247">
            <v>273151</v>
          </cell>
          <cell r="AE247">
            <v>273151</v>
          </cell>
          <cell r="AF247">
            <v>273151</v>
          </cell>
          <cell r="AG247">
            <v>6.666666666666667</v>
          </cell>
          <cell r="AH247">
            <v>7.5</v>
          </cell>
          <cell r="AI247">
            <v>8.5714285714285712</v>
          </cell>
        </row>
        <row r="248">
          <cell r="F248">
            <v>200000</v>
          </cell>
          <cell r="AD248">
            <v>200000</v>
          </cell>
          <cell r="AE248">
            <v>200000</v>
          </cell>
          <cell r="AF248">
            <v>200000</v>
          </cell>
          <cell r="AG248">
            <v>5.5555555555555554</v>
          </cell>
          <cell r="AH248">
            <v>6.25</v>
          </cell>
          <cell r="AI248">
            <v>7.1428571428571432</v>
          </cell>
        </row>
        <row r="249">
          <cell r="F249">
            <v>96749</v>
          </cell>
          <cell r="AD249">
            <v>96749</v>
          </cell>
          <cell r="AE249">
            <v>96749</v>
          </cell>
          <cell r="AF249">
            <v>96749</v>
          </cell>
          <cell r="AG249">
            <v>6.666666666666667</v>
          </cell>
          <cell r="AH249">
            <v>7.5</v>
          </cell>
          <cell r="AI249">
            <v>8.5714285714285712</v>
          </cell>
        </row>
        <row r="250">
          <cell r="F250">
            <v>180903</v>
          </cell>
          <cell r="AD250">
            <v>180903</v>
          </cell>
          <cell r="AE250">
            <v>180903</v>
          </cell>
          <cell r="AF250">
            <v>180903</v>
          </cell>
          <cell r="AG250">
            <v>6.666666666666667</v>
          </cell>
          <cell r="AH250">
            <v>7.5</v>
          </cell>
          <cell r="AI250">
            <v>8.5714285714285712</v>
          </cell>
        </row>
        <row r="251">
          <cell r="F251">
            <v>134124</v>
          </cell>
          <cell r="AD251">
            <v>134124</v>
          </cell>
          <cell r="AE251">
            <v>134124</v>
          </cell>
          <cell r="AF251">
            <v>134124</v>
          </cell>
          <cell r="AG251">
            <v>6.666666666666667</v>
          </cell>
          <cell r="AH251">
            <v>7.5</v>
          </cell>
          <cell r="AI251">
            <v>8.5714285714285712</v>
          </cell>
        </row>
        <row r="252">
          <cell r="F252">
            <v>137941</v>
          </cell>
          <cell r="AD252">
            <v>137941</v>
          </cell>
          <cell r="AE252">
            <v>137941</v>
          </cell>
          <cell r="AF252">
            <v>137941</v>
          </cell>
          <cell r="AG252">
            <v>5.5555555555555554</v>
          </cell>
          <cell r="AH252">
            <v>6.25</v>
          </cell>
          <cell r="AI252">
            <v>7.1428571428571432</v>
          </cell>
        </row>
        <row r="253">
          <cell r="F253">
            <v>212441</v>
          </cell>
          <cell r="AD253">
            <v>212441</v>
          </cell>
          <cell r="AE253">
            <v>212441</v>
          </cell>
          <cell r="AF253">
            <v>212441</v>
          </cell>
          <cell r="AG253">
            <v>6.666666666666667</v>
          </cell>
          <cell r="AH253">
            <v>7.5</v>
          </cell>
          <cell r="AI253">
            <v>8.5714285714285712</v>
          </cell>
        </row>
        <row r="254">
          <cell r="F254">
            <v>135347</v>
          </cell>
          <cell r="AD254">
            <v>135347</v>
          </cell>
          <cell r="AE254">
            <v>135347</v>
          </cell>
          <cell r="AF254">
            <v>135347</v>
          </cell>
          <cell r="AG254">
            <v>5.5555555555555554</v>
          </cell>
          <cell r="AH254">
            <v>6.25</v>
          </cell>
          <cell r="AI254">
            <v>7.1428571428571432</v>
          </cell>
        </row>
        <row r="255">
          <cell r="F255">
            <v>147346</v>
          </cell>
          <cell r="AD255">
            <v>147346</v>
          </cell>
          <cell r="AE255">
            <v>147346</v>
          </cell>
          <cell r="AF255">
            <v>147346</v>
          </cell>
          <cell r="AG255">
            <v>5.5555555555555554</v>
          </cell>
          <cell r="AH255">
            <v>6.25</v>
          </cell>
          <cell r="AI255">
            <v>7.1428571428571432</v>
          </cell>
        </row>
        <row r="256">
          <cell r="F256">
            <v>364294</v>
          </cell>
          <cell r="AD256">
            <v>364294</v>
          </cell>
          <cell r="AE256">
            <v>364294</v>
          </cell>
          <cell r="AF256">
            <v>364294</v>
          </cell>
          <cell r="AG256">
            <v>6.666666666666667</v>
          </cell>
          <cell r="AH256">
            <v>7.5</v>
          </cell>
          <cell r="AI256">
            <v>8.5714285714285712</v>
          </cell>
        </row>
        <row r="257">
          <cell r="F257">
            <v>226566</v>
          </cell>
          <cell r="AD257">
            <v>226566</v>
          </cell>
          <cell r="AE257">
            <v>226566</v>
          </cell>
          <cell r="AF257">
            <v>226566</v>
          </cell>
          <cell r="AG257">
            <v>6.666666666666667</v>
          </cell>
          <cell r="AH257">
            <v>7.5</v>
          </cell>
          <cell r="AI257">
            <v>8.5714285714285712</v>
          </cell>
        </row>
        <row r="258">
          <cell r="F258">
            <v>122659</v>
          </cell>
          <cell r="AD258">
            <v>122659</v>
          </cell>
          <cell r="AE258">
            <v>122659</v>
          </cell>
          <cell r="AF258">
            <v>122659</v>
          </cell>
          <cell r="AG258">
            <v>6.666666666666667</v>
          </cell>
          <cell r="AH258">
            <v>7.5</v>
          </cell>
          <cell r="AI258">
            <v>8.5714285714285712</v>
          </cell>
        </row>
        <row r="259">
          <cell r="F259">
            <v>219926</v>
          </cell>
          <cell r="AD259">
            <v>219926</v>
          </cell>
          <cell r="AE259">
            <v>219926</v>
          </cell>
          <cell r="AF259">
            <v>219926</v>
          </cell>
          <cell r="AG259">
            <v>5.5555555555555554</v>
          </cell>
          <cell r="AH259">
            <v>6.25</v>
          </cell>
          <cell r="AI259">
            <v>7.1428571428571432</v>
          </cell>
        </row>
        <row r="260">
          <cell r="F260">
            <v>303592</v>
          </cell>
          <cell r="AD260">
            <v>303592</v>
          </cell>
          <cell r="AE260">
            <v>303592</v>
          </cell>
          <cell r="AF260">
            <v>303592</v>
          </cell>
          <cell r="AG260">
            <v>5.5555555555555554</v>
          </cell>
          <cell r="AH260">
            <v>6.25</v>
          </cell>
          <cell r="AI260">
            <v>7.1428571428571432</v>
          </cell>
        </row>
        <row r="261">
          <cell r="F261">
            <v>287464</v>
          </cell>
          <cell r="AD261">
            <v>287464</v>
          </cell>
          <cell r="AE261">
            <v>287464</v>
          </cell>
          <cell r="AF261">
            <v>287464</v>
          </cell>
          <cell r="AG261">
            <v>5.5555555555555554</v>
          </cell>
          <cell r="AH261">
            <v>6.25</v>
          </cell>
          <cell r="AI261">
            <v>7.1428571428571432</v>
          </cell>
        </row>
        <row r="262">
          <cell r="F262">
            <v>249988</v>
          </cell>
          <cell r="AD262">
            <v>249988</v>
          </cell>
          <cell r="AE262">
            <v>249988</v>
          </cell>
          <cell r="AF262">
            <v>249988</v>
          </cell>
          <cell r="AG262">
            <v>6.666666666666667</v>
          </cell>
          <cell r="AH262">
            <v>7.5</v>
          </cell>
          <cell r="AI262">
            <v>8.5714285714285712</v>
          </cell>
        </row>
        <row r="263">
          <cell r="F263">
            <v>434691</v>
          </cell>
          <cell r="AD263">
            <v>434691</v>
          </cell>
          <cell r="AE263">
            <v>434691</v>
          </cell>
          <cell r="AF263">
            <v>434691</v>
          </cell>
          <cell r="AG263">
            <v>6.666666666666667</v>
          </cell>
          <cell r="AH263">
            <v>7.5</v>
          </cell>
          <cell r="AI263">
            <v>8.5714285714285712</v>
          </cell>
        </row>
        <row r="264">
          <cell r="F264">
            <v>216090</v>
          </cell>
          <cell r="AD264">
            <v>216090</v>
          </cell>
          <cell r="AE264">
            <v>216090</v>
          </cell>
          <cell r="AF264">
            <v>216090</v>
          </cell>
          <cell r="AG264">
            <v>6.666666666666667</v>
          </cell>
          <cell r="AH264">
            <v>7.5</v>
          </cell>
          <cell r="AI264">
            <v>8.5714285714285712</v>
          </cell>
        </row>
        <row r="265">
          <cell r="F265">
            <v>445000</v>
          </cell>
          <cell r="AD265">
            <v>445000</v>
          </cell>
          <cell r="AE265">
            <v>445000</v>
          </cell>
          <cell r="AF265">
            <v>445000</v>
          </cell>
          <cell r="AG265">
            <v>6.666666666666667</v>
          </cell>
          <cell r="AH265">
            <v>7.5</v>
          </cell>
          <cell r="AI265">
            <v>8.5714285714285712</v>
          </cell>
        </row>
        <row r="266">
          <cell r="F266">
            <v>242947</v>
          </cell>
          <cell r="AD266">
            <v>242947</v>
          </cell>
          <cell r="AE266">
            <v>242947</v>
          </cell>
          <cell r="AF266">
            <v>242947</v>
          </cell>
          <cell r="AG266">
            <v>6.666666666666667</v>
          </cell>
          <cell r="AH266">
            <v>7.5</v>
          </cell>
          <cell r="AI266">
            <v>8.5714285714285712</v>
          </cell>
        </row>
        <row r="267">
          <cell r="F267">
            <v>1026158</v>
          </cell>
          <cell r="AD267">
            <v>1026158</v>
          </cell>
          <cell r="AE267">
            <v>1026158</v>
          </cell>
          <cell r="AF267">
            <v>1026158</v>
          </cell>
          <cell r="AG267">
            <v>5.5555555555555554</v>
          </cell>
          <cell r="AH267">
            <v>6.25</v>
          </cell>
          <cell r="AI267">
            <v>7.1428571428571432</v>
          </cell>
        </row>
        <row r="268">
          <cell r="F268">
            <v>554990</v>
          </cell>
          <cell r="AD268">
            <v>554990</v>
          </cell>
          <cell r="AE268">
            <v>554990</v>
          </cell>
          <cell r="AF268">
            <v>554990</v>
          </cell>
          <cell r="AG268">
            <v>6.666666666666667</v>
          </cell>
          <cell r="AH268">
            <v>7.5</v>
          </cell>
          <cell r="AI268">
            <v>8.5714285714285712</v>
          </cell>
        </row>
        <row r="269">
          <cell r="F269">
            <v>308678</v>
          </cell>
          <cell r="AD269">
            <v>308678</v>
          </cell>
          <cell r="AE269">
            <v>308678</v>
          </cell>
          <cell r="AF269">
            <v>308678</v>
          </cell>
          <cell r="AG269">
            <v>6.666666666666667</v>
          </cell>
          <cell r="AH269">
            <v>7.5</v>
          </cell>
          <cell r="AI269">
            <v>8.5714285714285712</v>
          </cell>
        </row>
        <row r="270">
          <cell r="F270">
            <v>223787</v>
          </cell>
          <cell r="AD270">
            <v>223787</v>
          </cell>
          <cell r="AE270">
            <v>223787</v>
          </cell>
          <cell r="AF270">
            <v>223787</v>
          </cell>
          <cell r="AG270">
            <v>5.5555555555555554</v>
          </cell>
          <cell r="AH270">
            <v>6.25</v>
          </cell>
          <cell r="AI270">
            <v>7.1428571428571432</v>
          </cell>
        </row>
        <row r="271">
          <cell r="F271">
            <v>282628</v>
          </cell>
          <cell r="AD271">
            <v>282628</v>
          </cell>
          <cell r="AE271">
            <v>282628</v>
          </cell>
          <cell r="AF271">
            <v>282628</v>
          </cell>
          <cell r="AG271">
            <v>5.5555555555555554</v>
          </cell>
          <cell r="AH271">
            <v>6.25</v>
          </cell>
          <cell r="AI271">
            <v>7.1428571428571432</v>
          </cell>
        </row>
        <row r="272">
          <cell r="F272">
            <v>339908</v>
          </cell>
          <cell r="AD272">
            <v>339908</v>
          </cell>
          <cell r="AE272">
            <v>339908</v>
          </cell>
          <cell r="AF272">
            <v>339908</v>
          </cell>
          <cell r="AG272">
            <v>6.666666666666667</v>
          </cell>
          <cell r="AH272">
            <v>7.5</v>
          </cell>
          <cell r="AI272">
            <v>8.5714285714285712</v>
          </cell>
        </row>
        <row r="273">
          <cell r="F273">
            <v>206794</v>
          </cell>
          <cell r="AD273">
            <v>206794</v>
          </cell>
          <cell r="AE273">
            <v>206794</v>
          </cell>
          <cell r="AF273">
            <v>206794</v>
          </cell>
          <cell r="AG273">
            <v>6.666666666666667</v>
          </cell>
          <cell r="AH273">
            <v>7.5</v>
          </cell>
          <cell r="AI273">
            <v>8.5714285714285712</v>
          </cell>
        </row>
        <row r="274">
          <cell r="F274">
            <v>344982</v>
          </cell>
          <cell r="AD274">
            <v>344982</v>
          </cell>
          <cell r="AE274">
            <v>344982</v>
          </cell>
          <cell r="AF274">
            <v>344982</v>
          </cell>
          <cell r="AG274">
            <v>6.666666666666667</v>
          </cell>
          <cell r="AH274">
            <v>7.5</v>
          </cell>
          <cell r="AI274">
            <v>8.5714285714285712</v>
          </cell>
        </row>
        <row r="275">
          <cell r="F275">
            <v>206529</v>
          </cell>
          <cell r="AD275">
            <v>206529</v>
          </cell>
          <cell r="AE275">
            <v>206529</v>
          </cell>
          <cell r="AF275">
            <v>206529</v>
          </cell>
          <cell r="AG275">
            <v>5.5555555555555554</v>
          </cell>
          <cell r="AH275">
            <v>6.25</v>
          </cell>
          <cell r="AI275">
            <v>7.1428571428571432</v>
          </cell>
        </row>
        <row r="276">
          <cell r="F276">
            <v>301476</v>
          </cell>
          <cell r="AD276">
            <v>301476</v>
          </cell>
          <cell r="AE276">
            <v>301476</v>
          </cell>
          <cell r="AF276">
            <v>301476</v>
          </cell>
          <cell r="AG276">
            <v>5.5555555555555554</v>
          </cell>
          <cell r="AH276">
            <v>6.25</v>
          </cell>
          <cell r="AI276">
            <v>7.1428571428571432</v>
          </cell>
        </row>
        <row r="277">
          <cell r="F277">
            <v>182179</v>
          </cell>
          <cell r="AD277">
            <v>182179</v>
          </cell>
          <cell r="AE277">
            <v>182179</v>
          </cell>
          <cell r="AF277">
            <v>182179</v>
          </cell>
          <cell r="AG277">
            <v>5.5555555555555554</v>
          </cell>
          <cell r="AH277">
            <v>6.25</v>
          </cell>
          <cell r="AI277">
            <v>7.1428571428571432</v>
          </cell>
        </row>
        <row r="278">
          <cell r="F278">
            <v>371375</v>
          </cell>
          <cell r="AD278">
            <v>371375</v>
          </cell>
          <cell r="AE278">
            <v>371375</v>
          </cell>
          <cell r="AF278">
            <v>371375</v>
          </cell>
          <cell r="AG278">
            <v>6.666666666666667</v>
          </cell>
          <cell r="AH278">
            <v>7.5</v>
          </cell>
          <cell r="AI278">
            <v>8.5714285714285712</v>
          </cell>
        </row>
        <row r="279">
          <cell r="F279">
            <v>265000</v>
          </cell>
          <cell r="AD279">
            <v>265000</v>
          </cell>
          <cell r="AE279">
            <v>265000</v>
          </cell>
          <cell r="AF279">
            <v>265000</v>
          </cell>
          <cell r="AG279">
            <v>6.666666666666667</v>
          </cell>
          <cell r="AH279">
            <v>7.5</v>
          </cell>
          <cell r="AI279">
            <v>8.5714285714285712</v>
          </cell>
        </row>
        <row r="280">
          <cell r="F280">
            <v>166630</v>
          </cell>
          <cell r="AD280">
            <v>166630</v>
          </cell>
          <cell r="AE280">
            <v>166630</v>
          </cell>
          <cell r="AF280">
            <v>166630</v>
          </cell>
          <cell r="AG280">
            <v>6.666666666666667</v>
          </cell>
          <cell r="AH280">
            <v>7.5</v>
          </cell>
          <cell r="AI280">
            <v>8.5714285714285712</v>
          </cell>
        </row>
        <row r="281">
          <cell r="F281">
            <v>284524</v>
          </cell>
          <cell r="AD281">
            <v>284524</v>
          </cell>
          <cell r="AE281">
            <v>284524</v>
          </cell>
          <cell r="AF281">
            <v>284524</v>
          </cell>
          <cell r="AG281">
            <v>6.666666666666667</v>
          </cell>
          <cell r="AH281">
            <v>7.5</v>
          </cell>
          <cell r="AI281">
            <v>8.5714285714285712</v>
          </cell>
        </row>
        <row r="282">
          <cell r="F282">
            <v>240240</v>
          </cell>
          <cell r="AD282">
            <v>240240</v>
          </cell>
          <cell r="AE282">
            <v>240240</v>
          </cell>
          <cell r="AF282">
            <v>240240</v>
          </cell>
          <cell r="AG282">
            <v>6.666666666666667</v>
          </cell>
          <cell r="AH282">
            <v>7.5</v>
          </cell>
          <cell r="AI282">
            <v>8.5714285714285712</v>
          </cell>
        </row>
        <row r="283">
          <cell r="F283">
            <v>272014</v>
          </cell>
          <cell r="AD283">
            <v>272014</v>
          </cell>
          <cell r="AE283">
            <v>272014</v>
          </cell>
          <cell r="AF283">
            <v>272014</v>
          </cell>
          <cell r="AG283">
            <v>6.666666666666667</v>
          </cell>
          <cell r="AH283">
            <v>7.5</v>
          </cell>
          <cell r="AI283">
            <v>8.5714285714285712</v>
          </cell>
        </row>
        <row r="284">
          <cell r="F284">
            <v>252093</v>
          </cell>
          <cell r="AD284">
            <v>252093</v>
          </cell>
          <cell r="AE284">
            <v>252093</v>
          </cell>
          <cell r="AF284">
            <v>252093</v>
          </cell>
          <cell r="AG284">
            <v>6.666666666666667</v>
          </cell>
          <cell r="AH284">
            <v>7.5</v>
          </cell>
          <cell r="AI284">
            <v>8.5714285714285712</v>
          </cell>
        </row>
        <row r="285">
          <cell r="F285">
            <v>222170</v>
          </cell>
          <cell r="AD285">
            <v>222170</v>
          </cell>
          <cell r="AE285">
            <v>222170</v>
          </cell>
          <cell r="AF285">
            <v>222170</v>
          </cell>
          <cell r="AG285">
            <v>6.666666666666667</v>
          </cell>
          <cell r="AH285">
            <v>7.5</v>
          </cell>
          <cell r="AI285">
            <v>8.5714285714285712</v>
          </cell>
        </row>
        <row r="286">
          <cell r="F286">
            <v>180642</v>
          </cell>
          <cell r="AD286">
            <v>180642</v>
          </cell>
          <cell r="AE286">
            <v>180642</v>
          </cell>
          <cell r="AF286">
            <v>180642</v>
          </cell>
          <cell r="AG286">
            <v>6.666666666666667</v>
          </cell>
          <cell r="AH286">
            <v>7.5</v>
          </cell>
          <cell r="AI286">
            <v>8.5714285714285712</v>
          </cell>
        </row>
        <row r="287">
          <cell r="F287">
            <v>208603</v>
          </cell>
          <cell r="AD287">
            <v>208603</v>
          </cell>
          <cell r="AE287">
            <v>208603</v>
          </cell>
          <cell r="AF287">
            <v>208603</v>
          </cell>
          <cell r="AG287">
            <v>6.666666666666667</v>
          </cell>
          <cell r="AH287">
            <v>7.5</v>
          </cell>
          <cell r="AI287">
            <v>8.5714285714285712</v>
          </cell>
        </row>
        <row r="288">
          <cell r="F288">
            <v>386746</v>
          </cell>
          <cell r="AD288">
            <v>386746</v>
          </cell>
          <cell r="AE288">
            <v>386746</v>
          </cell>
          <cell r="AF288">
            <v>386746</v>
          </cell>
          <cell r="AG288">
            <v>6.666666666666667</v>
          </cell>
          <cell r="AH288">
            <v>7.5</v>
          </cell>
          <cell r="AI288">
            <v>8.5714285714285712</v>
          </cell>
        </row>
        <row r="289">
          <cell r="F289">
            <v>295666</v>
          </cell>
          <cell r="AD289">
            <v>295666</v>
          </cell>
          <cell r="AE289">
            <v>295666</v>
          </cell>
          <cell r="AF289">
            <v>295666</v>
          </cell>
          <cell r="AG289">
            <v>6.666666666666667</v>
          </cell>
          <cell r="AH289">
            <v>7.5</v>
          </cell>
          <cell r="AI289">
            <v>8.5714285714285712</v>
          </cell>
        </row>
        <row r="290">
          <cell r="F290">
            <v>191041</v>
          </cell>
          <cell r="AD290">
            <v>191041</v>
          </cell>
          <cell r="AE290">
            <v>191041</v>
          </cell>
          <cell r="AF290">
            <v>191041</v>
          </cell>
          <cell r="AG290">
            <v>6.666666666666667</v>
          </cell>
          <cell r="AH290">
            <v>7.5</v>
          </cell>
          <cell r="AI290">
            <v>8.5714285714285712</v>
          </cell>
        </row>
        <row r="291">
          <cell r="F291">
            <v>114411</v>
          </cell>
          <cell r="AD291">
            <v>114411</v>
          </cell>
          <cell r="AE291">
            <v>114411</v>
          </cell>
          <cell r="AF291">
            <v>114411</v>
          </cell>
          <cell r="AG291">
            <v>5.5555555555555554</v>
          </cell>
          <cell r="AH291">
            <v>6.25</v>
          </cell>
          <cell r="AI291">
            <v>7.1428571428571432</v>
          </cell>
        </row>
        <row r="292">
          <cell r="F292">
            <v>351148</v>
          </cell>
          <cell r="AD292">
            <v>351148</v>
          </cell>
          <cell r="AE292">
            <v>351148</v>
          </cell>
          <cell r="AF292">
            <v>351148</v>
          </cell>
          <cell r="AG292">
            <v>7.7777777777777777</v>
          </cell>
          <cell r="AH292">
            <v>8.75</v>
          </cell>
          <cell r="AI292">
            <v>10</v>
          </cell>
        </row>
        <row r="293">
          <cell r="F293">
            <v>306329</v>
          </cell>
          <cell r="AD293">
            <v>306329</v>
          </cell>
          <cell r="AE293">
            <v>306329</v>
          </cell>
          <cell r="AF293">
            <v>306329</v>
          </cell>
          <cell r="AG293">
            <v>7.7777777777777777</v>
          </cell>
          <cell r="AH293">
            <v>8.75</v>
          </cell>
          <cell r="AI293">
            <v>10</v>
          </cell>
        </row>
        <row r="294">
          <cell r="F294">
            <v>48322</v>
          </cell>
          <cell r="AD294">
            <v>48322</v>
          </cell>
          <cell r="AE294">
            <v>48322</v>
          </cell>
          <cell r="AF294">
            <v>48322</v>
          </cell>
          <cell r="AG294">
            <v>7.7777777777777777</v>
          </cell>
          <cell r="AH294">
            <v>8.75</v>
          </cell>
          <cell r="AI294">
            <v>10</v>
          </cell>
        </row>
        <row r="295">
          <cell r="F295">
            <v>357587</v>
          </cell>
          <cell r="AD295">
            <v>357587</v>
          </cell>
          <cell r="AE295">
            <v>357587</v>
          </cell>
          <cell r="AF295">
            <v>357587</v>
          </cell>
          <cell r="AG295">
            <v>6.666666666666667</v>
          </cell>
          <cell r="AH295">
            <v>7.5</v>
          </cell>
          <cell r="AI295">
            <v>8.5714285714285712</v>
          </cell>
        </row>
        <row r="296">
          <cell r="F296">
            <v>421500</v>
          </cell>
          <cell r="AD296">
            <v>421500</v>
          </cell>
          <cell r="AE296">
            <v>421500</v>
          </cell>
          <cell r="AF296">
            <v>421500</v>
          </cell>
          <cell r="AG296">
            <v>7.7777777777777777</v>
          </cell>
          <cell r="AH296">
            <v>8.75</v>
          </cell>
          <cell r="AI296">
            <v>10</v>
          </cell>
        </row>
        <row r="297">
          <cell r="F297">
            <v>518521</v>
          </cell>
          <cell r="AD297">
            <v>518521</v>
          </cell>
          <cell r="AE297">
            <v>518521</v>
          </cell>
          <cell r="AF297">
            <v>518521</v>
          </cell>
          <cell r="AG297">
            <v>11.111111111111111</v>
          </cell>
          <cell r="AH297">
            <v>12.5</v>
          </cell>
          <cell r="AI297">
            <v>14.285714285714286</v>
          </cell>
        </row>
        <row r="298">
          <cell r="F298">
            <v>308187</v>
          </cell>
          <cell r="AD298">
            <v>308187</v>
          </cell>
          <cell r="AE298">
            <v>308187</v>
          </cell>
          <cell r="AF298">
            <v>308187</v>
          </cell>
          <cell r="AG298">
            <v>7.7777777777777777</v>
          </cell>
          <cell r="AH298">
            <v>8.75</v>
          </cell>
          <cell r="AI298">
            <v>10</v>
          </cell>
        </row>
        <row r="299">
          <cell r="F299">
            <v>180662</v>
          </cell>
          <cell r="AD299">
            <v>180662</v>
          </cell>
          <cell r="AE299">
            <v>180662</v>
          </cell>
          <cell r="AF299">
            <v>180662</v>
          </cell>
          <cell r="AG299">
            <v>7.7777777777777777</v>
          </cell>
          <cell r="AH299">
            <v>8.75</v>
          </cell>
          <cell r="AI299">
            <v>10</v>
          </cell>
        </row>
        <row r="300">
          <cell r="F300">
            <v>397785</v>
          </cell>
          <cell r="AD300">
            <v>397785</v>
          </cell>
          <cell r="AE300">
            <v>397785</v>
          </cell>
          <cell r="AF300">
            <v>397785</v>
          </cell>
          <cell r="AG300">
            <v>7.7777777777777777</v>
          </cell>
          <cell r="AH300">
            <v>8.75</v>
          </cell>
          <cell r="AI300">
            <v>10</v>
          </cell>
        </row>
        <row r="301">
          <cell r="F301">
            <v>228505</v>
          </cell>
          <cell r="AD301">
            <v>228505</v>
          </cell>
          <cell r="AE301">
            <v>228505</v>
          </cell>
          <cell r="AF301">
            <v>228505</v>
          </cell>
          <cell r="AG301">
            <v>7.7777777777777777</v>
          </cell>
          <cell r="AH301">
            <v>8.75</v>
          </cell>
          <cell r="AI301">
            <v>10</v>
          </cell>
        </row>
        <row r="302">
          <cell r="F302">
            <v>307039</v>
          </cell>
          <cell r="AD302">
            <v>307039</v>
          </cell>
          <cell r="AE302">
            <v>307039</v>
          </cell>
          <cell r="AF302">
            <v>307039</v>
          </cell>
          <cell r="AG302">
            <v>7.7777777777777777</v>
          </cell>
          <cell r="AH302">
            <v>8.75</v>
          </cell>
          <cell r="AI302">
            <v>10</v>
          </cell>
        </row>
        <row r="303">
          <cell r="F303">
            <v>176833</v>
          </cell>
          <cell r="AD303">
            <v>176833</v>
          </cell>
          <cell r="AE303">
            <v>176833</v>
          </cell>
          <cell r="AF303">
            <v>176833</v>
          </cell>
          <cell r="AG303">
            <v>7.7777777777777777</v>
          </cell>
          <cell r="AH303">
            <v>8.75</v>
          </cell>
          <cell r="AI303">
            <v>10</v>
          </cell>
        </row>
        <row r="304">
          <cell r="F304">
            <v>461414</v>
          </cell>
          <cell r="AD304">
            <v>461414</v>
          </cell>
          <cell r="AE304">
            <v>461414</v>
          </cell>
          <cell r="AF304">
            <v>461414</v>
          </cell>
          <cell r="AG304">
            <v>7.7777777777777777</v>
          </cell>
          <cell r="AH304">
            <v>8.75</v>
          </cell>
          <cell r="AI304">
            <v>10</v>
          </cell>
        </row>
        <row r="305">
          <cell r="F305">
            <v>282592</v>
          </cell>
          <cell r="AD305">
            <v>282592</v>
          </cell>
          <cell r="AE305">
            <v>282592</v>
          </cell>
          <cell r="AF305">
            <v>282592</v>
          </cell>
          <cell r="AG305">
            <v>6.666666666666667</v>
          </cell>
          <cell r="AH305">
            <v>7.5</v>
          </cell>
          <cell r="AI305">
            <v>8.5714285714285712</v>
          </cell>
        </row>
        <row r="306">
          <cell r="F306">
            <v>403779.5</v>
          </cell>
          <cell r="AD306">
            <v>403779.5</v>
          </cell>
          <cell r="AE306">
            <v>403779.5</v>
          </cell>
          <cell r="AF306">
            <v>403779.5</v>
          </cell>
          <cell r="AG306">
            <v>5.5555555555555554</v>
          </cell>
          <cell r="AH306">
            <v>6.25</v>
          </cell>
          <cell r="AI306">
            <v>7.1428571428571432</v>
          </cell>
        </row>
        <row r="307">
          <cell r="F307">
            <v>457995</v>
          </cell>
          <cell r="AD307">
            <v>457995</v>
          </cell>
          <cell r="AE307">
            <v>457995</v>
          </cell>
          <cell r="AF307">
            <v>457995</v>
          </cell>
          <cell r="AG307">
            <v>7.7777777777777777</v>
          </cell>
          <cell r="AH307">
            <v>8.75</v>
          </cell>
          <cell r="AI307">
            <v>10</v>
          </cell>
        </row>
        <row r="308">
          <cell r="F308">
            <v>471768</v>
          </cell>
          <cell r="AD308">
            <v>471768</v>
          </cell>
          <cell r="AE308">
            <v>471768</v>
          </cell>
          <cell r="AF308">
            <v>471768</v>
          </cell>
          <cell r="AG308">
            <v>6.666666666666667</v>
          </cell>
          <cell r="AH308">
            <v>7.5</v>
          </cell>
          <cell r="AI308">
            <v>8.5714285714285712</v>
          </cell>
        </row>
        <row r="309">
          <cell r="F309">
            <v>381056</v>
          </cell>
          <cell r="AD309">
            <v>381056</v>
          </cell>
          <cell r="AE309">
            <v>381056</v>
          </cell>
          <cell r="AF309">
            <v>381056</v>
          </cell>
          <cell r="AG309">
            <v>7.7777777777777777</v>
          </cell>
          <cell r="AH309">
            <v>8.75</v>
          </cell>
          <cell r="AI309">
            <v>10</v>
          </cell>
        </row>
        <row r="310">
          <cell r="F310">
            <v>303382</v>
          </cell>
          <cell r="AD310">
            <v>303382</v>
          </cell>
          <cell r="AE310">
            <v>303382</v>
          </cell>
          <cell r="AF310">
            <v>303382</v>
          </cell>
          <cell r="AG310">
            <v>6.666666666666667</v>
          </cell>
          <cell r="AH310">
            <v>7.5</v>
          </cell>
          <cell r="AI310">
            <v>8.5714285714285712</v>
          </cell>
        </row>
        <row r="311">
          <cell r="F311">
            <v>351128</v>
          </cell>
          <cell r="AD311">
            <v>351128</v>
          </cell>
          <cell r="AE311">
            <v>351128</v>
          </cell>
          <cell r="AF311">
            <v>351128</v>
          </cell>
          <cell r="AG311">
            <v>5.5555555555555554</v>
          </cell>
          <cell r="AH311">
            <v>6.25</v>
          </cell>
          <cell r="AI311">
            <v>7.1428571428571432</v>
          </cell>
        </row>
        <row r="312">
          <cell r="F312">
            <v>526806</v>
          </cell>
          <cell r="AD312">
            <v>526806</v>
          </cell>
          <cell r="AE312">
            <v>526806</v>
          </cell>
          <cell r="AF312">
            <v>526806</v>
          </cell>
          <cell r="AG312">
            <v>7.7777777777777777</v>
          </cell>
          <cell r="AH312">
            <v>8.75</v>
          </cell>
          <cell r="AI312">
            <v>10</v>
          </cell>
        </row>
        <row r="313">
          <cell r="F313">
            <v>318630</v>
          </cell>
          <cell r="AD313">
            <v>318630</v>
          </cell>
          <cell r="AE313">
            <v>318630</v>
          </cell>
          <cell r="AF313">
            <v>318630</v>
          </cell>
          <cell r="AG313">
            <v>6.666666666666667</v>
          </cell>
          <cell r="AH313">
            <v>7.5</v>
          </cell>
          <cell r="AI313">
            <v>8.5714285714285712</v>
          </cell>
        </row>
        <row r="314">
          <cell r="F314">
            <v>461600</v>
          </cell>
          <cell r="AD314">
            <v>461600</v>
          </cell>
          <cell r="AE314">
            <v>461600</v>
          </cell>
          <cell r="AF314">
            <v>461600</v>
          </cell>
          <cell r="AG314">
            <v>7.7777777777777777</v>
          </cell>
          <cell r="AH314">
            <v>8.75</v>
          </cell>
          <cell r="AI314">
            <v>10</v>
          </cell>
        </row>
        <row r="315">
          <cell r="F315">
            <v>260910</v>
          </cell>
          <cell r="AD315">
            <v>260910</v>
          </cell>
          <cell r="AE315">
            <v>260910</v>
          </cell>
          <cell r="AF315">
            <v>260910</v>
          </cell>
          <cell r="AG315">
            <v>7.7777777777777777</v>
          </cell>
          <cell r="AH315">
            <v>8.75</v>
          </cell>
          <cell r="AI315">
            <v>10</v>
          </cell>
        </row>
        <row r="316">
          <cell r="F316">
            <v>35590</v>
          </cell>
          <cell r="AD316">
            <v>35590</v>
          </cell>
          <cell r="AE316">
            <v>35590</v>
          </cell>
          <cell r="AF316">
            <v>35590</v>
          </cell>
          <cell r="AG316">
            <v>7.7777777777777777</v>
          </cell>
          <cell r="AH316">
            <v>8.75</v>
          </cell>
          <cell r="AI316">
            <v>10</v>
          </cell>
        </row>
        <row r="317">
          <cell r="F317">
            <v>147888</v>
          </cell>
          <cell r="AD317">
            <v>147888</v>
          </cell>
          <cell r="AE317">
            <v>147888</v>
          </cell>
          <cell r="AF317">
            <v>147888</v>
          </cell>
          <cell r="AG317">
            <v>7.7777777777777777</v>
          </cell>
          <cell r="AH317">
            <v>8.75</v>
          </cell>
          <cell r="AI317">
            <v>10</v>
          </cell>
        </row>
        <row r="318">
          <cell r="F318">
            <v>191964</v>
          </cell>
          <cell r="AD318">
            <v>191964</v>
          </cell>
          <cell r="AE318">
            <v>191964</v>
          </cell>
          <cell r="AF318">
            <v>191964</v>
          </cell>
          <cell r="AG318">
            <v>5.5555555555555554</v>
          </cell>
          <cell r="AH318">
            <v>6.25</v>
          </cell>
          <cell r="AI318">
            <v>7.1428571428571432</v>
          </cell>
        </row>
        <row r="319">
          <cell r="F319">
            <v>11923</v>
          </cell>
          <cell r="AD319">
            <v>11923</v>
          </cell>
          <cell r="AE319">
            <v>11923</v>
          </cell>
          <cell r="AF319">
            <v>11923</v>
          </cell>
          <cell r="AG319">
            <v>7.7777777777777777</v>
          </cell>
          <cell r="AH319">
            <v>8.75</v>
          </cell>
          <cell r="AI319">
            <v>10</v>
          </cell>
        </row>
        <row r="320">
          <cell r="F320">
            <v>593321</v>
          </cell>
          <cell r="AD320">
            <v>593321</v>
          </cell>
          <cell r="AE320">
            <v>593321</v>
          </cell>
          <cell r="AF320">
            <v>593321</v>
          </cell>
          <cell r="AG320">
            <v>7.7777777777777777</v>
          </cell>
          <cell r="AH320">
            <v>8.75</v>
          </cell>
          <cell r="AI320">
            <v>10</v>
          </cell>
        </row>
        <row r="321">
          <cell r="F321">
            <v>583861</v>
          </cell>
          <cell r="AD321">
            <v>583861</v>
          </cell>
          <cell r="AE321">
            <v>583861</v>
          </cell>
          <cell r="AF321">
            <v>583861</v>
          </cell>
          <cell r="AG321">
            <v>6.666666666666667</v>
          </cell>
          <cell r="AH321">
            <v>7.5</v>
          </cell>
          <cell r="AI321">
            <v>8.5714285714285712</v>
          </cell>
        </row>
        <row r="322">
          <cell r="F322">
            <v>338716</v>
          </cell>
          <cell r="AD322">
            <v>338716</v>
          </cell>
          <cell r="AE322">
            <v>338716</v>
          </cell>
          <cell r="AF322">
            <v>338716</v>
          </cell>
          <cell r="AG322">
            <v>7.7777777777777777</v>
          </cell>
          <cell r="AH322">
            <v>8.75</v>
          </cell>
          <cell r="AI322">
            <v>10</v>
          </cell>
        </row>
        <row r="323">
          <cell r="F323">
            <v>246695</v>
          </cell>
          <cell r="AD323">
            <v>246695</v>
          </cell>
          <cell r="AE323">
            <v>246695</v>
          </cell>
          <cell r="AF323">
            <v>246695</v>
          </cell>
          <cell r="AG323">
            <v>6.666666666666667</v>
          </cell>
          <cell r="AH323">
            <v>7.5</v>
          </cell>
          <cell r="AI323">
            <v>8.5714285714285712</v>
          </cell>
        </row>
        <row r="324">
          <cell r="F324">
            <v>89016.71</v>
          </cell>
          <cell r="AD324">
            <v>89016.71</v>
          </cell>
          <cell r="AE324">
            <v>89016.71</v>
          </cell>
          <cell r="AF324">
            <v>89016.71</v>
          </cell>
          <cell r="AG324">
            <v>5.5555555555555554</v>
          </cell>
          <cell r="AH324">
            <v>6.25</v>
          </cell>
          <cell r="AI324">
            <v>7.1428571428571432</v>
          </cell>
        </row>
        <row r="325">
          <cell r="F325">
            <v>273446</v>
          </cell>
          <cell r="AD325">
            <v>273446</v>
          </cell>
          <cell r="AE325">
            <v>273446</v>
          </cell>
          <cell r="AF325">
            <v>273446</v>
          </cell>
          <cell r="AG325">
            <v>6.666666666666667</v>
          </cell>
          <cell r="AH325">
            <v>7.5</v>
          </cell>
          <cell r="AI325">
            <v>8.5714285714285712</v>
          </cell>
        </row>
        <row r="326">
          <cell r="F326">
            <v>400000</v>
          </cell>
          <cell r="AD326">
            <v>400000</v>
          </cell>
          <cell r="AE326">
            <v>400000</v>
          </cell>
          <cell r="AF326">
            <v>400000</v>
          </cell>
          <cell r="AG326">
            <v>7.7777777777777777</v>
          </cell>
          <cell r="AH326">
            <v>8.75</v>
          </cell>
          <cell r="AI326">
            <v>10</v>
          </cell>
        </row>
        <row r="327">
          <cell r="F327">
            <v>244698</v>
          </cell>
          <cell r="AD327">
            <v>244698</v>
          </cell>
          <cell r="AE327">
            <v>244698</v>
          </cell>
          <cell r="AF327">
            <v>244698</v>
          </cell>
          <cell r="AG327">
            <v>7.7777777777777777</v>
          </cell>
          <cell r="AH327">
            <v>8.75</v>
          </cell>
          <cell r="AI327">
            <v>10</v>
          </cell>
        </row>
        <row r="328">
          <cell r="F328">
            <v>138148</v>
          </cell>
          <cell r="AD328">
            <v>138148</v>
          </cell>
          <cell r="AE328">
            <v>138148</v>
          </cell>
          <cell r="AF328">
            <v>138148</v>
          </cell>
          <cell r="AG328">
            <v>5.5555555555555554</v>
          </cell>
          <cell r="AH328">
            <v>6.25</v>
          </cell>
          <cell r="AI328">
            <v>7.1428571428571432</v>
          </cell>
        </row>
        <row r="329">
          <cell r="F329">
            <v>296017</v>
          </cell>
          <cell r="AD329">
            <v>296017</v>
          </cell>
          <cell r="AE329">
            <v>296017</v>
          </cell>
          <cell r="AF329">
            <v>296017</v>
          </cell>
          <cell r="AG329">
            <v>6.666666666666667</v>
          </cell>
          <cell r="AH329">
            <v>7.5</v>
          </cell>
          <cell r="AI329">
            <v>8.5714285714285712</v>
          </cell>
        </row>
        <row r="330">
          <cell r="F330">
            <v>174802</v>
          </cell>
          <cell r="AD330">
            <v>174802</v>
          </cell>
          <cell r="AE330">
            <v>174802</v>
          </cell>
          <cell r="AF330">
            <v>174802</v>
          </cell>
          <cell r="AG330">
            <v>7.7777777777777777</v>
          </cell>
          <cell r="AH330">
            <v>8.75</v>
          </cell>
          <cell r="AI330">
            <v>10</v>
          </cell>
        </row>
        <row r="331">
          <cell r="F331">
            <v>154903</v>
          </cell>
          <cell r="AD331">
            <v>154903</v>
          </cell>
          <cell r="AE331">
            <v>154903</v>
          </cell>
          <cell r="AF331">
            <v>154903</v>
          </cell>
          <cell r="AG331">
            <v>6.666666666666667</v>
          </cell>
          <cell r="AH331">
            <v>7.5</v>
          </cell>
          <cell r="AI331">
            <v>8.5714285714285712</v>
          </cell>
        </row>
        <row r="332">
          <cell r="F332">
            <v>109970</v>
          </cell>
          <cell r="AD332">
            <v>109970</v>
          </cell>
          <cell r="AE332">
            <v>109970</v>
          </cell>
          <cell r="AF332">
            <v>109970</v>
          </cell>
          <cell r="AG332">
            <v>6.666666666666667</v>
          </cell>
          <cell r="AH332">
            <v>7.5</v>
          </cell>
          <cell r="AI332">
            <v>8.5714285714285712</v>
          </cell>
        </row>
        <row r="333">
          <cell r="F333">
            <v>329186</v>
          </cell>
          <cell r="AD333">
            <v>329186</v>
          </cell>
          <cell r="AE333">
            <v>329186</v>
          </cell>
          <cell r="AF333">
            <v>329186</v>
          </cell>
          <cell r="AG333">
            <v>7.7777777777777777</v>
          </cell>
          <cell r="AH333">
            <v>8.75</v>
          </cell>
          <cell r="AI333">
            <v>10</v>
          </cell>
        </row>
        <row r="334">
          <cell r="F334">
            <v>327292</v>
          </cell>
          <cell r="AD334">
            <v>327292</v>
          </cell>
          <cell r="AE334">
            <v>327292</v>
          </cell>
          <cell r="AF334">
            <v>327292</v>
          </cell>
          <cell r="AG334">
            <v>5.5555555555555554</v>
          </cell>
          <cell r="AH334">
            <v>6.25</v>
          </cell>
          <cell r="AI334">
            <v>7.1428571428571432</v>
          </cell>
        </row>
        <row r="335">
          <cell r="F335">
            <v>330976</v>
          </cell>
          <cell r="AD335">
            <v>330976</v>
          </cell>
          <cell r="AE335">
            <v>330976</v>
          </cell>
          <cell r="AF335">
            <v>330976</v>
          </cell>
          <cell r="AG335">
            <v>7.7777777777777777</v>
          </cell>
          <cell r="AH335">
            <v>8.75</v>
          </cell>
          <cell r="AI335">
            <v>10</v>
          </cell>
        </row>
        <row r="336">
          <cell r="F336">
            <v>366243</v>
          </cell>
          <cell r="AD336">
            <v>366243</v>
          </cell>
          <cell r="AE336">
            <v>366243</v>
          </cell>
          <cell r="AF336">
            <v>366243</v>
          </cell>
          <cell r="AG336">
            <v>7.7777777777777777</v>
          </cell>
          <cell r="AH336">
            <v>8.75</v>
          </cell>
          <cell r="AI336">
            <v>10</v>
          </cell>
        </row>
        <row r="337">
          <cell r="F337">
            <v>282385</v>
          </cell>
          <cell r="AD337">
            <v>282385</v>
          </cell>
          <cell r="AE337">
            <v>282385</v>
          </cell>
          <cell r="AF337">
            <v>282385</v>
          </cell>
          <cell r="AG337">
            <v>7.7777777777777777</v>
          </cell>
          <cell r="AH337">
            <v>8.75</v>
          </cell>
          <cell r="AI337">
            <v>10</v>
          </cell>
        </row>
        <row r="338">
          <cell r="F338">
            <v>304083</v>
          </cell>
          <cell r="AD338">
            <v>304083</v>
          </cell>
          <cell r="AE338">
            <v>304083</v>
          </cell>
          <cell r="AF338">
            <v>304083</v>
          </cell>
          <cell r="AG338">
            <v>7.7777777777777777</v>
          </cell>
          <cell r="AH338">
            <v>8.75</v>
          </cell>
          <cell r="AI338">
            <v>10</v>
          </cell>
        </row>
        <row r="339">
          <cell r="F339">
            <v>278242</v>
          </cell>
          <cell r="AD339">
            <v>278242</v>
          </cell>
          <cell r="AE339">
            <v>278242</v>
          </cell>
          <cell r="AF339">
            <v>278242</v>
          </cell>
          <cell r="AG339">
            <v>7.7777777777777777</v>
          </cell>
          <cell r="AH339">
            <v>8.75</v>
          </cell>
          <cell r="AI339">
            <v>10</v>
          </cell>
        </row>
        <row r="340">
          <cell r="F340">
            <v>370714</v>
          </cell>
          <cell r="AD340">
            <v>370714</v>
          </cell>
          <cell r="AE340">
            <v>370714</v>
          </cell>
          <cell r="AF340">
            <v>370714</v>
          </cell>
          <cell r="AG340">
            <v>7.7777777777777777</v>
          </cell>
          <cell r="AH340">
            <v>8.75</v>
          </cell>
          <cell r="AI340">
            <v>10</v>
          </cell>
        </row>
        <row r="341">
          <cell r="F341">
            <v>175233</v>
          </cell>
          <cell r="AD341">
            <v>175233</v>
          </cell>
          <cell r="AE341">
            <v>175233</v>
          </cell>
          <cell r="AF341">
            <v>175233</v>
          </cell>
          <cell r="AG341">
            <v>5.5555555555555554</v>
          </cell>
          <cell r="AH341">
            <v>6.25</v>
          </cell>
          <cell r="AI341">
            <v>7.1428571428571432</v>
          </cell>
        </row>
        <row r="342">
          <cell r="F342">
            <v>259890</v>
          </cell>
          <cell r="AD342">
            <v>259890</v>
          </cell>
          <cell r="AE342">
            <v>259890</v>
          </cell>
          <cell r="AF342">
            <v>259890</v>
          </cell>
          <cell r="AG342">
            <v>7.7777777777777777</v>
          </cell>
          <cell r="AH342">
            <v>8.75</v>
          </cell>
          <cell r="AI342">
            <v>10</v>
          </cell>
        </row>
        <row r="343">
          <cell r="F343">
            <v>439090.56</v>
          </cell>
          <cell r="AD343">
            <v>439090.56</v>
          </cell>
          <cell r="AE343">
            <v>439090.56</v>
          </cell>
          <cell r="AF343">
            <v>439090.56</v>
          </cell>
          <cell r="AG343">
            <v>8.8888888888888893</v>
          </cell>
          <cell r="AH343">
            <v>10</v>
          </cell>
          <cell r="AI343">
            <v>11.428571428571429</v>
          </cell>
        </row>
        <row r="344">
          <cell r="F344">
            <v>441059</v>
          </cell>
          <cell r="AD344">
            <v>441059</v>
          </cell>
          <cell r="AE344">
            <v>441059</v>
          </cell>
          <cell r="AF344">
            <v>441059</v>
          </cell>
          <cell r="AG344">
            <v>8.8888888888888893</v>
          </cell>
          <cell r="AH344">
            <v>10</v>
          </cell>
          <cell r="AI344">
            <v>11.428571428571429</v>
          </cell>
        </row>
        <row r="345">
          <cell r="F345">
            <v>289208</v>
          </cell>
          <cell r="AD345">
            <v>289208</v>
          </cell>
          <cell r="AE345">
            <v>289208</v>
          </cell>
          <cell r="AF345">
            <v>289208</v>
          </cell>
          <cell r="AG345">
            <v>8.8888888888888893</v>
          </cell>
          <cell r="AH345">
            <v>10</v>
          </cell>
          <cell r="AI345">
            <v>11.428571428571429</v>
          </cell>
        </row>
        <row r="346">
          <cell r="F346">
            <v>116284</v>
          </cell>
          <cell r="AD346">
            <v>116284</v>
          </cell>
          <cell r="AE346">
            <v>116284</v>
          </cell>
          <cell r="AF346">
            <v>116284</v>
          </cell>
          <cell r="AG346">
            <v>6.666666666666667</v>
          </cell>
          <cell r="AH346">
            <v>7.5</v>
          </cell>
          <cell r="AI346">
            <v>8.5714285714285712</v>
          </cell>
        </row>
        <row r="347">
          <cell r="F347">
            <v>408701</v>
          </cell>
          <cell r="AD347">
            <v>408701</v>
          </cell>
          <cell r="AE347">
            <v>408701</v>
          </cell>
          <cell r="AF347">
            <v>408701</v>
          </cell>
          <cell r="AG347">
            <v>8.8888888888888893</v>
          </cell>
          <cell r="AH347">
            <v>10</v>
          </cell>
          <cell r="AI347">
            <v>11.428571428571429</v>
          </cell>
        </row>
        <row r="348">
          <cell r="F348">
            <v>236365</v>
          </cell>
          <cell r="AD348">
            <v>236365</v>
          </cell>
          <cell r="AE348">
            <v>236365</v>
          </cell>
          <cell r="AF348">
            <v>236365</v>
          </cell>
          <cell r="AG348">
            <v>7.7777777777777777</v>
          </cell>
          <cell r="AH348">
            <v>8.75</v>
          </cell>
          <cell r="AI348">
            <v>10</v>
          </cell>
        </row>
        <row r="349">
          <cell r="F349">
            <v>656213</v>
          </cell>
          <cell r="AD349">
            <v>656213</v>
          </cell>
          <cell r="AE349">
            <v>656213</v>
          </cell>
          <cell r="AF349">
            <v>656213</v>
          </cell>
          <cell r="AG349">
            <v>7.7777777777777777</v>
          </cell>
          <cell r="AH349">
            <v>8.75</v>
          </cell>
          <cell r="AI349">
            <v>10</v>
          </cell>
        </row>
        <row r="350">
          <cell r="F350">
            <v>455400</v>
          </cell>
          <cell r="AD350">
            <v>455400</v>
          </cell>
          <cell r="AE350">
            <v>455400</v>
          </cell>
          <cell r="AF350">
            <v>455400</v>
          </cell>
          <cell r="AG350">
            <v>7.7777777777777777</v>
          </cell>
          <cell r="AH350">
            <v>8.75</v>
          </cell>
          <cell r="AI350">
            <v>10</v>
          </cell>
        </row>
        <row r="351">
          <cell r="F351">
            <v>325435</v>
          </cell>
          <cell r="AD351">
            <v>325435</v>
          </cell>
          <cell r="AE351">
            <v>325435</v>
          </cell>
          <cell r="AF351">
            <v>325435</v>
          </cell>
          <cell r="AG351">
            <v>8.8888888888888893</v>
          </cell>
          <cell r="AH351">
            <v>10</v>
          </cell>
          <cell r="AI351">
            <v>11.428571428571429</v>
          </cell>
        </row>
        <row r="352">
          <cell r="F352">
            <v>367027</v>
          </cell>
          <cell r="AD352">
            <v>367027</v>
          </cell>
          <cell r="AE352">
            <v>367027</v>
          </cell>
          <cell r="AF352">
            <v>367027</v>
          </cell>
          <cell r="AG352">
            <v>8.8888888888888893</v>
          </cell>
          <cell r="AH352">
            <v>10</v>
          </cell>
          <cell r="AI352">
            <v>11.428571428571429</v>
          </cell>
        </row>
        <row r="353">
          <cell r="F353">
            <v>389658</v>
          </cell>
          <cell r="AD353">
            <v>389658</v>
          </cell>
          <cell r="AE353">
            <v>389658</v>
          </cell>
          <cell r="AF353">
            <v>389658</v>
          </cell>
          <cell r="AG353">
            <v>8.8888888888888893</v>
          </cell>
          <cell r="AH353">
            <v>10</v>
          </cell>
          <cell r="AI353">
            <v>11.428571428571429</v>
          </cell>
        </row>
        <row r="354">
          <cell r="F354">
            <v>248811</v>
          </cell>
          <cell r="AD354">
            <v>248811</v>
          </cell>
          <cell r="AE354">
            <v>248811</v>
          </cell>
          <cell r="AF354">
            <v>248811</v>
          </cell>
          <cell r="AG354">
            <v>7.7777777777777777</v>
          </cell>
          <cell r="AH354">
            <v>8.75</v>
          </cell>
          <cell r="AI354">
            <v>10</v>
          </cell>
        </row>
        <row r="355">
          <cell r="F355">
            <v>661766</v>
          </cell>
          <cell r="AD355">
            <v>661766</v>
          </cell>
          <cell r="AE355">
            <v>661766</v>
          </cell>
          <cell r="AF355">
            <v>661766</v>
          </cell>
          <cell r="AG355">
            <v>8.8888888888888893</v>
          </cell>
          <cell r="AH355">
            <v>10</v>
          </cell>
          <cell r="AI355">
            <v>11.428571428571429</v>
          </cell>
        </row>
        <row r="356">
          <cell r="F356">
            <v>370302</v>
          </cell>
          <cell r="AD356">
            <v>370302</v>
          </cell>
          <cell r="AE356">
            <v>370302</v>
          </cell>
          <cell r="AF356">
            <v>370302</v>
          </cell>
          <cell r="AG356">
            <v>8.8888888888888893</v>
          </cell>
          <cell r="AH356">
            <v>10</v>
          </cell>
          <cell r="AI356">
            <v>11.428571428571429</v>
          </cell>
        </row>
        <row r="357">
          <cell r="F357">
            <v>108285</v>
          </cell>
          <cell r="AD357">
            <v>108285</v>
          </cell>
          <cell r="AE357">
            <v>108285</v>
          </cell>
          <cell r="AF357">
            <v>108285</v>
          </cell>
          <cell r="AG357">
            <v>8.8888888888888893</v>
          </cell>
          <cell r="AH357">
            <v>10</v>
          </cell>
          <cell r="AI357">
            <v>11.428571428571429</v>
          </cell>
        </row>
        <row r="358">
          <cell r="F358">
            <v>425399</v>
          </cell>
          <cell r="AD358">
            <v>425399</v>
          </cell>
          <cell r="AE358">
            <v>425399</v>
          </cell>
          <cell r="AF358">
            <v>425399</v>
          </cell>
          <cell r="AG358">
            <v>7.7777777777777777</v>
          </cell>
          <cell r="AH358">
            <v>8.75</v>
          </cell>
          <cell r="AI358">
            <v>10</v>
          </cell>
        </row>
        <row r="359">
          <cell r="F359">
            <v>152750</v>
          </cell>
          <cell r="AD359">
            <v>152750</v>
          </cell>
          <cell r="AE359">
            <v>152750</v>
          </cell>
          <cell r="AF359">
            <v>152750</v>
          </cell>
          <cell r="AG359">
            <v>8.8888888888888893</v>
          </cell>
          <cell r="AH359">
            <v>10</v>
          </cell>
          <cell r="AI359">
            <v>11.428571428571429</v>
          </cell>
        </row>
        <row r="360">
          <cell r="F360">
            <v>429628</v>
          </cell>
          <cell r="AD360">
            <v>429628</v>
          </cell>
          <cell r="AE360">
            <v>429628</v>
          </cell>
          <cell r="AF360">
            <v>429628</v>
          </cell>
          <cell r="AG360">
            <v>8.8888888888888893</v>
          </cell>
          <cell r="AH360">
            <v>10</v>
          </cell>
          <cell r="AI360">
            <v>11.428571428571429</v>
          </cell>
        </row>
        <row r="361">
          <cell r="F361">
            <v>359417</v>
          </cell>
          <cell r="AD361">
            <v>359417</v>
          </cell>
          <cell r="AE361">
            <v>359417</v>
          </cell>
          <cell r="AF361">
            <v>359417</v>
          </cell>
          <cell r="AG361">
            <v>7.7777777777777777</v>
          </cell>
          <cell r="AH361">
            <v>8.75</v>
          </cell>
          <cell r="AI361">
            <v>10</v>
          </cell>
        </row>
        <row r="362">
          <cell r="F362">
            <v>254622</v>
          </cell>
          <cell r="AD362">
            <v>254622</v>
          </cell>
          <cell r="AE362">
            <v>254622</v>
          </cell>
          <cell r="AF362">
            <v>254622</v>
          </cell>
          <cell r="AG362">
            <v>8.8888888888888893</v>
          </cell>
          <cell r="AH362">
            <v>10</v>
          </cell>
          <cell r="AI362">
            <v>11.428571428571429</v>
          </cell>
        </row>
        <row r="363">
          <cell r="F363">
            <v>108288</v>
          </cell>
          <cell r="AD363">
            <v>108288</v>
          </cell>
          <cell r="AE363">
            <v>108288</v>
          </cell>
          <cell r="AF363">
            <v>108288</v>
          </cell>
          <cell r="AG363">
            <v>8.8888888888888893</v>
          </cell>
          <cell r="AH363">
            <v>10</v>
          </cell>
          <cell r="AI363">
            <v>11.428571428571429</v>
          </cell>
        </row>
        <row r="364">
          <cell r="F364">
            <v>127552</v>
          </cell>
          <cell r="AD364">
            <v>127552</v>
          </cell>
          <cell r="AE364">
            <v>127552</v>
          </cell>
          <cell r="AF364">
            <v>127552</v>
          </cell>
          <cell r="AG364">
            <v>8.8888888888888893</v>
          </cell>
          <cell r="AH364">
            <v>10</v>
          </cell>
          <cell r="AI364">
            <v>11.428571428571429</v>
          </cell>
        </row>
        <row r="365">
          <cell r="F365">
            <v>172653</v>
          </cell>
          <cell r="AD365">
            <v>172653</v>
          </cell>
          <cell r="AE365">
            <v>172653</v>
          </cell>
          <cell r="AF365">
            <v>172653</v>
          </cell>
          <cell r="AG365">
            <v>8.8888888888888893</v>
          </cell>
          <cell r="AH365">
            <v>10</v>
          </cell>
          <cell r="AI365">
            <v>11.428571428571429</v>
          </cell>
        </row>
        <row r="366">
          <cell r="F366">
            <v>407955</v>
          </cell>
          <cell r="AD366">
            <v>407955</v>
          </cell>
          <cell r="AE366">
            <v>407955</v>
          </cell>
          <cell r="AF366">
            <v>407955</v>
          </cell>
          <cell r="AG366">
            <v>8.8888888888888893</v>
          </cell>
          <cell r="AH366">
            <v>10</v>
          </cell>
          <cell r="AI366">
            <v>11.428571428571429</v>
          </cell>
        </row>
        <row r="367">
          <cell r="F367">
            <v>213948</v>
          </cell>
          <cell r="AD367">
            <v>213948</v>
          </cell>
          <cell r="AE367">
            <v>213948</v>
          </cell>
          <cell r="AF367">
            <v>213948</v>
          </cell>
          <cell r="AG367">
            <v>7.7777777777777777</v>
          </cell>
          <cell r="AH367">
            <v>8.75</v>
          </cell>
          <cell r="AI367">
            <v>10</v>
          </cell>
        </row>
        <row r="368">
          <cell r="F368">
            <v>272441</v>
          </cell>
          <cell r="AD368">
            <v>272441</v>
          </cell>
          <cell r="AE368">
            <v>272441</v>
          </cell>
          <cell r="AF368">
            <v>272441</v>
          </cell>
          <cell r="AG368">
            <v>8.8888888888888893</v>
          </cell>
          <cell r="AH368">
            <v>10</v>
          </cell>
          <cell r="AI368">
            <v>11.428571428571429</v>
          </cell>
        </row>
        <row r="369">
          <cell r="F369">
            <v>520646</v>
          </cell>
          <cell r="AD369">
            <v>520646</v>
          </cell>
          <cell r="AE369">
            <v>520646</v>
          </cell>
          <cell r="AF369">
            <v>520646</v>
          </cell>
          <cell r="AG369">
            <v>8.8888888888888893</v>
          </cell>
          <cell r="AH369">
            <v>10</v>
          </cell>
          <cell r="AI369">
            <v>11.428571428571429</v>
          </cell>
        </row>
        <row r="370">
          <cell r="F370">
            <v>408252</v>
          </cell>
          <cell r="AD370">
            <v>408252</v>
          </cell>
          <cell r="AE370">
            <v>408252</v>
          </cell>
          <cell r="AF370">
            <v>408252</v>
          </cell>
          <cell r="AG370">
            <v>8.8888888888888893</v>
          </cell>
          <cell r="AH370">
            <v>10</v>
          </cell>
          <cell r="AI370">
            <v>11.428571428571429</v>
          </cell>
        </row>
        <row r="371">
          <cell r="F371">
            <v>1040763</v>
          </cell>
          <cell r="AD371">
            <v>1040763</v>
          </cell>
          <cell r="AE371">
            <v>1040763</v>
          </cell>
          <cell r="AF371">
            <v>1040763</v>
          </cell>
          <cell r="AG371">
            <v>8.8888888888888893</v>
          </cell>
          <cell r="AH371">
            <v>10</v>
          </cell>
          <cell r="AI371">
            <v>11.428571428571429</v>
          </cell>
        </row>
        <row r="372">
          <cell r="F372">
            <v>1103516</v>
          </cell>
          <cell r="AD372">
            <v>1103516</v>
          </cell>
          <cell r="AE372">
            <v>1103516</v>
          </cell>
          <cell r="AF372">
            <v>1103516</v>
          </cell>
          <cell r="AG372">
            <v>8.8888888888888893</v>
          </cell>
          <cell r="AH372">
            <v>10</v>
          </cell>
          <cell r="AI372">
            <v>11.428571428571429</v>
          </cell>
        </row>
        <row r="373">
          <cell r="F373">
            <v>545950</v>
          </cell>
          <cell r="AD373">
            <v>545950</v>
          </cell>
          <cell r="AE373">
            <v>545950</v>
          </cell>
          <cell r="AF373">
            <v>545950</v>
          </cell>
          <cell r="AG373">
            <v>8.8888888888888893</v>
          </cell>
          <cell r="AH373">
            <v>10</v>
          </cell>
          <cell r="AI373">
            <v>11.428571428571429</v>
          </cell>
        </row>
        <row r="374">
          <cell r="F374">
            <v>415601</v>
          </cell>
          <cell r="AD374">
            <v>415601</v>
          </cell>
          <cell r="AE374">
            <v>415601</v>
          </cell>
          <cell r="AF374">
            <v>415601</v>
          </cell>
          <cell r="AG374">
            <v>8.8888888888888893</v>
          </cell>
          <cell r="AH374">
            <v>10</v>
          </cell>
          <cell r="AI374">
            <v>11.428571428571429</v>
          </cell>
        </row>
        <row r="375">
          <cell r="F375">
            <v>437257</v>
          </cell>
          <cell r="AD375">
            <v>437257</v>
          </cell>
          <cell r="AE375">
            <v>437257</v>
          </cell>
          <cell r="AF375">
            <v>437257</v>
          </cell>
          <cell r="AG375">
            <v>8.8888888888888893</v>
          </cell>
          <cell r="AH375">
            <v>10</v>
          </cell>
          <cell r="AI375">
            <v>11.428571428571429</v>
          </cell>
        </row>
        <row r="376">
          <cell r="F376">
            <v>294769</v>
          </cell>
          <cell r="AD376">
            <v>294769</v>
          </cell>
          <cell r="AE376">
            <v>294769</v>
          </cell>
          <cell r="AF376">
            <v>294769</v>
          </cell>
          <cell r="AG376">
            <v>8.8888888888888893</v>
          </cell>
          <cell r="AH376">
            <v>10</v>
          </cell>
          <cell r="AI376">
            <v>11.428571428571429</v>
          </cell>
        </row>
        <row r="377">
          <cell r="F377">
            <v>85353</v>
          </cell>
          <cell r="AD377">
            <v>85353</v>
          </cell>
          <cell r="AE377">
            <v>85353</v>
          </cell>
          <cell r="AF377">
            <v>85353</v>
          </cell>
          <cell r="AG377">
            <v>8.8888888888888893</v>
          </cell>
          <cell r="AH377">
            <v>10</v>
          </cell>
          <cell r="AI377">
            <v>11.428571428571429</v>
          </cell>
        </row>
        <row r="378">
          <cell r="F378">
            <v>9223</v>
          </cell>
          <cell r="AD378">
            <v>9223</v>
          </cell>
          <cell r="AE378">
            <v>9223</v>
          </cell>
          <cell r="AF378">
            <v>9223</v>
          </cell>
          <cell r="AG378">
            <v>7.7777777777777777</v>
          </cell>
          <cell r="AH378">
            <v>8.75</v>
          </cell>
          <cell r="AI378">
            <v>10</v>
          </cell>
        </row>
        <row r="379">
          <cell r="F379">
            <v>865706</v>
          </cell>
          <cell r="AD379">
            <v>865706</v>
          </cell>
          <cell r="AE379">
            <v>865706</v>
          </cell>
          <cell r="AF379">
            <v>865706</v>
          </cell>
          <cell r="AG379">
            <v>8.8888888888888893</v>
          </cell>
          <cell r="AH379">
            <v>10</v>
          </cell>
          <cell r="AI379">
            <v>11.428571428571429</v>
          </cell>
        </row>
        <row r="380">
          <cell r="F380">
            <v>370671</v>
          </cell>
          <cell r="AD380">
            <v>370671</v>
          </cell>
          <cell r="AE380">
            <v>370671</v>
          </cell>
          <cell r="AF380">
            <v>370671</v>
          </cell>
          <cell r="AG380">
            <v>7.7777777777777777</v>
          </cell>
          <cell r="AH380">
            <v>8.75</v>
          </cell>
          <cell r="AI380">
            <v>10</v>
          </cell>
        </row>
        <row r="381">
          <cell r="F381">
            <v>335270.99</v>
          </cell>
          <cell r="AD381">
            <v>335270.99</v>
          </cell>
          <cell r="AE381">
            <v>335270.99</v>
          </cell>
          <cell r="AF381">
            <v>335270.99</v>
          </cell>
          <cell r="AG381">
            <v>7.7777777777777777</v>
          </cell>
          <cell r="AH381">
            <v>8.75</v>
          </cell>
          <cell r="AI381">
            <v>10</v>
          </cell>
        </row>
        <row r="382">
          <cell r="F382">
            <v>31500</v>
          </cell>
          <cell r="AD382">
            <v>31500</v>
          </cell>
          <cell r="AE382">
            <v>31500</v>
          </cell>
          <cell r="AF382">
            <v>31500</v>
          </cell>
          <cell r="AG382">
            <v>7.7777777777777777</v>
          </cell>
          <cell r="AH382">
            <v>8.75</v>
          </cell>
          <cell r="AI382">
            <v>10</v>
          </cell>
        </row>
        <row r="383">
          <cell r="F383">
            <v>628618</v>
          </cell>
          <cell r="AD383">
            <v>628618</v>
          </cell>
          <cell r="AE383">
            <v>628618</v>
          </cell>
          <cell r="AF383">
            <v>628618</v>
          </cell>
          <cell r="AG383">
            <v>7.7777777777777777</v>
          </cell>
          <cell r="AH383">
            <v>8.75</v>
          </cell>
          <cell r="AI383">
            <v>10</v>
          </cell>
        </row>
        <row r="384">
          <cell r="F384">
            <v>282036</v>
          </cell>
          <cell r="AD384">
            <v>282036</v>
          </cell>
          <cell r="AE384">
            <v>282036</v>
          </cell>
          <cell r="AF384">
            <v>282036</v>
          </cell>
          <cell r="AG384">
            <v>8.8888888888888893</v>
          </cell>
          <cell r="AH384">
            <v>10</v>
          </cell>
          <cell r="AI384">
            <v>11.428571428571429</v>
          </cell>
        </row>
        <row r="385">
          <cell r="F385">
            <v>137961</v>
          </cell>
          <cell r="AD385">
            <v>137961</v>
          </cell>
          <cell r="AE385">
            <v>137961</v>
          </cell>
          <cell r="AF385">
            <v>137961</v>
          </cell>
          <cell r="AG385">
            <v>7.7777777777777777</v>
          </cell>
          <cell r="AH385">
            <v>8.75</v>
          </cell>
          <cell r="AI385">
            <v>10</v>
          </cell>
        </row>
        <row r="386">
          <cell r="F386">
            <v>262319</v>
          </cell>
          <cell r="AD386">
            <v>262319</v>
          </cell>
          <cell r="AE386">
            <v>262319</v>
          </cell>
          <cell r="AF386">
            <v>262319</v>
          </cell>
          <cell r="AG386">
            <v>10</v>
          </cell>
          <cell r="AH386">
            <v>11.25</v>
          </cell>
          <cell r="AI386">
            <v>12.857142857142858</v>
          </cell>
        </row>
        <row r="387">
          <cell r="F387">
            <v>662787</v>
          </cell>
          <cell r="AD387">
            <v>662787</v>
          </cell>
          <cell r="AE387">
            <v>662787</v>
          </cell>
          <cell r="AF387">
            <v>662787</v>
          </cell>
          <cell r="AG387">
            <v>8.8888888888888893</v>
          </cell>
          <cell r="AH387">
            <v>10</v>
          </cell>
          <cell r="AI387">
            <v>11.428571428571429</v>
          </cell>
        </row>
        <row r="388">
          <cell r="F388">
            <v>204376</v>
          </cell>
          <cell r="AD388">
            <v>204376</v>
          </cell>
          <cell r="AE388">
            <v>204376</v>
          </cell>
          <cell r="AF388">
            <v>204376</v>
          </cell>
          <cell r="AG388">
            <v>8.8888888888888893</v>
          </cell>
          <cell r="AH388">
            <v>10</v>
          </cell>
          <cell r="AI388">
            <v>11.428571428571429</v>
          </cell>
        </row>
        <row r="389">
          <cell r="F389">
            <v>1194072</v>
          </cell>
          <cell r="AD389">
            <v>1194072</v>
          </cell>
          <cell r="AE389">
            <v>1194072</v>
          </cell>
          <cell r="AF389">
            <v>1194072</v>
          </cell>
          <cell r="AG389">
            <v>10</v>
          </cell>
          <cell r="AH389">
            <v>11.25</v>
          </cell>
          <cell r="AI389">
            <v>12.857142857142858</v>
          </cell>
        </row>
        <row r="390">
          <cell r="F390">
            <v>466818</v>
          </cell>
          <cell r="AD390">
            <v>466818</v>
          </cell>
          <cell r="AE390">
            <v>466818</v>
          </cell>
          <cell r="AF390">
            <v>466818</v>
          </cell>
          <cell r="AG390">
            <v>8.8888888888888893</v>
          </cell>
          <cell r="AH390">
            <v>10</v>
          </cell>
          <cell r="AI390">
            <v>11.428571428571429</v>
          </cell>
        </row>
        <row r="391">
          <cell r="F391">
            <v>371089</v>
          </cell>
          <cell r="AD391">
            <v>371089</v>
          </cell>
          <cell r="AE391">
            <v>371089</v>
          </cell>
          <cell r="AF391">
            <v>371089</v>
          </cell>
          <cell r="AG391">
            <v>10</v>
          </cell>
          <cell r="AH391">
            <v>11.25</v>
          </cell>
          <cell r="AI391">
            <v>12.857142857142858</v>
          </cell>
        </row>
        <row r="392">
          <cell r="F392">
            <v>251120</v>
          </cell>
          <cell r="AD392">
            <v>251120</v>
          </cell>
          <cell r="AE392">
            <v>251120</v>
          </cell>
          <cell r="AF392">
            <v>251120</v>
          </cell>
          <cell r="AG392">
            <v>6.666666666666667</v>
          </cell>
          <cell r="AH392">
            <v>7.5</v>
          </cell>
          <cell r="AI392">
            <v>8.5714285714285712</v>
          </cell>
        </row>
        <row r="393">
          <cell r="F393">
            <v>259397</v>
          </cell>
          <cell r="AD393">
            <v>259397</v>
          </cell>
          <cell r="AE393">
            <v>259397</v>
          </cell>
          <cell r="AF393">
            <v>259397</v>
          </cell>
          <cell r="AG393">
            <v>10</v>
          </cell>
          <cell r="AH393">
            <v>11.25</v>
          </cell>
          <cell r="AI393">
            <v>12.857142857142858</v>
          </cell>
        </row>
        <row r="394">
          <cell r="F394">
            <v>97015</v>
          </cell>
          <cell r="AD394">
            <v>97015</v>
          </cell>
          <cell r="AE394">
            <v>97015</v>
          </cell>
          <cell r="AF394">
            <v>97015</v>
          </cell>
          <cell r="AG394">
            <v>6.666666666666667</v>
          </cell>
          <cell r="AH394">
            <v>7.5</v>
          </cell>
          <cell r="AI394">
            <v>8.5714285714285712</v>
          </cell>
        </row>
        <row r="395">
          <cell r="F395">
            <v>80209</v>
          </cell>
          <cell r="AD395">
            <v>80209</v>
          </cell>
          <cell r="AE395">
            <v>80209</v>
          </cell>
          <cell r="AF395">
            <v>80209</v>
          </cell>
          <cell r="AG395">
            <v>10</v>
          </cell>
          <cell r="AH395">
            <v>11.25</v>
          </cell>
          <cell r="AI395">
            <v>12.857142857142858</v>
          </cell>
        </row>
        <row r="396">
          <cell r="F396">
            <v>215283</v>
          </cell>
          <cell r="AD396">
            <v>215283</v>
          </cell>
          <cell r="AE396">
            <v>215283</v>
          </cell>
          <cell r="AF396">
            <v>215283</v>
          </cell>
          <cell r="AG396">
            <v>10</v>
          </cell>
          <cell r="AH396">
            <v>11.25</v>
          </cell>
          <cell r="AI396">
            <v>12.857142857142858</v>
          </cell>
        </row>
        <row r="397">
          <cell r="F397">
            <v>291053</v>
          </cell>
          <cell r="AD397">
            <v>291053</v>
          </cell>
          <cell r="AE397">
            <v>291053</v>
          </cell>
          <cell r="AF397">
            <v>291053</v>
          </cell>
          <cell r="AG397">
            <v>10</v>
          </cell>
          <cell r="AH397">
            <v>11.25</v>
          </cell>
          <cell r="AI397">
            <v>12.857142857142858</v>
          </cell>
        </row>
        <row r="398">
          <cell r="F398">
            <v>275208</v>
          </cell>
          <cell r="AD398">
            <v>275208</v>
          </cell>
          <cell r="AE398">
            <v>275208</v>
          </cell>
          <cell r="AF398">
            <v>275208</v>
          </cell>
          <cell r="AG398">
            <v>8.8888888888888893</v>
          </cell>
          <cell r="AH398">
            <v>10</v>
          </cell>
          <cell r="AI398">
            <v>11.428571428571429</v>
          </cell>
        </row>
        <row r="399">
          <cell r="F399">
            <v>270524</v>
          </cell>
          <cell r="AD399">
            <v>270524</v>
          </cell>
          <cell r="AE399">
            <v>270524</v>
          </cell>
          <cell r="AF399">
            <v>270524</v>
          </cell>
          <cell r="AG399">
            <v>8.8888888888888893</v>
          </cell>
          <cell r="AH399">
            <v>10</v>
          </cell>
          <cell r="AI399">
            <v>11.428571428571429</v>
          </cell>
        </row>
        <row r="400">
          <cell r="F400">
            <v>628486</v>
          </cell>
          <cell r="AD400">
            <v>628486</v>
          </cell>
          <cell r="AE400">
            <v>628486</v>
          </cell>
          <cell r="AF400">
            <v>628486</v>
          </cell>
          <cell r="AG400">
            <v>7.7777777777777777</v>
          </cell>
          <cell r="AH400">
            <v>8.75</v>
          </cell>
          <cell r="AI400">
            <v>10</v>
          </cell>
        </row>
        <row r="401">
          <cell r="F401">
            <v>478502</v>
          </cell>
          <cell r="AD401">
            <v>478502</v>
          </cell>
          <cell r="AE401">
            <v>478502</v>
          </cell>
          <cell r="AF401">
            <v>478502</v>
          </cell>
          <cell r="AG401">
            <v>10</v>
          </cell>
          <cell r="AH401">
            <v>11.25</v>
          </cell>
          <cell r="AI401">
            <v>12.857142857142858</v>
          </cell>
        </row>
        <row r="402">
          <cell r="F402">
            <v>276806</v>
          </cell>
          <cell r="AD402">
            <v>276806</v>
          </cell>
          <cell r="AE402">
            <v>276806</v>
          </cell>
          <cell r="AF402">
            <v>276806</v>
          </cell>
          <cell r="AG402">
            <v>7.7777777777777777</v>
          </cell>
          <cell r="AH402">
            <v>8.75</v>
          </cell>
          <cell r="AI402">
            <v>10</v>
          </cell>
        </row>
        <row r="403">
          <cell r="F403">
            <v>328530</v>
          </cell>
          <cell r="AD403">
            <v>328530</v>
          </cell>
          <cell r="AE403">
            <v>328530</v>
          </cell>
          <cell r="AF403">
            <v>328530</v>
          </cell>
          <cell r="AG403">
            <v>10</v>
          </cell>
          <cell r="AH403">
            <v>11.25</v>
          </cell>
          <cell r="AI403">
            <v>12.857142857142858</v>
          </cell>
        </row>
        <row r="404">
          <cell r="F404">
            <v>413031</v>
          </cell>
          <cell r="AD404">
            <v>413031</v>
          </cell>
          <cell r="AE404">
            <v>413031</v>
          </cell>
          <cell r="AF404">
            <v>413031</v>
          </cell>
          <cell r="AG404">
            <v>10</v>
          </cell>
          <cell r="AH404">
            <v>11.25</v>
          </cell>
          <cell r="AI404">
            <v>12.857142857142858</v>
          </cell>
        </row>
        <row r="405">
          <cell r="F405">
            <v>280534</v>
          </cell>
          <cell r="AD405">
            <v>280534</v>
          </cell>
          <cell r="AE405">
            <v>280534</v>
          </cell>
          <cell r="AF405">
            <v>280534</v>
          </cell>
          <cell r="AG405">
            <v>10</v>
          </cell>
          <cell r="AH405">
            <v>11.25</v>
          </cell>
          <cell r="AI405">
            <v>12.857142857142858</v>
          </cell>
        </row>
        <row r="406">
          <cell r="F406">
            <v>405582</v>
          </cell>
          <cell r="AD406">
            <v>405582</v>
          </cell>
          <cell r="AE406">
            <v>405582</v>
          </cell>
          <cell r="AF406">
            <v>405582</v>
          </cell>
          <cell r="AG406">
            <v>10</v>
          </cell>
          <cell r="AH406">
            <v>11.25</v>
          </cell>
          <cell r="AI406">
            <v>12.857142857142858</v>
          </cell>
        </row>
        <row r="407">
          <cell r="F407">
            <v>300920.78999999998</v>
          </cell>
          <cell r="AD407">
            <v>300920.78999999998</v>
          </cell>
          <cell r="AE407">
            <v>300920.78999999998</v>
          </cell>
          <cell r="AF407">
            <v>300920.78999999998</v>
          </cell>
          <cell r="AG407">
            <v>10</v>
          </cell>
          <cell r="AH407">
            <v>11.25</v>
          </cell>
          <cell r="AI407">
            <v>12.857142857142858</v>
          </cell>
        </row>
        <row r="408">
          <cell r="F408">
            <v>534596</v>
          </cell>
          <cell r="AD408">
            <v>534596</v>
          </cell>
          <cell r="AE408">
            <v>534596</v>
          </cell>
          <cell r="AF408">
            <v>534596</v>
          </cell>
          <cell r="AG408">
            <v>10</v>
          </cell>
          <cell r="AH408">
            <v>11.25</v>
          </cell>
          <cell r="AI408">
            <v>12.857142857142858</v>
          </cell>
        </row>
        <row r="409">
          <cell r="F409">
            <v>446338</v>
          </cell>
          <cell r="AD409">
            <v>446338</v>
          </cell>
          <cell r="AE409">
            <v>446338</v>
          </cell>
          <cell r="AF409">
            <v>446338</v>
          </cell>
          <cell r="AG409">
            <v>10</v>
          </cell>
          <cell r="AH409">
            <v>11.25</v>
          </cell>
          <cell r="AI409">
            <v>12.857142857142858</v>
          </cell>
        </row>
        <row r="410">
          <cell r="F410">
            <v>658491</v>
          </cell>
          <cell r="AD410">
            <v>658491</v>
          </cell>
          <cell r="AE410">
            <v>658491</v>
          </cell>
          <cell r="AF410">
            <v>658491</v>
          </cell>
          <cell r="AG410">
            <v>10</v>
          </cell>
          <cell r="AH410">
            <v>11.25</v>
          </cell>
          <cell r="AI410">
            <v>12.857142857142858</v>
          </cell>
        </row>
        <row r="411">
          <cell r="F411">
            <v>246812</v>
          </cell>
          <cell r="AD411">
            <v>246812</v>
          </cell>
          <cell r="AE411">
            <v>246812</v>
          </cell>
          <cell r="AF411">
            <v>246812</v>
          </cell>
          <cell r="AG411">
            <v>10</v>
          </cell>
          <cell r="AH411">
            <v>11.25</v>
          </cell>
          <cell r="AI411">
            <v>12.857142857142858</v>
          </cell>
        </row>
        <row r="412">
          <cell r="F412">
            <v>404423</v>
          </cell>
          <cell r="AD412">
            <v>404423</v>
          </cell>
          <cell r="AE412">
            <v>404423</v>
          </cell>
          <cell r="AF412">
            <v>404423</v>
          </cell>
          <cell r="AG412">
            <v>10</v>
          </cell>
          <cell r="AH412">
            <v>11.25</v>
          </cell>
          <cell r="AI412">
            <v>12.857142857142858</v>
          </cell>
        </row>
        <row r="413">
          <cell r="F413">
            <v>646935</v>
          </cell>
          <cell r="AD413">
            <v>646935</v>
          </cell>
          <cell r="AE413">
            <v>646935</v>
          </cell>
          <cell r="AF413">
            <v>646935</v>
          </cell>
          <cell r="AG413">
            <v>10</v>
          </cell>
          <cell r="AH413">
            <v>11.25</v>
          </cell>
          <cell r="AI413">
            <v>12.857142857142858</v>
          </cell>
        </row>
        <row r="414">
          <cell r="F414">
            <v>391596</v>
          </cell>
          <cell r="AD414">
            <v>391596</v>
          </cell>
          <cell r="AE414">
            <v>391596</v>
          </cell>
          <cell r="AF414">
            <v>391596</v>
          </cell>
          <cell r="AG414">
            <v>7.7777777777777777</v>
          </cell>
          <cell r="AH414">
            <v>8.75</v>
          </cell>
          <cell r="AI414">
            <v>10</v>
          </cell>
        </row>
        <row r="415">
          <cell r="F415">
            <v>301304.59000000003</v>
          </cell>
          <cell r="AD415">
            <v>301304.59000000003</v>
          </cell>
          <cell r="AE415">
            <v>301304.59000000003</v>
          </cell>
          <cell r="AF415">
            <v>301304.59000000003</v>
          </cell>
          <cell r="AG415">
            <v>10</v>
          </cell>
          <cell r="AH415">
            <v>11.25</v>
          </cell>
          <cell r="AI415">
            <v>12.857142857142858</v>
          </cell>
        </row>
        <row r="416">
          <cell r="F416">
            <v>1181522</v>
          </cell>
          <cell r="AD416">
            <v>1181522</v>
          </cell>
          <cell r="AE416">
            <v>1181522</v>
          </cell>
          <cell r="AF416">
            <v>1181522</v>
          </cell>
          <cell r="AG416">
            <v>10</v>
          </cell>
          <cell r="AH416">
            <v>11.25</v>
          </cell>
          <cell r="AI416">
            <v>12.857142857142858</v>
          </cell>
        </row>
        <row r="417">
          <cell r="F417">
            <v>1000000</v>
          </cell>
          <cell r="AD417">
            <v>1000000</v>
          </cell>
          <cell r="AE417">
            <v>1000000</v>
          </cell>
          <cell r="AF417">
            <v>1000000</v>
          </cell>
          <cell r="AG417">
            <v>8.8888888888888893</v>
          </cell>
          <cell r="AH417">
            <v>10</v>
          </cell>
          <cell r="AI417">
            <v>11.428571428571429</v>
          </cell>
        </row>
        <row r="418">
          <cell r="F418">
            <v>1527111</v>
          </cell>
          <cell r="AD418">
            <v>1527111</v>
          </cell>
          <cell r="AE418">
            <v>1527111</v>
          </cell>
          <cell r="AF418">
            <v>1527111</v>
          </cell>
          <cell r="AG418">
            <v>10</v>
          </cell>
          <cell r="AH418">
            <v>11.25</v>
          </cell>
          <cell r="AI418">
            <v>12.857142857142858</v>
          </cell>
        </row>
        <row r="419">
          <cell r="F419">
            <v>821707</v>
          </cell>
          <cell r="AD419">
            <v>821707</v>
          </cell>
          <cell r="AE419">
            <v>821707</v>
          </cell>
          <cell r="AF419">
            <v>821707</v>
          </cell>
          <cell r="AG419">
            <v>10</v>
          </cell>
          <cell r="AH419">
            <v>11.25</v>
          </cell>
          <cell r="AI419">
            <v>12.857142857142858</v>
          </cell>
        </row>
        <row r="420">
          <cell r="F420">
            <v>934956</v>
          </cell>
          <cell r="AD420">
            <v>934956</v>
          </cell>
          <cell r="AE420">
            <v>934956</v>
          </cell>
          <cell r="AF420">
            <v>934956</v>
          </cell>
          <cell r="AG420">
            <v>8.8888888888888893</v>
          </cell>
          <cell r="AH420">
            <v>10</v>
          </cell>
          <cell r="AI420">
            <v>11.428571428571429</v>
          </cell>
        </row>
        <row r="421">
          <cell r="F421">
            <v>698833</v>
          </cell>
          <cell r="AD421">
            <v>698833</v>
          </cell>
          <cell r="AE421">
            <v>698833</v>
          </cell>
          <cell r="AF421">
            <v>698833</v>
          </cell>
          <cell r="AG421">
            <v>10</v>
          </cell>
          <cell r="AH421">
            <v>11.25</v>
          </cell>
          <cell r="AI421">
            <v>12.857142857142858</v>
          </cell>
        </row>
        <row r="422">
          <cell r="F422">
            <v>405164</v>
          </cell>
          <cell r="AD422">
            <v>405164</v>
          </cell>
          <cell r="AE422">
            <v>405164</v>
          </cell>
          <cell r="AF422">
            <v>405164</v>
          </cell>
          <cell r="AG422">
            <v>8.8888888888888893</v>
          </cell>
          <cell r="AH422">
            <v>10</v>
          </cell>
          <cell r="AI422">
            <v>11.428571428571429</v>
          </cell>
        </row>
        <row r="423">
          <cell r="F423">
            <v>345839</v>
          </cell>
          <cell r="AD423">
            <v>345839</v>
          </cell>
          <cell r="AE423">
            <v>345839</v>
          </cell>
          <cell r="AF423">
            <v>345839</v>
          </cell>
          <cell r="AG423">
            <v>8.8888888888888893</v>
          </cell>
          <cell r="AH423">
            <v>10</v>
          </cell>
          <cell r="AI423">
            <v>11.428571428571429</v>
          </cell>
        </row>
        <row r="424">
          <cell r="F424">
            <v>292931</v>
          </cell>
          <cell r="AD424">
            <v>292931</v>
          </cell>
          <cell r="AE424">
            <v>292931</v>
          </cell>
          <cell r="AF424">
            <v>292931</v>
          </cell>
          <cell r="AG424">
            <v>10</v>
          </cell>
          <cell r="AH424">
            <v>11.25</v>
          </cell>
          <cell r="AI424">
            <v>12.857142857142858</v>
          </cell>
        </row>
        <row r="425">
          <cell r="F425">
            <v>149378</v>
          </cell>
          <cell r="AD425">
            <v>149378</v>
          </cell>
          <cell r="AE425">
            <v>149378</v>
          </cell>
          <cell r="AF425">
            <v>149378</v>
          </cell>
          <cell r="AG425">
            <v>8.8888888888888893</v>
          </cell>
          <cell r="AH425">
            <v>10</v>
          </cell>
          <cell r="AI425">
            <v>11.428571428571429</v>
          </cell>
        </row>
        <row r="426">
          <cell r="F426">
            <v>316169</v>
          </cell>
          <cell r="AD426">
            <v>316169</v>
          </cell>
          <cell r="AE426">
            <v>316169</v>
          </cell>
          <cell r="AF426">
            <v>316169</v>
          </cell>
          <cell r="AG426">
            <v>8.8888888888888893</v>
          </cell>
          <cell r="AH426">
            <v>10</v>
          </cell>
          <cell r="AI426">
            <v>11.428571428571429</v>
          </cell>
        </row>
        <row r="427">
          <cell r="F427">
            <v>395470</v>
          </cell>
          <cell r="AD427">
            <v>395470</v>
          </cell>
          <cell r="AE427">
            <v>395470</v>
          </cell>
          <cell r="AF427">
            <v>395470</v>
          </cell>
          <cell r="AG427">
            <v>10</v>
          </cell>
          <cell r="AH427">
            <v>11.25</v>
          </cell>
          <cell r="AI427">
            <v>12.857142857142858</v>
          </cell>
        </row>
        <row r="428">
          <cell r="F428">
            <v>621923</v>
          </cell>
          <cell r="AD428">
            <v>621923</v>
          </cell>
          <cell r="AE428">
            <v>621923</v>
          </cell>
          <cell r="AF428">
            <v>621923</v>
          </cell>
          <cell r="AG428">
            <v>10</v>
          </cell>
          <cell r="AH428">
            <v>11.25</v>
          </cell>
          <cell r="AI428">
            <v>12.857142857142858</v>
          </cell>
        </row>
        <row r="429">
          <cell r="F429">
            <v>111031</v>
          </cell>
          <cell r="AD429">
            <v>111031</v>
          </cell>
          <cell r="AE429">
            <v>111031</v>
          </cell>
          <cell r="AF429">
            <v>111031</v>
          </cell>
          <cell r="AG429">
            <v>10</v>
          </cell>
          <cell r="AH429">
            <v>11.25</v>
          </cell>
          <cell r="AI429">
            <v>12.857142857142858</v>
          </cell>
        </row>
        <row r="430">
          <cell r="F430">
            <v>325000</v>
          </cell>
          <cell r="AD430">
            <v>325000</v>
          </cell>
          <cell r="AE430">
            <v>325000</v>
          </cell>
          <cell r="AF430">
            <v>325000</v>
          </cell>
          <cell r="AG430">
            <v>8.8888888888888893</v>
          </cell>
          <cell r="AH430">
            <v>10</v>
          </cell>
          <cell r="AI430">
            <v>11.428571428571429</v>
          </cell>
        </row>
        <row r="431">
          <cell r="F431">
            <v>274233</v>
          </cell>
          <cell r="AD431">
            <v>274233</v>
          </cell>
          <cell r="AE431">
            <v>274233</v>
          </cell>
          <cell r="AF431">
            <v>274233</v>
          </cell>
          <cell r="AG431">
            <v>8.8888888888888893</v>
          </cell>
          <cell r="AH431">
            <v>10</v>
          </cell>
          <cell r="AI431">
            <v>11.428571428571429</v>
          </cell>
        </row>
        <row r="432">
          <cell r="F432">
            <v>267021</v>
          </cell>
          <cell r="AD432">
            <v>267021</v>
          </cell>
          <cell r="AE432">
            <v>267021</v>
          </cell>
          <cell r="AF432">
            <v>267021</v>
          </cell>
          <cell r="AG432">
            <v>10</v>
          </cell>
          <cell r="AH432">
            <v>11.25</v>
          </cell>
          <cell r="AI432">
            <v>12.857142857142858</v>
          </cell>
        </row>
        <row r="433">
          <cell r="F433">
            <v>363882</v>
          </cell>
          <cell r="AD433">
            <v>363882</v>
          </cell>
          <cell r="AE433">
            <v>363882</v>
          </cell>
          <cell r="AF433">
            <v>363882</v>
          </cell>
          <cell r="AG433">
            <v>8.8888888888888893</v>
          </cell>
          <cell r="AH433">
            <v>10</v>
          </cell>
          <cell r="AI433">
            <v>11.428571428571429</v>
          </cell>
        </row>
        <row r="434">
          <cell r="F434">
            <v>270550</v>
          </cell>
          <cell r="AD434">
            <v>270550</v>
          </cell>
          <cell r="AE434">
            <v>270550</v>
          </cell>
          <cell r="AF434">
            <v>270550</v>
          </cell>
          <cell r="AG434">
            <v>7.7777777777777777</v>
          </cell>
          <cell r="AH434">
            <v>8.75</v>
          </cell>
          <cell r="AI434">
            <v>10</v>
          </cell>
        </row>
        <row r="435">
          <cell r="F435">
            <v>113102</v>
          </cell>
          <cell r="AD435">
            <v>113102</v>
          </cell>
          <cell r="AE435">
            <v>113102</v>
          </cell>
          <cell r="AF435">
            <v>113102</v>
          </cell>
          <cell r="AG435">
            <v>10</v>
          </cell>
          <cell r="AH435">
            <v>11.25</v>
          </cell>
          <cell r="AI435">
            <v>12.857142857142858</v>
          </cell>
        </row>
        <row r="436">
          <cell r="F436">
            <v>456802</v>
          </cell>
          <cell r="AD436">
            <v>456802</v>
          </cell>
          <cell r="AE436">
            <v>456802</v>
          </cell>
          <cell r="AF436">
            <v>456802</v>
          </cell>
          <cell r="AG436">
            <v>10</v>
          </cell>
          <cell r="AH436">
            <v>11.25</v>
          </cell>
          <cell r="AI436">
            <v>12.857142857142858</v>
          </cell>
        </row>
        <row r="437">
          <cell r="F437">
            <v>356770</v>
          </cell>
          <cell r="AD437">
            <v>356770</v>
          </cell>
          <cell r="AE437">
            <v>356770</v>
          </cell>
          <cell r="AF437">
            <v>356770</v>
          </cell>
          <cell r="AG437">
            <v>10</v>
          </cell>
          <cell r="AH437">
            <v>11.25</v>
          </cell>
          <cell r="AI437">
            <v>12.857142857142858</v>
          </cell>
        </row>
        <row r="438">
          <cell r="F438">
            <v>371268</v>
          </cell>
          <cell r="AD438">
            <v>371268</v>
          </cell>
          <cell r="AE438">
            <v>371268</v>
          </cell>
          <cell r="AF438">
            <v>371268</v>
          </cell>
          <cell r="AG438">
            <v>11.111111111111111</v>
          </cell>
          <cell r="AH438">
            <v>12.5</v>
          </cell>
          <cell r="AI438">
            <v>14.285714285714286</v>
          </cell>
        </row>
        <row r="439">
          <cell r="F439">
            <v>634343</v>
          </cell>
          <cell r="AD439">
            <v>634343</v>
          </cell>
          <cell r="AE439">
            <v>634343</v>
          </cell>
          <cell r="AF439">
            <v>634343</v>
          </cell>
          <cell r="AG439">
            <v>11.111111111111111</v>
          </cell>
          <cell r="AH439">
            <v>12.5</v>
          </cell>
          <cell r="AI439">
            <v>14.285714285714286</v>
          </cell>
        </row>
        <row r="440">
          <cell r="F440">
            <v>599508</v>
          </cell>
          <cell r="AD440">
            <v>599508</v>
          </cell>
          <cell r="AE440">
            <v>599508</v>
          </cell>
          <cell r="AF440">
            <v>599508</v>
          </cell>
          <cell r="AG440">
            <v>7.7777777777777777</v>
          </cell>
          <cell r="AH440">
            <v>8.75</v>
          </cell>
          <cell r="AI440">
            <v>10</v>
          </cell>
        </row>
        <row r="441">
          <cell r="F441">
            <v>578300</v>
          </cell>
          <cell r="AD441">
            <v>578300</v>
          </cell>
          <cell r="AE441">
            <v>578300</v>
          </cell>
          <cell r="AF441">
            <v>578300</v>
          </cell>
          <cell r="AG441">
            <v>11.111111111111111</v>
          </cell>
          <cell r="AH441">
            <v>12.5</v>
          </cell>
          <cell r="AI441">
            <v>14.285714285714286</v>
          </cell>
        </row>
        <row r="442">
          <cell r="F442">
            <v>138179</v>
          </cell>
          <cell r="AD442">
            <v>138179</v>
          </cell>
          <cell r="AE442">
            <v>138179</v>
          </cell>
          <cell r="AF442">
            <v>138179</v>
          </cell>
          <cell r="AG442">
            <v>10</v>
          </cell>
          <cell r="AH442">
            <v>11.25</v>
          </cell>
          <cell r="AI442">
            <v>12.857142857142858</v>
          </cell>
        </row>
        <row r="443">
          <cell r="F443">
            <v>762890</v>
          </cell>
          <cell r="AD443">
            <v>762890</v>
          </cell>
          <cell r="AE443">
            <v>762890</v>
          </cell>
          <cell r="AF443">
            <v>762890</v>
          </cell>
          <cell r="AG443">
            <v>10</v>
          </cell>
          <cell r="AH443">
            <v>11.25</v>
          </cell>
          <cell r="AI443">
            <v>12.857142857142858</v>
          </cell>
        </row>
        <row r="444">
          <cell r="F444">
            <v>295912</v>
          </cell>
          <cell r="AD444">
            <v>295912</v>
          </cell>
          <cell r="AE444">
            <v>295912</v>
          </cell>
          <cell r="AF444">
            <v>295912</v>
          </cell>
          <cell r="AG444">
            <v>10</v>
          </cell>
          <cell r="AH444">
            <v>11.25</v>
          </cell>
          <cell r="AI444">
            <v>12.857142857142858</v>
          </cell>
        </row>
        <row r="445">
          <cell r="F445">
            <v>466456</v>
          </cell>
          <cell r="AD445">
            <v>466456</v>
          </cell>
          <cell r="AE445">
            <v>466456</v>
          </cell>
          <cell r="AF445">
            <v>466456</v>
          </cell>
          <cell r="AG445">
            <v>11.111111111111111</v>
          </cell>
          <cell r="AH445">
            <v>12.5</v>
          </cell>
          <cell r="AI445">
            <v>14.285714285714286</v>
          </cell>
        </row>
        <row r="446">
          <cell r="F446">
            <v>256628</v>
          </cell>
          <cell r="AD446">
            <v>256628</v>
          </cell>
          <cell r="AE446">
            <v>256628</v>
          </cell>
          <cell r="AF446">
            <v>256628</v>
          </cell>
          <cell r="AG446">
            <v>11.111111111111111</v>
          </cell>
          <cell r="AH446">
            <v>12.5</v>
          </cell>
          <cell r="AI446">
            <v>14.285714285714286</v>
          </cell>
        </row>
        <row r="447">
          <cell r="F447">
            <v>420234.89</v>
          </cell>
          <cell r="AD447">
            <v>420234.89</v>
          </cell>
          <cell r="AE447">
            <v>420234.89</v>
          </cell>
          <cell r="AF447">
            <v>420234.89</v>
          </cell>
          <cell r="AG447">
            <v>11.111111111111111</v>
          </cell>
          <cell r="AH447">
            <v>12.5</v>
          </cell>
          <cell r="AI447">
            <v>14.285714285714286</v>
          </cell>
        </row>
        <row r="448">
          <cell r="F448">
            <v>458037</v>
          </cell>
          <cell r="AD448">
            <v>458037</v>
          </cell>
          <cell r="AE448">
            <v>458037</v>
          </cell>
          <cell r="AF448">
            <v>458037</v>
          </cell>
          <cell r="AG448">
            <v>10</v>
          </cell>
          <cell r="AH448">
            <v>11.25</v>
          </cell>
          <cell r="AI448">
            <v>12.857142857142858</v>
          </cell>
        </row>
        <row r="449">
          <cell r="F449">
            <v>429035</v>
          </cell>
          <cell r="AD449">
            <v>429035</v>
          </cell>
          <cell r="AE449">
            <v>429035</v>
          </cell>
          <cell r="AF449">
            <v>429035</v>
          </cell>
          <cell r="AG449">
            <v>11.111111111111111</v>
          </cell>
          <cell r="AH449">
            <v>12.5</v>
          </cell>
          <cell r="AI449">
            <v>14.285714285714286</v>
          </cell>
        </row>
        <row r="450">
          <cell r="F450">
            <v>646341</v>
          </cell>
          <cell r="AD450">
            <v>646341</v>
          </cell>
          <cell r="AE450">
            <v>646341</v>
          </cell>
          <cell r="AF450">
            <v>646341</v>
          </cell>
          <cell r="AG450">
            <v>11.111111111111111</v>
          </cell>
          <cell r="AH450">
            <v>12.5</v>
          </cell>
          <cell r="AI450">
            <v>14.285714285714286</v>
          </cell>
        </row>
        <row r="451">
          <cell r="F451">
            <v>48747</v>
          </cell>
          <cell r="AD451">
            <v>48747</v>
          </cell>
          <cell r="AE451">
            <v>48747</v>
          </cell>
          <cell r="AF451">
            <v>48747</v>
          </cell>
          <cell r="AG451">
            <v>10</v>
          </cell>
          <cell r="AH451">
            <v>11.25</v>
          </cell>
          <cell r="AI451">
            <v>12.857142857142858</v>
          </cell>
        </row>
        <row r="452">
          <cell r="F452">
            <v>512516</v>
          </cell>
          <cell r="AD452">
            <v>512516</v>
          </cell>
          <cell r="AE452">
            <v>512516</v>
          </cell>
          <cell r="AF452">
            <v>512516</v>
          </cell>
          <cell r="AG452">
            <v>10</v>
          </cell>
          <cell r="AH452">
            <v>11.25</v>
          </cell>
          <cell r="AI452">
            <v>12.857142857142858</v>
          </cell>
        </row>
        <row r="453">
          <cell r="F453">
            <v>162595</v>
          </cell>
          <cell r="AD453">
            <v>162595</v>
          </cell>
          <cell r="AE453">
            <v>162595</v>
          </cell>
          <cell r="AF453">
            <v>162595</v>
          </cell>
          <cell r="AG453">
            <v>11.111111111111111</v>
          </cell>
          <cell r="AH453">
            <v>12.5</v>
          </cell>
          <cell r="AI453">
            <v>14.285714285714286</v>
          </cell>
        </row>
        <row r="454">
          <cell r="F454">
            <v>460011</v>
          </cell>
          <cell r="AD454">
            <v>460011</v>
          </cell>
          <cell r="AE454">
            <v>460011</v>
          </cell>
          <cell r="AF454">
            <v>460011</v>
          </cell>
          <cell r="AG454">
            <v>11.111111111111111</v>
          </cell>
          <cell r="AH454">
            <v>12.5</v>
          </cell>
          <cell r="AI454">
            <v>14.285714285714286</v>
          </cell>
        </row>
        <row r="455">
          <cell r="F455">
            <v>1000000</v>
          </cell>
          <cell r="AD455">
            <v>1000000</v>
          </cell>
          <cell r="AE455">
            <v>1000000</v>
          </cell>
          <cell r="AF455">
            <v>1000000</v>
          </cell>
          <cell r="AG455">
            <v>11.111111111111111</v>
          </cell>
          <cell r="AH455">
            <v>12.5</v>
          </cell>
          <cell r="AI455">
            <v>14.285714285714286</v>
          </cell>
        </row>
        <row r="456">
          <cell r="F456">
            <v>584027</v>
          </cell>
          <cell r="AD456">
            <v>584027</v>
          </cell>
          <cell r="AE456">
            <v>584027</v>
          </cell>
          <cell r="AF456">
            <v>584027</v>
          </cell>
          <cell r="AG456">
            <v>11.111111111111111</v>
          </cell>
          <cell r="AH456">
            <v>12.5</v>
          </cell>
          <cell r="AI456">
            <v>14.285714285714286</v>
          </cell>
        </row>
        <row r="457">
          <cell r="F457">
            <v>430444</v>
          </cell>
          <cell r="AD457">
            <v>430444</v>
          </cell>
          <cell r="AE457">
            <v>430444</v>
          </cell>
          <cell r="AF457">
            <v>430444</v>
          </cell>
          <cell r="AG457">
            <v>11.111111111111111</v>
          </cell>
          <cell r="AH457">
            <v>12.5</v>
          </cell>
          <cell r="AI457">
            <v>14.285714285714286</v>
          </cell>
        </row>
        <row r="458">
          <cell r="F458">
            <v>296865</v>
          </cell>
          <cell r="AD458">
            <v>296865</v>
          </cell>
          <cell r="AE458">
            <v>296865</v>
          </cell>
          <cell r="AF458">
            <v>296865</v>
          </cell>
          <cell r="AG458">
            <v>7.7777777777777777</v>
          </cell>
          <cell r="AH458">
            <v>8.75</v>
          </cell>
          <cell r="AI458">
            <v>10</v>
          </cell>
        </row>
        <row r="459">
          <cell r="F459">
            <v>475457</v>
          </cell>
          <cell r="AD459">
            <v>475457</v>
          </cell>
          <cell r="AE459">
            <v>475457</v>
          </cell>
          <cell r="AF459">
            <v>475457</v>
          </cell>
          <cell r="AG459">
            <v>11.111111111111111</v>
          </cell>
          <cell r="AH459">
            <v>12.5</v>
          </cell>
          <cell r="AI459">
            <v>14.285714285714286</v>
          </cell>
        </row>
        <row r="460">
          <cell r="F460">
            <v>290030</v>
          </cell>
          <cell r="AD460">
            <v>290030</v>
          </cell>
          <cell r="AE460">
            <v>290030</v>
          </cell>
          <cell r="AF460">
            <v>290030</v>
          </cell>
          <cell r="AG460">
            <v>10</v>
          </cell>
          <cell r="AH460">
            <v>11.25</v>
          </cell>
          <cell r="AI460">
            <v>12.857142857142858</v>
          </cell>
        </row>
        <row r="461">
          <cell r="F461">
            <v>496339</v>
          </cell>
          <cell r="AD461">
            <v>496339</v>
          </cell>
          <cell r="AE461">
            <v>496339</v>
          </cell>
          <cell r="AF461">
            <v>496339</v>
          </cell>
          <cell r="AG461">
            <v>11.111111111111111</v>
          </cell>
          <cell r="AH461">
            <v>12.5</v>
          </cell>
          <cell r="AI461">
            <v>14.285714285714286</v>
          </cell>
        </row>
        <row r="462">
          <cell r="F462">
            <v>631672</v>
          </cell>
          <cell r="AD462">
            <v>631672</v>
          </cell>
          <cell r="AE462">
            <v>631672</v>
          </cell>
          <cell r="AF462">
            <v>631672</v>
          </cell>
          <cell r="AG462">
            <v>10</v>
          </cell>
          <cell r="AH462">
            <v>11.25</v>
          </cell>
          <cell r="AI462">
            <v>12.857142857142858</v>
          </cell>
        </row>
        <row r="463">
          <cell r="F463">
            <v>300385</v>
          </cell>
          <cell r="AD463">
            <v>300385</v>
          </cell>
          <cell r="AE463">
            <v>300385</v>
          </cell>
          <cell r="AF463">
            <v>300385</v>
          </cell>
          <cell r="AG463">
            <v>11.111111111111111</v>
          </cell>
          <cell r="AH463">
            <v>12.5</v>
          </cell>
          <cell r="AI463">
            <v>14.285714285714286</v>
          </cell>
        </row>
        <row r="464">
          <cell r="F464">
            <v>410000</v>
          </cell>
          <cell r="AD464">
            <v>410000</v>
          </cell>
          <cell r="AE464">
            <v>410000</v>
          </cell>
          <cell r="AF464">
            <v>410000</v>
          </cell>
          <cell r="AG464">
            <v>11.111111111111111</v>
          </cell>
          <cell r="AH464">
            <v>12.5</v>
          </cell>
          <cell r="AI464">
            <v>14.285714285714286</v>
          </cell>
        </row>
        <row r="465">
          <cell r="F465">
            <v>228104</v>
          </cell>
          <cell r="AD465">
            <v>228104</v>
          </cell>
          <cell r="AE465">
            <v>228104</v>
          </cell>
          <cell r="AF465">
            <v>228104</v>
          </cell>
          <cell r="AG465">
            <v>10</v>
          </cell>
          <cell r="AH465">
            <v>11.25</v>
          </cell>
          <cell r="AI465">
            <v>12.857142857142858</v>
          </cell>
        </row>
        <row r="466">
          <cell r="F466">
            <v>646332</v>
          </cell>
          <cell r="AD466">
            <v>646332</v>
          </cell>
          <cell r="AE466">
            <v>646332</v>
          </cell>
          <cell r="AF466">
            <v>646332</v>
          </cell>
          <cell r="AG466">
            <v>10</v>
          </cell>
          <cell r="AH466">
            <v>11.25</v>
          </cell>
          <cell r="AI466">
            <v>12.857142857142858</v>
          </cell>
        </row>
        <row r="467">
          <cell r="F467">
            <v>312226</v>
          </cell>
          <cell r="AD467">
            <v>312226</v>
          </cell>
          <cell r="AE467">
            <v>312226</v>
          </cell>
          <cell r="AF467">
            <v>312226</v>
          </cell>
          <cell r="AG467">
            <v>11.111111111111111</v>
          </cell>
          <cell r="AH467">
            <v>12.5</v>
          </cell>
          <cell r="AI467">
            <v>14.285714285714286</v>
          </cell>
        </row>
        <row r="468">
          <cell r="F468">
            <v>1797381</v>
          </cell>
          <cell r="AD468">
            <v>1797381</v>
          </cell>
          <cell r="AE468">
            <v>1797381</v>
          </cell>
          <cell r="AF468">
            <v>1797381</v>
          </cell>
          <cell r="AG468">
            <v>10</v>
          </cell>
          <cell r="AH468">
            <v>11.25</v>
          </cell>
          <cell r="AI468">
            <v>12.857142857142858</v>
          </cell>
        </row>
        <row r="469">
          <cell r="F469">
            <v>1159978</v>
          </cell>
          <cell r="AD469">
            <v>1159978</v>
          </cell>
          <cell r="AE469">
            <v>1159978</v>
          </cell>
          <cell r="AF469">
            <v>1159978</v>
          </cell>
          <cell r="AG469">
            <v>11.111111111111111</v>
          </cell>
          <cell r="AH469">
            <v>12.5</v>
          </cell>
          <cell r="AI469">
            <v>14.285714285714286</v>
          </cell>
        </row>
        <row r="470">
          <cell r="F470">
            <v>268890</v>
          </cell>
          <cell r="AD470">
            <v>268890</v>
          </cell>
          <cell r="AE470">
            <v>268890</v>
          </cell>
          <cell r="AF470">
            <v>268890</v>
          </cell>
          <cell r="AG470">
            <v>8.8888888888888893</v>
          </cell>
          <cell r="AH470">
            <v>10</v>
          </cell>
          <cell r="AI470">
            <v>11.428571428571429</v>
          </cell>
        </row>
        <row r="471">
          <cell r="F471">
            <v>330765</v>
          </cell>
          <cell r="AD471">
            <v>330765</v>
          </cell>
          <cell r="AE471">
            <v>330765</v>
          </cell>
          <cell r="AF471">
            <v>330765</v>
          </cell>
          <cell r="AG471">
            <v>10</v>
          </cell>
          <cell r="AH471">
            <v>11.25</v>
          </cell>
          <cell r="AI471">
            <v>12.857142857142858</v>
          </cell>
        </row>
        <row r="472">
          <cell r="F472">
            <v>414277</v>
          </cell>
          <cell r="AD472">
            <v>414277</v>
          </cell>
          <cell r="AE472">
            <v>414277</v>
          </cell>
          <cell r="AF472">
            <v>414277</v>
          </cell>
          <cell r="AG472">
            <v>10</v>
          </cell>
          <cell r="AH472">
            <v>11.25</v>
          </cell>
          <cell r="AI472">
            <v>12.857142857142858</v>
          </cell>
        </row>
        <row r="473">
          <cell r="F473">
            <v>86483</v>
          </cell>
          <cell r="AD473">
            <v>86483</v>
          </cell>
          <cell r="AE473">
            <v>86483</v>
          </cell>
          <cell r="AF473">
            <v>86483</v>
          </cell>
          <cell r="AG473">
            <v>11.111111111111111</v>
          </cell>
          <cell r="AH473">
            <v>12.5</v>
          </cell>
          <cell r="AI473">
            <v>14.285714285714286</v>
          </cell>
        </row>
        <row r="474">
          <cell r="F474">
            <v>248133</v>
          </cell>
          <cell r="AD474">
            <v>248133</v>
          </cell>
          <cell r="AE474">
            <v>248133</v>
          </cell>
          <cell r="AF474">
            <v>248133</v>
          </cell>
          <cell r="AG474">
            <v>8.8888888888888893</v>
          </cell>
          <cell r="AH474">
            <v>10</v>
          </cell>
          <cell r="AI474">
            <v>11.428571428571429</v>
          </cell>
        </row>
        <row r="475">
          <cell r="F475">
            <v>298351</v>
          </cell>
          <cell r="AD475">
            <v>298351</v>
          </cell>
          <cell r="AE475">
            <v>298351</v>
          </cell>
          <cell r="AF475">
            <v>298351</v>
          </cell>
          <cell r="AG475">
            <v>11.111111111111111</v>
          </cell>
          <cell r="AH475">
            <v>12.5</v>
          </cell>
          <cell r="AI475">
            <v>14.285714285714286</v>
          </cell>
        </row>
        <row r="476">
          <cell r="F476">
            <v>839816</v>
          </cell>
          <cell r="AD476">
            <v>839816</v>
          </cell>
          <cell r="AE476">
            <v>839816</v>
          </cell>
          <cell r="AF476">
            <v>839816</v>
          </cell>
          <cell r="AG476">
            <v>11.111111111111111</v>
          </cell>
          <cell r="AH476">
            <v>12.5</v>
          </cell>
          <cell r="AI476">
            <v>14.285714285714286</v>
          </cell>
        </row>
        <row r="477">
          <cell r="F477">
            <v>906820</v>
          </cell>
          <cell r="AD477">
            <v>906820</v>
          </cell>
          <cell r="AE477">
            <v>906820</v>
          </cell>
          <cell r="AF477">
            <v>906820</v>
          </cell>
          <cell r="AG477">
            <v>11.111111111111111</v>
          </cell>
          <cell r="AH477">
            <v>12.5</v>
          </cell>
          <cell r="AI477">
            <v>14.285714285714286</v>
          </cell>
        </row>
        <row r="478">
          <cell r="F478">
            <v>391363</v>
          </cell>
          <cell r="AD478">
            <v>391363</v>
          </cell>
          <cell r="AE478">
            <v>391363</v>
          </cell>
          <cell r="AF478">
            <v>391363</v>
          </cell>
          <cell r="AG478">
            <v>11.111111111111111</v>
          </cell>
          <cell r="AH478">
            <v>12.5</v>
          </cell>
          <cell r="AI478">
            <v>14.285714285714286</v>
          </cell>
        </row>
        <row r="479">
          <cell r="F479">
            <v>537810</v>
          </cell>
          <cell r="AD479">
            <v>537810</v>
          </cell>
          <cell r="AE479">
            <v>537810</v>
          </cell>
          <cell r="AF479">
            <v>537810</v>
          </cell>
          <cell r="AG479">
            <v>11.111111111111111</v>
          </cell>
          <cell r="AH479">
            <v>12.5</v>
          </cell>
          <cell r="AI479">
            <v>14.285714285714286</v>
          </cell>
        </row>
        <row r="480">
          <cell r="F480">
            <v>508997</v>
          </cell>
          <cell r="AD480">
            <v>508997</v>
          </cell>
          <cell r="AE480">
            <v>508997</v>
          </cell>
          <cell r="AF480">
            <v>508997</v>
          </cell>
          <cell r="AG480">
            <v>11.111111111111111</v>
          </cell>
          <cell r="AH480">
            <v>12.5</v>
          </cell>
          <cell r="AI480">
            <v>14.285714285714286</v>
          </cell>
        </row>
        <row r="481">
          <cell r="F481">
            <v>156895.01999999999</v>
          </cell>
          <cell r="AD481">
            <v>156895.01999999999</v>
          </cell>
          <cell r="AE481">
            <v>156895.01999999999</v>
          </cell>
          <cell r="AF481">
            <v>156895.01999999999</v>
          </cell>
          <cell r="AG481">
            <v>11.111111111111111</v>
          </cell>
          <cell r="AH481">
            <v>12.5</v>
          </cell>
          <cell r="AI481">
            <v>14.285714285714286</v>
          </cell>
        </row>
        <row r="482">
          <cell r="F482">
            <v>631316</v>
          </cell>
          <cell r="AD482">
            <v>631316</v>
          </cell>
          <cell r="AE482">
            <v>631316</v>
          </cell>
          <cell r="AF482">
            <v>631316</v>
          </cell>
          <cell r="AG482">
            <v>11.111111111111111</v>
          </cell>
          <cell r="AH482">
            <v>12.5</v>
          </cell>
          <cell r="AI482">
            <v>14.285714285714286</v>
          </cell>
        </row>
        <row r="483">
          <cell r="F483">
            <v>439627</v>
          </cell>
          <cell r="AD483">
            <v>439627</v>
          </cell>
          <cell r="AE483">
            <v>439627</v>
          </cell>
          <cell r="AF483">
            <v>439627</v>
          </cell>
          <cell r="AG483">
            <v>11.111111111111111</v>
          </cell>
          <cell r="AH483">
            <v>12.5</v>
          </cell>
          <cell r="AI483">
            <v>14.285714285714286</v>
          </cell>
        </row>
        <row r="484">
          <cell r="F484">
            <v>770833</v>
          </cell>
          <cell r="AD484">
            <v>770833</v>
          </cell>
          <cell r="AE484">
            <v>770833</v>
          </cell>
          <cell r="AF484">
            <v>770833</v>
          </cell>
          <cell r="AG484">
            <v>11.111111111111111</v>
          </cell>
          <cell r="AH484">
            <v>12.5</v>
          </cell>
          <cell r="AI484">
            <v>14.285714285714286</v>
          </cell>
        </row>
        <row r="485">
          <cell r="F485">
            <v>113083</v>
          </cell>
          <cell r="AD485">
            <v>113083</v>
          </cell>
          <cell r="AE485">
            <v>113083</v>
          </cell>
          <cell r="AF485">
            <v>113083</v>
          </cell>
          <cell r="AG485">
            <v>8.8888888888888893</v>
          </cell>
          <cell r="AH485">
            <v>10</v>
          </cell>
          <cell r="AI485">
            <v>11.428571428571429</v>
          </cell>
        </row>
        <row r="486">
          <cell r="F486">
            <v>628435</v>
          </cell>
          <cell r="AD486">
            <v>628435</v>
          </cell>
          <cell r="AE486">
            <v>628435</v>
          </cell>
          <cell r="AF486">
            <v>628435</v>
          </cell>
          <cell r="AG486">
            <v>11.111111111111111</v>
          </cell>
          <cell r="AH486">
            <v>12.5</v>
          </cell>
          <cell r="AI486">
            <v>14.285714285714286</v>
          </cell>
        </row>
        <row r="487">
          <cell r="F487">
            <v>448579</v>
          </cell>
          <cell r="AD487">
            <v>448579</v>
          </cell>
          <cell r="AE487">
            <v>448579</v>
          </cell>
          <cell r="AF487">
            <v>448579</v>
          </cell>
          <cell r="AG487">
            <v>11.111111111111111</v>
          </cell>
          <cell r="AH487">
            <v>12.5</v>
          </cell>
          <cell r="AI487">
            <v>14.285714285714286</v>
          </cell>
        </row>
        <row r="488">
          <cell r="F488">
            <v>535338</v>
          </cell>
          <cell r="AD488">
            <v>535338</v>
          </cell>
          <cell r="AE488">
            <v>535338</v>
          </cell>
          <cell r="AF488">
            <v>535338</v>
          </cell>
          <cell r="AG488">
            <v>10</v>
          </cell>
          <cell r="AH488">
            <v>11.25</v>
          </cell>
          <cell r="AI488">
            <v>12.857142857142858</v>
          </cell>
        </row>
        <row r="489">
          <cell r="F489">
            <v>626156</v>
          </cell>
          <cell r="AD489">
            <v>626156</v>
          </cell>
          <cell r="AE489">
            <v>626156</v>
          </cell>
          <cell r="AF489">
            <v>626156</v>
          </cell>
          <cell r="AG489">
            <v>11.111111111111111</v>
          </cell>
          <cell r="AH489">
            <v>12.5</v>
          </cell>
          <cell r="AI489">
            <v>14.285714285714286</v>
          </cell>
        </row>
        <row r="490">
          <cell r="F490">
            <v>288337</v>
          </cell>
          <cell r="AD490">
            <v>288337</v>
          </cell>
          <cell r="AE490">
            <v>288337</v>
          </cell>
          <cell r="AF490">
            <v>288337</v>
          </cell>
          <cell r="AG490">
            <v>10</v>
          </cell>
          <cell r="AH490">
            <v>11.25</v>
          </cell>
          <cell r="AI490">
            <v>12.857142857142858</v>
          </cell>
        </row>
        <row r="491">
          <cell r="F491">
            <v>459042</v>
          </cell>
          <cell r="AD491">
            <v>459042</v>
          </cell>
          <cell r="AE491">
            <v>459042</v>
          </cell>
          <cell r="AF491">
            <v>459042</v>
          </cell>
          <cell r="AG491">
            <v>12.222222222222221</v>
          </cell>
          <cell r="AH491">
            <v>13.75</v>
          </cell>
          <cell r="AI491">
            <v>15.714285714285714</v>
          </cell>
        </row>
        <row r="492">
          <cell r="F492">
            <v>402540</v>
          </cell>
          <cell r="AD492">
            <v>402540</v>
          </cell>
          <cell r="AE492">
            <v>402540</v>
          </cell>
          <cell r="AF492">
            <v>402540</v>
          </cell>
          <cell r="AG492">
            <v>12.222222222222221</v>
          </cell>
          <cell r="AH492">
            <v>13.75</v>
          </cell>
          <cell r="AI492">
            <v>15.714285714285714</v>
          </cell>
        </row>
        <row r="493">
          <cell r="F493">
            <v>523730</v>
          </cell>
          <cell r="AD493">
            <v>523730</v>
          </cell>
          <cell r="AE493">
            <v>523730</v>
          </cell>
          <cell r="AF493">
            <v>523730</v>
          </cell>
          <cell r="AG493">
            <v>11.111111111111111</v>
          </cell>
          <cell r="AH493">
            <v>12.5</v>
          </cell>
          <cell r="AI493">
            <v>14.285714285714286</v>
          </cell>
        </row>
        <row r="494">
          <cell r="F494">
            <v>709519</v>
          </cell>
          <cell r="AD494">
            <v>709519</v>
          </cell>
          <cell r="AE494">
            <v>709519</v>
          </cell>
          <cell r="AF494">
            <v>709519</v>
          </cell>
          <cell r="AG494">
            <v>12.222222222222221</v>
          </cell>
          <cell r="AH494">
            <v>13.75</v>
          </cell>
          <cell r="AI494">
            <v>15.714285714285714</v>
          </cell>
        </row>
        <row r="495">
          <cell r="F495">
            <v>938132</v>
          </cell>
          <cell r="AD495">
            <v>938132</v>
          </cell>
          <cell r="AE495">
            <v>938132</v>
          </cell>
          <cell r="AF495">
            <v>938132</v>
          </cell>
          <cell r="AG495">
            <v>11.111111111111111</v>
          </cell>
          <cell r="AH495">
            <v>12.5</v>
          </cell>
          <cell r="AI495">
            <v>14.285714285714286</v>
          </cell>
        </row>
        <row r="496">
          <cell r="F496">
            <v>296388</v>
          </cell>
          <cell r="AD496">
            <v>296388</v>
          </cell>
          <cell r="AE496">
            <v>296388</v>
          </cell>
          <cell r="AF496">
            <v>296388</v>
          </cell>
          <cell r="AG496">
            <v>10</v>
          </cell>
          <cell r="AH496">
            <v>11.25</v>
          </cell>
          <cell r="AI496">
            <v>12.857142857142858</v>
          </cell>
        </row>
        <row r="497">
          <cell r="F497">
            <v>663864</v>
          </cell>
          <cell r="AD497">
            <v>663864</v>
          </cell>
          <cell r="AE497">
            <v>663864</v>
          </cell>
          <cell r="AF497">
            <v>663864</v>
          </cell>
          <cell r="AG497">
            <v>12.222222222222221</v>
          </cell>
          <cell r="AH497">
            <v>13.75</v>
          </cell>
          <cell r="AI497">
            <v>15.714285714285714</v>
          </cell>
        </row>
        <row r="498">
          <cell r="F498">
            <v>235309</v>
          </cell>
          <cell r="AD498">
            <v>235309</v>
          </cell>
          <cell r="AE498">
            <v>235309</v>
          </cell>
          <cell r="AF498">
            <v>235309</v>
          </cell>
          <cell r="AG498">
            <v>10</v>
          </cell>
          <cell r="AH498">
            <v>11.25</v>
          </cell>
          <cell r="AI498">
            <v>12.857142857142858</v>
          </cell>
        </row>
        <row r="499">
          <cell r="F499">
            <v>451553.39</v>
          </cell>
          <cell r="AD499">
            <v>451553.39</v>
          </cell>
          <cell r="AE499">
            <v>451553.39</v>
          </cell>
          <cell r="AF499">
            <v>451553.39</v>
          </cell>
          <cell r="AG499">
            <v>12.222222222222221</v>
          </cell>
          <cell r="AH499">
            <v>13.75</v>
          </cell>
          <cell r="AI499">
            <v>15.714285714285714</v>
          </cell>
        </row>
        <row r="500">
          <cell r="F500">
            <v>303085</v>
          </cell>
          <cell r="AD500">
            <v>303085</v>
          </cell>
          <cell r="AE500">
            <v>303085</v>
          </cell>
          <cell r="AF500">
            <v>303085</v>
          </cell>
          <cell r="AG500">
            <v>8.8888888888888893</v>
          </cell>
          <cell r="AH500">
            <v>10</v>
          </cell>
          <cell r="AI500">
            <v>11.428571428571429</v>
          </cell>
        </row>
        <row r="501">
          <cell r="F501">
            <v>412353</v>
          </cell>
          <cell r="AD501">
            <v>412353</v>
          </cell>
          <cell r="AE501">
            <v>412353</v>
          </cell>
          <cell r="AF501">
            <v>412353</v>
          </cell>
          <cell r="AG501">
            <v>11.111111111111111</v>
          </cell>
          <cell r="AH501">
            <v>12.5</v>
          </cell>
          <cell r="AI501">
            <v>14.285714285714286</v>
          </cell>
        </row>
        <row r="502">
          <cell r="F502">
            <v>754859</v>
          </cell>
          <cell r="AD502">
            <v>754859</v>
          </cell>
          <cell r="AE502">
            <v>754859</v>
          </cell>
          <cell r="AF502">
            <v>754859</v>
          </cell>
          <cell r="AG502">
            <v>12.222222222222221</v>
          </cell>
          <cell r="AH502">
            <v>13.75</v>
          </cell>
          <cell r="AI502">
            <v>15.714285714285714</v>
          </cell>
        </row>
        <row r="503">
          <cell r="F503">
            <v>418164</v>
          </cell>
          <cell r="AD503">
            <v>418164</v>
          </cell>
          <cell r="AE503">
            <v>418164</v>
          </cell>
          <cell r="AF503">
            <v>418164</v>
          </cell>
          <cell r="AG503">
            <v>10</v>
          </cell>
          <cell r="AH503">
            <v>11.25</v>
          </cell>
          <cell r="AI503">
            <v>12.857142857142858</v>
          </cell>
        </row>
        <row r="504">
          <cell r="F504">
            <v>736674</v>
          </cell>
          <cell r="AD504">
            <v>736674</v>
          </cell>
          <cell r="AE504">
            <v>736674</v>
          </cell>
          <cell r="AF504">
            <v>736674</v>
          </cell>
          <cell r="AG504">
            <v>11.111111111111111</v>
          </cell>
          <cell r="AH504">
            <v>12.5</v>
          </cell>
          <cell r="AI504">
            <v>14.285714285714286</v>
          </cell>
        </row>
        <row r="505">
          <cell r="F505">
            <v>530153</v>
          </cell>
          <cell r="AD505">
            <v>530153</v>
          </cell>
          <cell r="AE505">
            <v>530153</v>
          </cell>
          <cell r="AF505">
            <v>530153</v>
          </cell>
          <cell r="AG505">
            <v>12.222222222222221</v>
          </cell>
          <cell r="AH505">
            <v>13.75</v>
          </cell>
          <cell r="AI505">
            <v>15.714285714285714</v>
          </cell>
        </row>
        <row r="506">
          <cell r="F506">
            <v>26771</v>
          </cell>
          <cell r="AD506">
            <v>26771</v>
          </cell>
          <cell r="AE506">
            <v>26771</v>
          </cell>
          <cell r="AF506">
            <v>26771</v>
          </cell>
          <cell r="AG506">
            <v>11.111111111111111</v>
          </cell>
          <cell r="AH506">
            <v>12.5</v>
          </cell>
          <cell r="AI506">
            <v>14.285714285714286</v>
          </cell>
        </row>
        <row r="507">
          <cell r="F507">
            <v>444360</v>
          </cell>
          <cell r="AD507">
            <v>444360</v>
          </cell>
          <cell r="AE507">
            <v>444360</v>
          </cell>
          <cell r="AF507">
            <v>444360</v>
          </cell>
          <cell r="AG507">
            <v>12.222222222222221</v>
          </cell>
          <cell r="AH507">
            <v>13.75</v>
          </cell>
          <cell r="AI507">
            <v>15.714285714285714</v>
          </cell>
        </row>
        <row r="508">
          <cell r="F508">
            <v>224285</v>
          </cell>
          <cell r="AD508">
            <v>224285</v>
          </cell>
          <cell r="AE508">
            <v>224285</v>
          </cell>
          <cell r="AF508">
            <v>224285</v>
          </cell>
          <cell r="AG508">
            <v>11.111111111111111</v>
          </cell>
          <cell r="AH508">
            <v>12.5</v>
          </cell>
          <cell r="AI508">
            <v>14.285714285714286</v>
          </cell>
        </row>
        <row r="509">
          <cell r="F509">
            <v>165256</v>
          </cell>
          <cell r="AD509">
            <v>165256</v>
          </cell>
          <cell r="AE509">
            <v>165256</v>
          </cell>
          <cell r="AF509">
            <v>165256</v>
          </cell>
          <cell r="AG509">
            <v>11.111111111111111</v>
          </cell>
          <cell r="AH509">
            <v>12.5</v>
          </cell>
          <cell r="AI509">
            <v>14.285714285714286</v>
          </cell>
        </row>
        <row r="510">
          <cell r="F510">
            <v>579355</v>
          </cell>
          <cell r="AD510">
            <v>579355</v>
          </cell>
          <cell r="AE510">
            <v>579355</v>
          </cell>
          <cell r="AF510">
            <v>579355</v>
          </cell>
          <cell r="AG510">
            <v>12.222222222222221</v>
          </cell>
          <cell r="AH510">
            <v>13.75</v>
          </cell>
          <cell r="AI510">
            <v>15.714285714285714</v>
          </cell>
        </row>
        <row r="511">
          <cell r="F511">
            <v>458898.53</v>
          </cell>
          <cell r="AD511">
            <v>458898.53</v>
          </cell>
          <cell r="AE511">
            <v>458898.53</v>
          </cell>
          <cell r="AF511">
            <v>458898.53</v>
          </cell>
          <cell r="AG511">
            <v>12.222222222222221</v>
          </cell>
          <cell r="AH511">
            <v>13.75</v>
          </cell>
          <cell r="AI511">
            <v>15.714285714285714</v>
          </cell>
        </row>
        <row r="512">
          <cell r="F512">
            <v>401627</v>
          </cell>
          <cell r="AD512">
            <v>401627</v>
          </cell>
          <cell r="AE512">
            <v>401627</v>
          </cell>
          <cell r="AF512">
            <v>401627</v>
          </cell>
          <cell r="AG512">
            <v>11.111111111111111</v>
          </cell>
          <cell r="AH512">
            <v>12.5</v>
          </cell>
          <cell r="AI512">
            <v>14.285714285714286</v>
          </cell>
        </row>
        <row r="513">
          <cell r="F513">
            <v>270232</v>
          </cell>
          <cell r="AD513">
            <v>270232</v>
          </cell>
          <cell r="AE513">
            <v>270232</v>
          </cell>
          <cell r="AF513">
            <v>270232</v>
          </cell>
          <cell r="AG513">
            <v>11.111111111111111</v>
          </cell>
          <cell r="AH513">
            <v>12.5</v>
          </cell>
          <cell r="AI513">
            <v>14.285714285714286</v>
          </cell>
        </row>
        <row r="514">
          <cell r="F514">
            <v>487926</v>
          </cell>
          <cell r="AD514">
            <v>487926</v>
          </cell>
          <cell r="AE514">
            <v>487926</v>
          </cell>
          <cell r="AF514">
            <v>487926</v>
          </cell>
          <cell r="AG514">
            <v>11.111111111111111</v>
          </cell>
          <cell r="AH514">
            <v>12.5</v>
          </cell>
          <cell r="AI514">
            <v>14.285714285714286</v>
          </cell>
        </row>
        <row r="515">
          <cell r="F515">
            <v>463687</v>
          </cell>
          <cell r="AD515">
            <v>463687</v>
          </cell>
          <cell r="AE515">
            <v>463687</v>
          </cell>
          <cell r="AF515">
            <v>463687</v>
          </cell>
          <cell r="AG515">
            <v>11.111111111111111</v>
          </cell>
          <cell r="AH515">
            <v>12.5</v>
          </cell>
          <cell r="AI515">
            <v>14.285714285714286</v>
          </cell>
        </row>
        <row r="516">
          <cell r="F516">
            <v>652005</v>
          </cell>
          <cell r="AD516">
            <v>652005</v>
          </cell>
          <cell r="AE516">
            <v>652005</v>
          </cell>
          <cell r="AF516">
            <v>652005</v>
          </cell>
          <cell r="AG516">
            <v>12.222222222222221</v>
          </cell>
          <cell r="AH516">
            <v>13.75</v>
          </cell>
          <cell r="AI516">
            <v>15.714285714285714</v>
          </cell>
        </row>
        <row r="517">
          <cell r="F517">
            <v>3171</v>
          </cell>
          <cell r="AD517">
            <v>3171</v>
          </cell>
          <cell r="AE517">
            <v>3171</v>
          </cell>
          <cell r="AF517">
            <v>3171</v>
          </cell>
          <cell r="AG517">
            <v>12.222222222222221</v>
          </cell>
          <cell r="AH517">
            <v>13.75</v>
          </cell>
          <cell r="AI517">
            <v>15.714285714285714</v>
          </cell>
        </row>
        <row r="518">
          <cell r="F518">
            <v>516433</v>
          </cell>
          <cell r="AD518">
            <v>516433</v>
          </cell>
          <cell r="AE518">
            <v>516433</v>
          </cell>
          <cell r="AF518">
            <v>516433</v>
          </cell>
          <cell r="AG518">
            <v>12.222222222222221</v>
          </cell>
          <cell r="AH518">
            <v>13.75</v>
          </cell>
          <cell r="AI518">
            <v>15.714285714285714</v>
          </cell>
        </row>
        <row r="519">
          <cell r="F519">
            <v>472227</v>
          </cell>
          <cell r="AD519">
            <v>472227</v>
          </cell>
          <cell r="AE519">
            <v>472227</v>
          </cell>
          <cell r="AF519">
            <v>472227</v>
          </cell>
          <cell r="AG519">
            <v>11.111111111111111</v>
          </cell>
          <cell r="AH519">
            <v>12.5</v>
          </cell>
          <cell r="AI519">
            <v>14.285714285714286</v>
          </cell>
        </row>
        <row r="520">
          <cell r="F520">
            <v>308608</v>
          </cell>
          <cell r="AD520">
            <v>308608</v>
          </cell>
          <cell r="AE520">
            <v>308608</v>
          </cell>
          <cell r="AF520">
            <v>308608</v>
          </cell>
          <cell r="AG520">
            <v>10</v>
          </cell>
          <cell r="AH520">
            <v>11.25</v>
          </cell>
          <cell r="AI520">
            <v>12.857142857142858</v>
          </cell>
        </row>
        <row r="521">
          <cell r="F521">
            <v>367294</v>
          </cell>
          <cell r="AD521">
            <v>367294</v>
          </cell>
          <cell r="AE521">
            <v>367294</v>
          </cell>
          <cell r="AF521">
            <v>367294</v>
          </cell>
          <cell r="AG521">
            <v>12.222222222222221</v>
          </cell>
          <cell r="AH521">
            <v>13.75</v>
          </cell>
          <cell r="AI521">
            <v>15.714285714285714</v>
          </cell>
        </row>
        <row r="522">
          <cell r="F522">
            <v>339611</v>
          </cell>
          <cell r="AD522">
            <v>339611</v>
          </cell>
          <cell r="AE522">
            <v>339611</v>
          </cell>
          <cell r="AF522">
            <v>339611</v>
          </cell>
          <cell r="AG522">
            <v>12.222222222222221</v>
          </cell>
          <cell r="AH522">
            <v>13.75</v>
          </cell>
          <cell r="AI522">
            <v>15.714285714285714</v>
          </cell>
        </row>
        <row r="523">
          <cell r="F523">
            <v>800056</v>
          </cell>
          <cell r="AD523">
            <v>800056</v>
          </cell>
          <cell r="AE523">
            <v>800056</v>
          </cell>
          <cell r="AF523">
            <v>800056</v>
          </cell>
          <cell r="AG523">
            <v>12.222222222222221</v>
          </cell>
          <cell r="AH523">
            <v>13.75</v>
          </cell>
          <cell r="AI523">
            <v>15.714285714285714</v>
          </cell>
        </row>
        <row r="524">
          <cell r="F524">
            <v>532286</v>
          </cell>
          <cell r="AD524">
            <v>532286</v>
          </cell>
          <cell r="AE524">
            <v>532286</v>
          </cell>
          <cell r="AF524">
            <v>532286</v>
          </cell>
          <cell r="AG524">
            <v>11.111111111111111</v>
          </cell>
          <cell r="AH524">
            <v>12.5</v>
          </cell>
          <cell r="AI524">
            <v>14.285714285714286</v>
          </cell>
        </row>
        <row r="525">
          <cell r="F525">
            <v>786308</v>
          </cell>
          <cell r="AD525">
            <v>786308</v>
          </cell>
          <cell r="AE525">
            <v>786308</v>
          </cell>
          <cell r="AF525">
            <v>786308</v>
          </cell>
          <cell r="AG525">
            <v>12.222222222222221</v>
          </cell>
          <cell r="AH525">
            <v>13.75</v>
          </cell>
          <cell r="AI525">
            <v>15.714285714285714</v>
          </cell>
        </row>
        <row r="526">
          <cell r="F526">
            <v>861093</v>
          </cell>
          <cell r="AD526">
            <v>861093</v>
          </cell>
          <cell r="AE526">
            <v>861093</v>
          </cell>
          <cell r="AF526">
            <v>861093</v>
          </cell>
          <cell r="AG526">
            <v>12.222222222222221</v>
          </cell>
          <cell r="AH526">
            <v>13.75</v>
          </cell>
          <cell r="AI526">
            <v>15.714285714285714</v>
          </cell>
        </row>
        <row r="527">
          <cell r="F527">
            <v>111697</v>
          </cell>
          <cell r="AD527">
            <v>111697</v>
          </cell>
          <cell r="AE527">
            <v>111697</v>
          </cell>
          <cell r="AF527">
            <v>111697</v>
          </cell>
          <cell r="AG527">
            <v>11.111111111111111</v>
          </cell>
          <cell r="AH527">
            <v>12.5</v>
          </cell>
          <cell r="AI527">
            <v>14.285714285714286</v>
          </cell>
        </row>
        <row r="528">
          <cell r="F528">
            <v>408231</v>
          </cell>
          <cell r="AD528">
            <v>408231</v>
          </cell>
          <cell r="AE528">
            <v>408231</v>
          </cell>
          <cell r="AF528">
            <v>408231</v>
          </cell>
          <cell r="AG528">
            <v>12.222222222222221</v>
          </cell>
          <cell r="AH528">
            <v>13.75</v>
          </cell>
          <cell r="AI528">
            <v>15.714285714285714</v>
          </cell>
        </row>
        <row r="529">
          <cell r="F529">
            <v>303273</v>
          </cell>
          <cell r="AD529">
            <v>303273</v>
          </cell>
          <cell r="AE529">
            <v>303273</v>
          </cell>
          <cell r="AF529">
            <v>303273</v>
          </cell>
          <cell r="AG529">
            <v>10</v>
          </cell>
          <cell r="AH529">
            <v>11.25</v>
          </cell>
          <cell r="AI529">
            <v>12.857142857142858</v>
          </cell>
        </row>
        <row r="530">
          <cell r="F530">
            <v>550000</v>
          </cell>
          <cell r="AD530">
            <v>550000</v>
          </cell>
          <cell r="AE530">
            <v>550000</v>
          </cell>
          <cell r="AF530">
            <v>550000</v>
          </cell>
          <cell r="AG530">
            <v>12.222222222222221</v>
          </cell>
          <cell r="AH530">
            <v>13.75</v>
          </cell>
          <cell r="AI530">
            <v>15.714285714285714</v>
          </cell>
        </row>
        <row r="531">
          <cell r="F531">
            <v>504182</v>
          </cell>
          <cell r="AD531">
            <v>504182</v>
          </cell>
          <cell r="AE531">
            <v>504182</v>
          </cell>
          <cell r="AF531">
            <v>504182</v>
          </cell>
          <cell r="AG531">
            <v>11.111111111111111</v>
          </cell>
          <cell r="AH531">
            <v>12.5</v>
          </cell>
          <cell r="AI531">
            <v>14.285714285714286</v>
          </cell>
        </row>
        <row r="532">
          <cell r="F532">
            <v>370433</v>
          </cell>
          <cell r="AD532">
            <v>370433</v>
          </cell>
          <cell r="AE532">
            <v>370433</v>
          </cell>
          <cell r="AF532">
            <v>370433</v>
          </cell>
          <cell r="AG532">
            <v>12.222222222222221</v>
          </cell>
          <cell r="AH532">
            <v>13.75</v>
          </cell>
          <cell r="AI532">
            <v>15.714285714285714</v>
          </cell>
        </row>
        <row r="533">
          <cell r="F533">
            <v>107259</v>
          </cell>
          <cell r="AD533">
            <v>107259</v>
          </cell>
          <cell r="AE533">
            <v>107259</v>
          </cell>
          <cell r="AF533">
            <v>107259</v>
          </cell>
          <cell r="AG533">
            <v>7.7777777777777777</v>
          </cell>
          <cell r="AH533">
            <v>8.75</v>
          </cell>
          <cell r="AI533">
            <v>10</v>
          </cell>
        </row>
        <row r="534">
          <cell r="F534">
            <v>605426</v>
          </cell>
          <cell r="AD534">
            <v>605426</v>
          </cell>
          <cell r="AE534">
            <v>605426</v>
          </cell>
          <cell r="AF534">
            <v>605426</v>
          </cell>
          <cell r="AG534">
            <v>12.222222222222221</v>
          </cell>
          <cell r="AH534">
            <v>13.75</v>
          </cell>
          <cell r="AI534">
            <v>15.714285714285714</v>
          </cell>
        </row>
        <row r="535">
          <cell r="F535">
            <v>496765</v>
          </cell>
          <cell r="AD535">
            <v>496765</v>
          </cell>
          <cell r="AE535">
            <v>496765</v>
          </cell>
          <cell r="AF535">
            <v>496765</v>
          </cell>
          <cell r="AG535">
            <v>12.222222222222221</v>
          </cell>
          <cell r="AH535">
            <v>13.75</v>
          </cell>
          <cell r="AI535">
            <v>15.714285714285714</v>
          </cell>
        </row>
        <row r="536">
          <cell r="F536">
            <v>84339</v>
          </cell>
          <cell r="AD536">
            <v>84339</v>
          </cell>
          <cell r="AE536">
            <v>84339</v>
          </cell>
          <cell r="AF536">
            <v>84339</v>
          </cell>
          <cell r="AG536">
            <v>11.111111111111111</v>
          </cell>
          <cell r="AH536">
            <v>12.5</v>
          </cell>
          <cell r="AI536">
            <v>14.285714285714286</v>
          </cell>
        </row>
        <row r="537">
          <cell r="F537">
            <v>587898</v>
          </cell>
          <cell r="AD537">
            <v>587898</v>
          </cell>
          <cell r="AE537">
            <v>587898</v>
          </cell>
          <cell r="AF537">
            <v>587898</v>
          </cell>
          <cell r="AG537">
            <v>12.222222222222221</v>
          </cell>
          <cell r="AH537">
            <v>13.75</v>
          </cell>
          <cell r="AI537">
            <v>15.714285714285714</v>
          </cell>
        </row>
        <row r="538">
          <cell r="F538">
            <v>256164</v>
          </cell>
          <cell r="AD538">
            <v>256164</v>
          </cell>
          <cell r="AE538">
            <v>256164</v>
          </cell>
          <cell r="AF538">
            <v>256164</v>
          </cell>
          <cell r="AG538">
            <v>11.111111111111111</v>
          </cell>
          <cell r="AH538">
            <v>12.5</v>
          </cell>
          <cell r="AI538">
            <v>14.285714285714286</v>
          </cell>
        </row>
        <row r="539">
          <cell r="F539">
            <v>797271</v>
          </cell>
          <cell r="AD539">
            <v>797271</v>
          </cell>
          <cell r="AE539">
            <v>797271</v>
          </cell>
          <cell r="AF539">
            <v>797271</v>
          </cell>
          <cell r="AG539">
            <v>12.222222222222221</v>
          </cell>
          <cell r="AH539">
            <v>13.75</v>
          </cell>
          <cell r="AI539">
            <v>15.714285714285714</v>
          </cell>
        </row>
        <row r="540">
          <cell r="F540">
            <v>292406</v>
          </cell>
          <cell r="AD540">
            <v>292406</v>
          </cell>
          <cell r="AE540">
            <v>292406</v>
          </cell>
          <cell r="AF540">
            <v>292406</v>
          </cell>
          <cell r="AG540">
            <v>11.111111111111111</v>
          </cell>
          <cell r="AH540">
            <v>12.5</v>
          </cell>
          <cell r="AI540">
            <v>14.285714285714286</v>
          </cell>
        </row>
        <row r="541">
          <cell r="F541">
            <v>166099.63</v>
          </cell>
          <cell r="AD541">
            <v>166099.63</v>
          </cell>
          <cell r="AE541">
            <v>166099.63</v>
          </cell>
          <cell r="AF541">
            <v>166099.63</v>
          </cell>
          <cell r="AG541">
            <v>10</v>
          </cell>
          <cell r="AH541">
            <v>11.25</v>
          </cell>
          <cell r="AI541">
            <v>12.857142857142858</v>
          </cell>
        </row>
        <row r="542">
          <cell r="F542">
            <v>188253</v>
          </cell>
          <cell r="AD542">
            <v>188253</v>
          </cell>
          <cell r="AE542">
            <v>188253</v>
          </cell>
          <cell r="AF542">
            <v>188253</v>
          </cell>
          <cell r="AG542">
            <v>12.222222222222221</v>
          </cell>
          <cell r="AH542">
            <v>13.75</v>
          </cell>
          <cell r="AI542">
            <v>15.714285714285714</v>
          </cell>
        </row>
        <row r="543">
          <cell r="F543">
            <v>272935</v>
          </cell>
          <cell r="AD543">
            <v>272935</v>
          </cell>
          <cell r="AE543">
            <v>272935</v>
          </cell>
          <cell r="AF543">
            <v>272935</v>
          </cell>
          <cell r="AG543">
            <v>12.222222222222221</v>
          </cell>
          <cell r="AH543">
            <v>13.75</v>
          </cell>
          <cell r="AI543">
            <v>15.714285714285714</v>
          </cell>
        </row>
        <row r="544">
          <cell r="F544">
            <v>442327</v>
          </cell>
          <cell r="AD544">
            <v>442327</v>
          </cell>
          <cell r="AE544">
            <v>442327</v>
          </cell>
          <cell r="AF544">
            <v>442327</v>
          </cell>
          <cell r="AG544">
            <v>10</v>
          </cell>
          <cell r="AH544">
            <v>11.25</v>
          </cell>
          <cell r="AI544">
            <v>12.857142857142858</v>
          </cell>
        </row>
        <row r="545">
          <cell r="F545">
            <v>416646</v>
          </cell>
          <cell r="AD545">
            <v>416646</v>
          </cell>
          <cell r="AE545">
            <v>416646</v>
          </cell>
          <cell r="AF545">
            <v>416646</v>
          </cell>
          <cell r="AG545">
            <v>10</v>
          </cell>
          <cell r="AH545">
            <v>11.25</v>
          </cell>
          <cell r="AI545">
            <v>12.857142857142858</v>
          </cell>
        </row>
        <row r="546">
          <cell r="F546">
            <v>52924</v>
          </cell>
          <cell r="AD546">
            <v>52924</v>
          </cell>
          <cell r="AE546">
            <v>52924</v>
          </cell>
          <cell r="AF546">
            <v>52924</v>
          </cell>
          <cell r="AG546">
            <v>10</v>
          </cell>
          <cell r="AH546">
            <v>11.25</v>
          </cell>
          <cell r="AI546">
            <v>12.857142857142858</v>
          </cell>
        </row>
        <row r="547">
          <cell r="F547">
            <v>340984</v>
          </cell>
          <cell r="AD547">
            <v>340984</v>
          </cell>
          <cell r="AE547">
            <v>340984</v>
          </cell>
          <cell r="AF547">
            <v>340984</v>
          </cell>
          <cell r="AG547">
            <v>12.222222222222221</v>
          </cell>
          <cell r="AH547">
            <v>13.75</v>
          </cell>
          <cell r="AI547">
            <v>15.714285714285714</v>
          </cell>
        </row>
        <row r="548">
          <cell r="F548">
            <v>235674</v>
          </cell>
          <cell r="AD548">
            <v>235674</v>
          </cell>
          <cell r="AE548">
            <v>235674</v>
          </cell>
          <cell r="AF548">
            <v>235674</v>
          </cell>
          <cell r="AG548">
            <v>8.8888888888888893</v>
          </cell>
          <cell r="AH548">
            <v>10</v>
          </cell>
          <cell r="AI548">
            <v>11.428571428571429</v>
          </cell>
        </row>
        <row r="549">
          <cell r="F549">
            <v>231507</v>
          </cell>
          <cell r="AD549">
            <v>231507</v>
          </cell>
          <cell r="AE549">
            <v>231507</v>
          </cell>
          <cell r="AF549">
            <v>231507</v>
          </cell>
          <cell r="AG549">
            <v>7.7777777777777777</v>
          </cell>
          <cell r="AH549">
            <v>8.75</v>
          </cell>
          <cell r="AI549">
            <v>10</v>
          </cell>
        </row>
        <row r="550">
          <cell r="F550">
            <v>637315.19999999995</v>
          </cell>
          <cell r="AD550">
            <v>637315.19999999995</v>
          </cell>
          <cell r="AE550">
            <v>637315.19999999995</v>
          </cell>
          <cell r="AF550">
            <v>637315.19999999995</v>
          </cell>
          <cell r="AG550">
            <v>10</v>
          </cell>
          <cell r="AH550">
            <v>11.25</v>
          </cell>
          <cell r="AI550">
            <v>12.857142857142858</v>
          </cell>
        </row>
        <row r="551">
          <cell r="F551">
            <v>409882</v>
          </cell>
          <cell r="AD551">
            <v>409882</v>
          </cell>
          <cell r="AE551">
            <v>409882</v>
          </cell>
          <cell r="AF551">
            <v>409882</v>
          </cell>
          <cell r="AG551">
            <v>12.222222222222221</v>
          </cell>
          <cell r="AH551">
            <v>13.75</v>
          </cell>
          <cell r="AI551">
            <v>15.714285714285714</v>
          </cell>
        </row>
        <row r="552">
          <cell r="F552">
            <v>431355</v>
          </cell>
          <cell r="AD552">
            <v>431355</v>
          </cell>
          <cell r="AE552">
            <v>431355</v>
          </cell>
          <cell r="AF552">
            <v>431355</v>
          </cell>
          <cell r="AG552">
            <v>10</v>
          </cell>
          <cell r="AH552">
            <v>11.25</v>
          </cell>
          <cell r="AI552">
            <v>12.857142857142858</v>
          </cell>
        </row>
        <row r="553">
          <cell r="F553">
            <v>505077</v>
          </cell>
          <cell r="AD553">
            <v>505077</v>
          </cell>
          <cell r="AE553">
            <v>505077</v>
          </cell>
          <cell r="AF553">
            <v>505077</v>
          </cell>
          <cell r="AG553">
            <v>12.222222222222221</v>
          </cell>
          <cell r="AH553">
            <v>13.75</v>
          </cell>
          <cell r="AI553">
            <v>15.714285714285714</v>
          </cell>
        </row>
        <row r="554">
          <cell r="F554">
            <v>431178</v>
          </cell>
          <cell r="AD554">
            <v>431178</v>
          </cell>
          <cell r="AE554">
            <v>431178</v>
          </cell>
          <cell r="AF554">
            <v>431178</v>
          </cell>
          <cell r="AG554">
            <v>12.222222222222221</v>
          </cell>
          <cell r="AH554">
            <v>13.75</v>
          </cell>
          <cell r="AI554">
            <v>15.714285714285714</v>
          </cell>
        </row>
        <row r="555">
          <cell r="F555">
            <v>298438.78999999998</v>
          </cell>
          <cell r="AD555">
            <v>298438.78999999998</v>
          </cell>
          <cell r="AE555">
            <v>298438.78999999998</v>
          </cell>
          <cell r="AF555">
            <v>298438.78999999998</v>
          </cell>
          <cell r="AG555">
            <v>12.222222222222221</v>
          </cell>
          <cell r="AH555">
            <v>13.75</v>
          </cell>
          <cell r="AI555">
            <v>15.714285714285714</v>
          </cell>
        </row>
        <row r="556">
          <cell r="F556">
            <v>59356</v>
          </cell>
          <cell r="AD556">
            <v>59356</v>
          </cell>
          <cell r="AE556">
            <v>59356</v>
          </cell>
          <cell r="AF556">
            <v>59356</v>
          </cell>
          <cell r="AG556">
            <v>11.111111111111111</v>
          </cell>
          <cell r="AH556">
            <v>12.5</v>
          </cell>
          <cell r="AI556">
            <v>14.285714285714286</v>
          </cell>
        </row>
        <row r="557">
          <cell r="F557">
            <v>47877</v>
          </cell>
          <cell r="AD557">
            <v>47877</v>
          </cell>
          <cell r="AE557">
            <v>47877</v>
          </cell>
          <cell r="AF557">
            <v>47877</v>
          </cell>
          <cell r="AG557">
            <v>11.111111111111111</v>
          </cell>
          <cell r="AH557">
            <v>12.5</v>
          </cell>
          <cell r="AI557">
            <v>14.285714285714286</v>
          </cell>
        </row>
        <row r="558">
          <cell r="F558">
            <v>339100</v>
          </cell>
          <cell r="AD558">
            <v>339100</v>
          </cell>
          <cell r="AE558">
            <v>339100</v>
          </cell>
          <cell r="AF558">
            <v>339100</v>
          </cell>
          <cell r="AG558">
            <v>12.222222222222221</v>
          </cell>
          <cell r="AH558">
            <v>13.75</v>
          </cell>
          <cell r="AI558">
            <v>15.714285714285714</v>
          </cell>
        </row>
        <row r="559">
          <cell r="F559">
            <v>370722</v>
          </cell>
          <cell r="AD559">
            <v>370722</v>
          </cell>
          <cell r="AE559">
            <v>370722</v>
          </cell>
          <cell r="AF559">
            <v>370722</v>
          </cell>
          <cell r="AG559">
            <v>10</v>
          </cell>
          <cell r="AH559">
            <v>11.25</v>
          </cell>
          <cell r="AI559">
            <v>12.857142857142858</v>
          </cell>
        </row>
        <row r="560">
          <cell r="F560">
            <v>239033</v>
          </cell>
          <cell r="AD560">
            <v>239033</v>
          </cell>
          <cell r="AE560">
            <v>239033</v>
          </cell>
          <cell r="AF560">
            <v>239033</v>
          </cell>
          <cell r="AG560">
            <v>12.222222222222221</v>
          </cell>
          <cell r="AH560">
            <v>13.75</v>
          </cell>
          <cell r="AI560">
            <v>15.714285714285714</v>
          </cell>
        </row>
        <row r="561">
          <cell r="F561">
            <v>145360</v>
          </cell>
          <cell r="AD561">
            <v>145360</v>
          </cell>
          <cell r="AE561">
            <v>145360</v>
          </cell>
          <cell r="AF561">
            <v>145360</v>
          </cell>
          <cell r="AG561">
            <v>12.222222222222221</v>
          </cell>
          <cell r="AH561">
            <v>13.75</v>
          </cell>
          <cell r="AI561">
            <v>15.714285714285714</v>
          </cell>
        </row>
        <row r="562">
          <cell r="F562">
            <v>313917</v>
          </cell>
          <cell r="AD562">
            <v>313917</v>
          </cell>
          <cell r="AE562">
            <v>313917</v>
          </cell>
          <cell r="AF562">
            <v>313917</v>
          </cell>
          <cell r="AG562">
            <v>13.333333333333334</v>
          </cell>
          <cell r="AH562">
            <v>15</v>
          </cell>
          <cell r="AI562">
            <v>17.142857142857142</v>
          </cell>
        </row>
        <row r="563">
          <cell r="F563">
            <v>132314</v>
          </cell>
          <cell r="AD563">
            <v>132314</v>
          </cell>
          <cell r="AE563">
            <v>132314</v>
          </cell>
          <cell r="AF563">
            <v>132314</v>
          </cell>
          <cell r="AG563">
            <v>8.8888888888888893</v>
          </cell>
          <cell r="AH563">
            <v>10</v>
          </cell>
          <cell r="AI563">
            <v>11.428571428571429</v>
          </cell>
        </row>
        <row r="564">
          <cell r="F564">
            <v>927305</v>
          </cell>
          <cell r="AD564">
            <v>927305</v>
          </cell>
          <cell r="AE564">
            <v>927305</v>
          </cell>
          <cell r="AF564">
            <v>927305</v>
          </cell>
          <cell r="AG564">
            <v>10</v>
          </cell>
          <cell r="AH564">
            <v>11.25</v>
          </cell>
          <cell r="AI564">
            <v>12.857142857142858</v>
          </cell>
        </row>
        <row r="565">
          <cell r="F565">
            <v>769037</v>
          </cell>
          <cell r="AD565">
            <v>769037</v>
          </cell>
          <cell r="AE565">
            <v>769037</v>
          </cell>
          <cell r="AF565">
            <v>769037</v>
          </cell>
          <cell r="AG565">
            <v>13.333333333333334</v>
          </cell>
          <cell r="AH565">
            <v>15</v>
          </cell>
          <cell r="AI565">
            <v>17.142857142857142</v>
          </cell>
        </row>
        <row r="566">
          <cell r="F566">
            <v>331938</v>
          </cell>
          <cell r="AD566">
            <v>331938</v>
          </cell>
          <cell r="AE566">
            <v>331938</v>
          </cell>
          <cell r="AF566">
            <v>331938</v>
          </cell>
          <cell r="AG566">
            <v>13.333333333333334</v>
          </cell>
          <cell r="AH566">
            <v>15</v>
          </cell>
          <cell r="AI566">
            <v>17.142857142857142</v>
          </cell>
        </row>
        <row r="567">
          <cell r="F567">
            <v>351298</v>
          </cell>
          <cell r="AD567">
            <v>351298</v>
          </cell>
          <cell r="AE567">
            <v>351298</v>
          </cell>
          <cell r="AF567">
            <v>351298</v>
          </cell>
          <cell r="AG567">
            <v>11.111111111111111</v>
          </cell>
          <cell r="AH567">
            <v>12.5</v>
          </cell>
          <cell r="AI567">
            <v>14.285714285714286</v>
          </cell>
        </row>
        <row r="568">
          <cell r="F568">
            <v>547854</v>
          </cell>
          <cell r="AD568">
            <v>547854</v>
          </cell>
          <cell r="AE568">
            <v>547854</v>
          </cell>
          <cell r="AF568">
            <v>547854</v>
          </cell>
          <cell r="AG568">
            <v>13.333333333333334</v>
          </cell>
          <cell r="AH568">
            <v>15</v>
          </cell>
          <cell r="AI568">
            <v>17.142857142857142</v>
          </cell>
        </row>
        <row r="569">
          <cell r="F569">
            <v>220634</v>
          </cell>
          <cell r="AD569">
            <v>220634</v>
          </cell>
          <cell r="AE569">
            <v>220634</v>
          </cell>
          <cell r="AF569">
            <v>220634</v>
          </cell>
          <cell r="AG569">
            <v>13.333333333333334</v>
          </cell>
          <cell r="AH569">
            <v>15</v>
          </cell>
          <cell r="AI569">
            <v>17.142857142857142</v>
          </cell>
        </row>
        <row r="570">
          <cell r="F570">
            <v>195232</v>
          </cell>
          <cell r="AD570">
            <v>195232</v>
          </cell>
          <cell r="AE570">
            <v>195232</v>
          </cell>
          <cell r="AF570">
            <v>195232</v>
          </cell>
          <cell r="AG570">
            <v>12.222222222222221</v>
          </cell>
          <cell r="AH570">
            <v>13.75</v>
          </cell>
          <cell r="AI570">
            <v>15.714285714285714</v>
          </cell>
        </row>
        <row r="571">
          <cell r="F571">
            <v>400568</v>
          </cell>
          <cell r="AD571">
            <v>400568</v>
          </cell>
          <cell r="AE571">
            <v>400568</v>
          </cell>
          <cell r="AF571">
            <v>400568</v>
          </cell>
          <cell r="AG571">
            <v>13.333333333333334</v>
          </cell>
          <cell r="AH571">
            <v>15</v>
          </cell>
          <cell r="AI571">
            <v>17.142857142857142</v>
          </cell>
        </row>
        <row r="572">
          <cell r="F572">
            <v>889242</v>
          </cell>
          <cell r="AD572">
            <v>889242</v>
          </cell>
          <cell r="AE572">
            <v>889242</v>
          </cell>
          <cell r="AF572">
            <v>889242</v>
          </cell>
          <cell r="AG572">
            <v>13.333333333333334</v>
          </cell>
          <cell r="AH572">
            <v>15</v>
          </cell>
          <cell r="AI572">
            <v>17.142857142857142</v>
          </cell>
        </row>
        <row r="573">
          <cell r="F573">
            <v>509914</v>
          </cell>
          <cell r="AD573">
            <v>509914</v>
          </cell>
          <cell r="AE573">
            <v>509914</v>
          </cell>
          <cell r="AF573">
            <v>509914</v>
          </cell>
          <cell r="AG573">
            <v>13.333333333333334</v>
          </cell>
          <cell r="AH573">
            <v>15</v>
          </cell>
          <cell r="AI573">
            <v>17.142857142857142</v>
          </cell>
        </row>
        <row r="574">
          <cell r="F574">
            <v>763481</v>
          </cell>
          <cell r="AD574">
            <v>763481</v>
          </cell>
          <cell r="AE574">
            <v>763481</v>
          </cell>
          <cell r="AF574">
            <v>763481</v>
          </cell>
          <cell r="AG574">
            <v>12.222222222222221</v>
          </cell>
          <cell r="AH574">
            <v>13.75</v>
          </cell>
          <cell r="AI574">
            <v>15.714285714285714</v>
          </cell>
        </row>
        <row r="575">
          <cell r="F575">
            <v>632986</v>
          </cell>
          <cell r="AD575">
            <v>632986</v>
          </cell>
          <cell r="AE575">
            <v>632986</v>
          </cell>
          <cell r="AF575">
            <v>632986</v>
          </cell>
          <cell r="AG575">
            <v>13.333333333333334</v>
          </cell>
          <cell r="AH575">
            <v>15</v>
          </cell>
          <cell r="AI575">
            <v>17.142857142857142</v>
          </cell>
        </row>
        <row r="576">
          <cell r="F576">
            <v>337876</v>
          </cell>
          <cell r="AD576">
            <v>337876</v>
          </cell>
          <cell r="AE576">
            <v>337876</v>
          </cell>
          <cell r="AF576">
            <v>337876</v>
          </cell>
          <cell r="AG576">
            <v>12.222222222222221</v>
          </cell>
          <cell r="AH576">
            <v>13.75</v>
          </cell>
          <cell r="AI576">
            <v>15.714285714285714</v>
          </cell>
        </row>
        <row r="577">
          <cell r="F577">
            <v>514275</v>
          </cell>
          <cell r="AD577">
            <v>514275</v>
          </cell>
          <cell r="AE577">
            <v>514275</v>
          </cell>
          <cell r="AF577">
            <v>514275</v>
          </cell>
          <cell r="AG577">
            <v>13.333333333333334</v>
          </cell>
          <cell r="AH577">
            <v>15</v>
          </cell>
          <cell r="AI577">
            <v>17.142857142857142</v>
          </cell>
        </row>
        <row r="578">
          <cell r="F578">
            <v>411911</v>
          </cell>
          <cell r="AD578">
            <v>411911</v>
          </cell>
          <cell r="AE578">
            <v>411911</v>
          </cell>
          <cell r="AF578">
            <v>411911</v>
          </cell>
          <cell r="AG578">
            <v>13.333333333333334</v>
          </cell>
          <cell r="AH578">
            <v>15</v>
          </cell>
          <cell r="AI578">
            <v>17.142857142857142</v>
          </cell>
        </row>
        <row r="579">
          <cell r="F579">
            <v>258521</v>
          </cell>
          <cell r="AD579">
            <v>258521</v>
          </cell>
          <cell r="AE579">
            <v>258521</v>
          </cell>
          <cell r="AF579">
            <v>258521</v>
          </cell>
          <cell r="AG579">
            <v>11.111111111111111</v>
          </cell>
          <cell r="AH579">
            <v>12.5</v>
          </cell>
          <cell r="AI579">
            <v>14.285714285714286</v>
          </cell>
        </row>
        <row r="580">
          <cell r="F580">
            <v>492913</v>
          </cell>
          <cell r="AD580">
            <v>492913</v>
          </cell>
          <cell r="AE580">
            <v>492913</v>
          </cell>
          <cell r="AF580">
            <v>492913</v>
          </cell>
          <cell r="AG580">
            <v>11.111111111111111</v>
          </cell>
          <cell r="AH580">
            <v>12.5</v>
          </cell>
          <cell r="AI580">
            <v>14.285714285714286</v>
          </cell>
        </row>
        <row r="581">
          <cell r="F581">
            <v>212261</v>
          </cell>
          <cell r="AD581">
            <v>212261</v>
          </cell>
          <cell r="AE581">
            <v>212261</v>
          </cell>
          <cell r="AF581">
            <v>212261</v>
          </cell>
          <cell r="AG581">
            <v>13.333333333333334</v>
          </cell>
          <cell r="AH581">
            <v>15</v>
          </cell>
          <cell r="AI581">
            <v>17.142857142857142</v>
          </cell>
        </row>
        <row r="582">
          <cell r="F582">
            <v>316169</v>
          </cell>
          <cell r="AD582">
            <v>316169</v>
          </cell>
          <cell r="AE582">
            <v>316169</v>
          </cell>
          <cell r="AF582">
            <v>316169</v>
          </cell>
          <cell r="AG582">
            <v>12.222222222222221</v>
          </cell>
          <cell r="AH582">
            <v>13.75</v>
          </cell>
          <cell r="AI582">
            <v>15.714285714285714</v>
          </cell>
        </row>
        <row r="583">
          <cell r="F583">
            <v>523868</v>
          </cell>
          <cell r="AD583">
            <v>523868</v>
          </cell>
          <cell r="AE583">
            <v>523868</v>
          </cell>
          <cell r="AF583">
            <v>523868</v>
          </cell>
          <cell r="AG583">
            <v>13.333333333333334</v>
          </cell>
          <cell r="AH583">
            <v>15</v>
          </cell>
          <cell r="AI583">
            <v>17.142857142857142</v>
          </cell>
        </row>
        <row r="584">
          <cell r="F584">
            <v>323332</v>
          </cell>
          <cell r="AD584">
            <v>323332</v>
          </cell>
          <cell r="AE584">
            <v>323332</v>
          </cell>
          <cell r="AF584">
            <v>323332</v>
          </cell>
          <cell r="AG584">
            <v>12.222222222222221</v>
          </cell>
          <cell r="AH584">
            <v>13.75</v>
          </cell>
          <cell r="AI584">
            <v>15.714285714285714</v>
          </cell>
        </row>
        <row r="585">
          <cell r="F585">
            <v>619257</v>
          </cell>
          <cell r="AD585">
            <v>619257</v>
          </cell>
          <cell r="AE585">
            <v>619257</v>
          </cell>
          <cell r="AF585">
            <v>619257</v>
          </cell>
          <cell r="AG585">
            <v>13.333333333333334</v>
          </cell>
          <cell r="AH585">
            <v>15</v>
          </cell>
          <cell r="AI585">
            <v>17.142857142857142</v>
          </cell>
        </row>
        <row r="586">
          <cell r="F586">
            <v>360705</v>
          </cell>
          <cell r="AD586">
            <v>360705</v>
          </cell>
          <cell r="AE586">
            <v>360705</v>
          </cell>
          <cell r="AF586">
            <v>360705</v>
          </cell>
          <cell r="AG586">
            <v>11.111111111111111</v>
          </cell>
          <cell r="AH586">
            <v>12.5</v>
          </cell>
          <cell r="AI586">
            <v>14.285714285714286</v>
          </cell>
        </row>
        <row r="587">
          <cell r="F587">
            <v>427300</v>
          </cell>
          <cell r="AD587">
            <v>427300</v>
          </cell>
          <cell r="AE587">
            <v>427300</v>
          </cell>
          <cell r="AF587">
            <v>427300</v>
          </cell>
          <cell r="AG587">
            <v>13.333333333333334</v>
          </cell>
          <cell r="AH587">
            <v>15</v>
          </cell>
          <cell r="AI587">
            <v>17.142857142857142</v>
          </cell>
        </row>
        <row r="588">
          <cell r="F588">
            <v>399859</v>
          </cell>
          <cell r="AD588">
            <v>399859</v>
          </cell>
          <cell r="AE588">
            <v>399859</v>
          </cell>
          <cell r="AF588">
            <v>399859</v>
          </cell>
          <cell r="AG588">
            <v>13.333333333333334</v>
          </cell>
          <cell r="AH588">
            <v>15</v>
          </cell>
          <cell r="AI588">
            <v>17.142857142857142</v>
          </cell>
        </row>
        <row r="589">
          <cell r="F589">
            <v>204964</v>
          </cell>
          <cell r="AD589">
            <v>204964</v>
          </cell>
          <cell r="AE589">
            <v>204964</v>
          </cell>
          <cell r="AF589">
            <v>204964</v>
          </cell>
          <cell r="AG589">
            <v>12.222222222222221</v>
          </cell>
          <cell r="AH589">
            <v>13.75</v>
          </cell>
          <cell r="AI589">
            <v>15.714285714285714</v>
          </cell>
        </row>
        <row r="590">
          <cell r="F590">
            <v>568980</v>
          </cell>
          <cell r="AD590">
            <v>568980</v>
          </cell>
          <cell r="AE590">
            <v>568980</v>
          </cell>
          <cell r="AF590">
            <v>568980</v>
          </cell>
          <cell r="AG590">
            <v>12.222222222222221</v>
          </cell>
          <cell r="AH590">
            <v>13.75</v>
          </cell>
          <cell r="AI590">
            <v>15.714285714285714</v>
          </cell>
        </row>
        <row r="591">
          <cell r="F591">
            <v>498080</v>
          </cell>
          <cell r="AD591">
            <v>498080</v>
          </cell>
          <cell r="AE591">
            <v>498080</v>
          </cell>
          <cell r="AF591">
            <v>498080</v>
          </cell>
          <cell r="AG591">
            <v>13.333333333333334</v>
          </cell>
          <cell r="AH591">
            <v>15</v>
          </cell>
          <cell r="AI591">
            <v>17.142857142857142</v>
          </cell>
        </row>
        <row r="592">
          <cell r="F592">
            <v>230441</v>
          </cell>
          <cell r="AD592">
            <v>230441</v>
          </cell>
          <cell r="AE592">
            <v>230441</v>
          </cell>
          <cell r="AF592">
            <v>230441</v>
          </cell>
          <cell r="AG592">
            <v>10</v>
          </cell>
          <cell r="AH592">
            <v>11.25</v>
          </cell>
          <cell r="AI592">
            <v>12.857142857142858</v>
          </cell>
        </row>
        <row r="593">
          <cell r="F593">
            <v>223702</v>
          </cell>
          <cell r="AD593">
            <v>223702</v>
          </cell>
          <cell r="AE593">
            <v>223702</v>
          </cell>
          <cell r="AF593">
            <v>223702</v>
          </cell>
          <cell r="AG593">
            <v>11.111111111111111</v>
          </cell>
          <cell r="AH593">
            <v>12.5</v>
          </cell>
          <cell r="AI593">
            <v>14.285714285714286</v>
          </cell>
        </row>
        <row r="594">
          <cell r="F594">
            <v>344925</v>
          </cell>
          <cell r="AD594">
            <v>344925</v>
          </cell>
          <cell r="AE594">
            <v>344925</v>
          </cell>
          <cell r="AF594">
            <v>344925</v>
          </cell>
          <cell r="AG594">
            <v>11.111111111111111</v>
          </cell>
          <cell r="AH594">
            <v>12.5</v>
          </cell>
          <cell r="AI594">
            <v>14.285714285714286</v>
          </cell>
        </row>
        <row r="595">
          <cell r="F595">
            <v>272433</v>
          </cell>
          <cell r="AD595">
            <v>272433</v>
          </cell>
          <cell r="AE595">
            <v>272433</v>
          </cell>
          <cell r="AF595">
            <v>272433</v>
          </cell>
          <cell r="AG595">
            <v>13.333333333333334</v>
          </cell>
          <cell r="AH595">
            <v>15</v>
          </cell>
          <cell r="AI595">
            <v>17.142857142857142</v>
          </cell>
        </row>
        <row r="596">
          <cell r="F596">
            <v>621506</v>
          </cell>
          <cell r="AD596">
            <v>621506</v>
          </cell>
          <cell r="AE596">
            <v>621506</v>
          </cell>
          <cell r="AF596">
            <v>621506</v>
          </cell>
          <cell r="AG596">
            <v>13.333333333333334</v>
          </cell>
          <cell r="AH596">
            <v>15</v>
          </cell>
          <cell r="AI596">
            <v>17.142857142857142</v>
          </cell>
        </row>
        <row r="597">
          <cell r="F597">
            <v>780000</v>
          </cell>
          <cell r="AD597">
            <v>780000</v>
          </cell>
          <cell r="AE597">
            <v>780000</v>
          </cell>
          <cell r="AF597">
            <v>780000</v>
          </cell>
          <cell r="AG597">
            <v>13.333333333333334</v>
          </cell>
          <cell r="AH597">
            <v>15</v>
          </cell>
          <cell r="AI597">
            <v>17.142857142857142</v>
          </cell>
        </row>
        <row r="598">
          <cell r="F598">
            <v>193163</v>
          </cell>
          <cell r="AD598">
            <v>193163</v>
          </cell>
          <cell r="AE598">
            <v>193163</v>
          </cell>
          <cell r="AF598">
            <v>193163</v>
          </cell>
          <cell r="AG598">
            <v>12.222222222222221</v>
          </cell>
          <cell r="AH598">
            <v>13.75</v>
          </cell>
          <cell r="AI598">
            <v>15.714285714285714</v>
          </cell>
        </row>
        <row r="599">
          <cell r="F599">
            <v>667041</v>
          </cell>
          <cell r="AD599">
            <v>667041</v>
          </cell>
          <cell r="AE599">
            <v>667041</v>
          </cell>
          <cell r="AF599">
            <v>667041</v>
          </cell>
          <cell r="AG599">
            <v>13.333333333333334</v>
          </cell>
          <cell r="AH599">
            <v>15</v>
          </cell>
          <cell r="AI599">
            <v>17.142857142857142</v>
          </cell>
        </row>
        <row r="600">
          <cell r="F600">
            <v>324523</v>
          </cell>
          <cell r="AD600">
            <v>324523</v>
          </cell>
          <cell r="AE600">
            <v>324523</v>
          </cell>
          <cell r="AF600">
            <v>324523</v>
          </cell>
          <cell r="AG600">
            <v>12.222222222222221</v>
          </cell>
          <cell r="AH600">
            <v>13.75</v>
          </cell>
          <cell r="AI600">
            <v>15.714285714285714</v>
          </cell>
        </row>
        <row r="601">
          <cell r="F601">
            <v>869868</v>
          </cell>
          <cell r="AD601">
            <v>869868</v>
          </cell>
          <cell r="AE601">
            <v>869868</v>
          </cell>
          <cell r="AF601">
            <v>869868</v>
          </cell>
          <cell r="AG601">
            <v>13.333333333333334</v>
          </cell>
          <cell r="AH601">
            <v>15</v>
          </cell>
          <cell r="AI601">
            <v>17.142857142857142</v>
          </cell>
        </row>
        <row r="602">
          <cell r="F602">
            <v>200331</v>
          </cell>
          <cell r="AD602">
            <v>200331</v>
          </cell>
          <cell r="AE602">
            <v>200331</v>
          </cell>
          <cell r="AF602">
            <v>200331</v>
          </cell>
          <cell r="AG602">
            <v>13.333333333333334</v>
          </cell>
          <cell r="AH602">
            <v>15</v>
          </cell>
          <cell r="AI602">
            <v>17.142857142857142</v>
          </cell>
        </row>
        <row r="603">
          <cell r="F603">
            <v>500000</v>
          </cell>
          <cell r="AD603">
            <v>500000</v>
          </cell>
          <cell r="AE603">
            <v>500000</v>
          </cell>
          <cell r="AF603">
            <v>500000</v>
          </cell>
          <cell r="AG603">
            <v>13.333333333333334</v>
          </cell>
          <cell r="AH603">
            <v>15</v>
          </cell>
          <cell r="AI603">
            <v>17.142857142857142</v>
          </cell>
        </row>
        <row r="604">
          <cell r="F604">
            <v>560538</v>
          </cell>
          <cell r="AD604">
            <v>560538</v>
          </cell>
          <cell r="AE604">
            <v>560538</v>
          </cell>
          <cell r="AF604">
            <v>560538</v>
          </cell>
          <cell r="AG604">
            <v>13.333333333333334</v>
          </cell>
          <cell r="AH604">
            <v>15</v>
          </cell>
          <cell r="AI604">
            <v>17.142857142857142</v>
          </cell>
        </row>
        <row r="605">
          <cell r="F605">
            <v>652606</v>
          </cell>
          <cell r="AD605">
            <v>652606</v>
          </cell>
          <cell r="AE605">
            <v>652606</v>
          </cell>
          <cell r="AF605">
            <v>652606</v>
          </cell>
          <cell r="AG605">
            <v>12.222222222222221</v>
          </cell>
          <cell r="AH605">
            <v>13.75</v>
          </cell>
          <cell r="AI605">
            <v>15.714285714285714</v>
          </cell>
        </row>
        <row r="606">
          <cell r="F606">
            <v>310864</v>
          </cell>
          <cell r="AD606">
            <v>310864</v>
          </cell>
          <cell r="AE606">
            <v>310864</v>
          </cell>
          <cell r="AF606">
            <v>310864</v>
          </cell>
          <cell r="AG606">
            <v>12.222222222222221</v>
          </cell>
          <cell r="AH606">
            <v>13.75</v>
          </cell>
          <cell r="AI606">
            <v>15.714285714285714</v>
          </cell>
        </row>
        <row r="607">
          <cell r="F607">
            <v>310854</v>
          </cell>
          <cell r="AD607">
            <v>310854</v>
          </cell>
          <cell r="AE607">
            <v>310854</v>
          </cell>
          <cell r="AF607">
            <v>310854</v>
          </cell>
          <cell r="AG607">
            <v>11.111111111111111</v>
          </cell>
          <cell r="AH607">
            <v>12.5</v>
          </cell>
          <cell r="AI607">
            <v>14.285714285714286</v>
          </cell>
        </row>
        <row r="608">
          <cell r="F608">
            <v>510000</v>
          </cell>
          <cell r="AD608">
            <v>510000</v>
          </cell>
          <cell r="AE608">
            <v>510000</v>
          </cell>
          <cell r="AF608">
            <v>510000</v>
          </cell>
          <cell r="AG608">
            <v>13.333333333333334</v>
          </cell>
          <cell r="AH608">
            <v>15</v>
          </cell>
          <cell r="AI608">
            <v>17.142857142857142</v>
          </cell>
        </row>
        <row r="609">
          <cell r="F609">
            <v>222712</v>
          </cell>
          <cell r="AD609">
            <v>222712</v>
          </cell>
          <cell r="AE609">
            <v>222712</v>
          </cell>
          <cell r="AF609">
            <v>222712</v>
          </cell>
          <cell r="AG609">
            <v>13.333333333333334</v>
          </cell>
          <cell r="AH609">
            <v>15</v>
          </cell>
          <cell r="AI609">
            <v>17.142857142857142</v>
          </cell>
        </row>
        <row r="610">
          <cell r="F610">
            <v>487870</v>
          </cell>
          <cell r="AD610">
            <v>487870</v>
          </cell>
          <cell r="AE610">
            <v>487870</v>
          </cell>
          <cell r="AF610">
            <v>487870</v>
          </cell>
          <cell r="AG610">
            <v>12.222222222222221</v>
          </cell>
          <cell r="AH610">
            <v>13.75</v>
          </cell>
          <cell r="AI610">
            <v>15.714285714285714</v>
          </cell>
        </row>
        <row r="611">
          <cell r="F611">
            <v>424919</v>
          </cell>
          <cell r="AD611">
            <v>424919</v>
          </cell>
          <cell r="AE611">
            <v>424919</v>
          </cell>
          <cell r="AF611">
            <v>424919</v>
          </cell>
          <cell r="AG611">
            <v>13.333333333333334</v>
          </cell>
          <cell r="AH611">
            <v>15</v>
          </cell>
          <cell r="AI611">
            <v>17.142857142857142</v>
          </cell>
        </row>
        <row r="612">
          <cell r="F612">
            <v>1347585</v>
          </cell>
          <cell r="AD612">
            <v>1347585</v>
          </cell>
          <cell r="AE612">
            <v>1347585</v>
          </cell>
          <cell r="AF612">
            <v>1347585</v>
          </cell>
          <cell r="AG612">
            <v>13.333333333333334</v>
          </cell>
          <cell r="AH612">
            <v>15</v>
          </cell>
          <cell r="AI612">
            <v>17.142857142857142</v>
          </cell>
        </row>
        <row r="613">
          <cell r="F613">
            <v>862527.98</v>
          </cell>
          <cell r="AD613">
            <v>862527.98</v>
          </cell>
          <cell r="AE613">
            <v>862527.98</v>
          </cell>
          <cell r="AF613">
            <v>862527.98</v>
          </cell>
          <cell r="AG613">
            <v>13.333333333333334</v>
          </cell>
          <cell r="AH613">
            <v>15</v>
          </cell>
          <cell r="AI613">
            <v>17.142857142857142</v>
          </cell>
        </row>
        <row r="614">
          <cell r="F614">
            <v>439592</v>
          </cell>
          <cell r="AD614">
            <v>439592</v>
          </cell>
          <cell r="AE614">
            <v>439592</v>
          </cell>
          <cell r="AF614">
            <v>439592</v>
          </cell>
          <cell r="AG614">
            <v>11.111111111111111</v>
          </cell>
          <cell r="AH614">
            <v>12.5</v>
          </cell>
          <cell r="AI614">
            <v>14.285714285714286</v>
          </cell>
        </row>
        <row r="615">
          <cell r="F615">
            <v>500579</v>
          </cell>
          <cell r="AD615">
            <v>500579</v>
          </cell>
          <cell r="AE615">
            <v>500579</v>
          </cell>
          <cell r="AF615">
            <v>500579</v>
          </cell>
          <cell r="AG615">
            <v>13.333333333333334</v>
          </cell>
          <cell r="AH615">
            <v>15</v>
          </cell>
          <cell r="AI615">
            <v>17.142857142857142</v>
          </cell>
        </row>
        <row r="616">
          <cell r="F616">
            <v>788982</v>
          </cell>
          <cell r="AD616">
            <v>788982</v>
          </cell>
          <cell r="AE616">
            <v>788982</v>
          </cell>
          <cell r="AF616">
            <v>788982</v>
          </cell>
          <cell r="AG616">
            <v>13.333333333333334</v>
          </cell>
          <cell r="AH616">
            <v>15</v>
          </cell>
          <cell r="AI616">
            <v>17.142857142857142</v>
          </cell>
        </row>
        <row r="617">
          <cell r="F617">
            <v>979399</v>
          </cell>
          <cell r="AD617">
            <v>979399</v>
          </cell>
          <cell r="AE617">
            <v>979399</v>
          </cell>
          <cell r="AF617">
            <v>979399</v>
          </cell>
          <cell r="AG617">
            <v>12.222222222222221</v>
          </cell>
          <cell r="AH617">
            <v>13.75</v>
          </cell>
          <cell r="AI617">
            <v>15.714285714285714</v>
          </cell>
        </row>
        <row r="618">
          <cell r="F618">
            <v>16433</v>
          </cell>
          <cell r="AD618">
            <v>16433</v>
          </cell>
          <cell r="AE618">
            <v>16433</v>
          </cell>
          <cell r="AF618">
            <v>16433</v>
          </cell>
          <cell r="AG618">
            <v>12.222222222222221</v>
          </cell>
          <cell r="AH618">
            <v>13.75</v>
          </cell>
          <cell r="AI618">
            <v>15.714285714285714</v>
          </cell>
        </row>
        <row r="619">
          <cell r="F619">
            <v>182463</v>
          </cell>
          <cell r="AD619">
            <v>182463</v>
          </cell>
          <cell r="AE619">
            <v>182463</v>
          </cell>
          <cell r="AF619">
            <v>182463</v>
          </cell>
          <cell r="AG619">
            <v>12.222222222222221</v>
          </cell>
          <cell r="AH619">
            <v>13.75</v>
          </cell>
          <cell r="AI619">
            <v>15.714285714285714</v>
          </cell>
        </row>
        <row r="620">
          <cell r="F620">
            <v>206923</v>
          </cell>
          <cell r="AD620">
            <v>206923</v>
          </cell>
          <cell r="AE620">
            <v>206923</v>
          </cell>
          <cell r="AF620">
            <v>206923</v>
          </cell>
          <cell r="AG620">
            <v>12.222222222222221</v>
          </cell>
          <cell r="AH620">
            <v>13.75</v>
          </cell>
          <cell r="AI620">
            <v>15.714285714285714</v>
          </cell>
        </row>
        <row r="621">
          <cell r="F621">
            <v>120257</v>
          </cell>
          <cell r="AD621">
            <v>120257</v>
          </cell>
          <cell r="AE621">
            <v>120257</v>
          </cell>
          <cell r="AF621">
            <v>120257</v>
          </cell>
          <cell r="AG621">
            <v>10</v>
          </cell>
          <cell r="AH621">
            <v>11.25</v>
          </cell>
          <cell r="AI621">
            <v>12.857142857142858</v>
          </cell>
        </row>
        <row r="622">
          <cell r="F622">
            <v>296371</v>
          </cell>
          <cell r="AD622">
            <v>296371</v>
          </cell>
          <cell r="AE622">
            <v>296371</v>
          </cell>
          <cell r="AF622">
            <v>296371</v>
          </cell>
          <cell r="AG622">
            <v>12.222222222222221</v>
          </cell>
          <cell r="AH622">
            <v>13.75</v>
          </cell>
          <cell r="AI622">
            <v>15.714285714285714</v>
          </cell>
        </row>
        <row r="623">
          <cell r="F623">
            <v>865522</v>
          </cell>
          <cell r="AD623">
            <v>865522</v>
          </cell>
          <cell r="AE623">
            <v>865522</v>
          </cell>
          <cell r="AF623">
            <v>865522</v>
          </cell>
          <cell r="AG623">
            <v>12.222222222222221</v>
          </cell>
          <cell r="AH623">
            <v>13.75</v>
          </cell>
          <cell r="AI623">
            <v>15.714285714285714</v>
          </cell>
        </row>
        <row r="624">
          <cell r="F624">
            <v>231985</v>
          </cell>
          <cell r="AD624">
            <v>231985</v>
          </cell>
          <cell r="AE624">
            <v>231985</v>
          </cell>
          <cell r="AF624">
            <v>231985</v>
          </cell>
          <cell r="AG624">
            <v>12.222222222222221</v>
          </cell>
          <cell r="AH624">
            <v>13.75</v>
          </cell>
          <cell r="AI624">
            <v>15.714285714285714</v>
          </cell>
        </row>
        <row r="625">
          <cell r="F625">
            <v>276017</v>
          </cell>
          <cell r="AD625">
            <v>276017</v>
          </cell>
          <cell r="AE625">
            <v>276017</v>
          </cell>
          <cell r="AF625">
            <v>276017</v>
          </cell>
          <cell r="AG625">
            <v>13.333333333333334</v>
          </cell>
          <cell r="AH625">
            <v>15</v>
          </cell>
          <cell r="AI625">
            <v>17.142857142857142</v>
          </cell>
        </row>
        <row r="626">
          <cell r="F626">
            <v>284125</v>
          </cell>
          <cell r="AD626">
            <v>284125</v>
          </cell>
          <cell r="AE626">
            <v>284125</v>
          </cell>
          <cell r="AF626">
            <v>284125</v>
          </cell>
          <cell r="AG626">
            <v>13.333333333333334</v>
          </cell>
          <cell r="AH626">
            <v>15</v>
          </cell>
          <cell r="AI626">
            <v>17.142857142857142</v>
          </cell>
        </row>
        <row r="627">
          <cell r="F627">
            <v>582777.48</v>
          </cell>
          <cell r="AD627">
            <v>582777.48</v>
          </cell>
          <cell r="AE627">
            <v>582777.48</v>
          </cell>
          <cell r="AF627">
            <v>582777.48</v>
          </cell>
          <cell r="AG627">
            <v>14.444444444444445</v>
          </cell>
          <cell r="AH627">
            <v>16.25</v>
          </cell>
          <cell r="AI627">
            <v>18.571428571428573</v>
          </cell>
        </row>
        <row r="628">
          <cell r="F628">
            <v>840060</v>
          </cell>
          <cell r="AD628">
            <v>840060</v>
          </cell>
          <cell r="AE628">
            <v>840060</v>
          </cell>
          <cell r="AF628">
            <v>840060</v>
          </cell>
          <cell r="AG628">
            <v>13.333333333333334</v>
          </cell>
          <cell r="AH628">
            <v>15</v>
          </cell>
          <cell r="AI628">
            <v>17.142857142857142</v>
          </cell>
        </row>
        <row r="629">
          <cell r="F629">
            <v>349728</v>
          </cell>
          <cell r="AD629">
            <v>349728</v>
          </cell>
          <cell r="AE629">
            <v>349728</v>
          </cell>
          <cell r="AF629">
            <v>349728</v>
          </cell>
          <cell r="AG629">
            <v>13.333333333333334</v>
          </cell>
          <cell r="AH629">
            <v>15</v>
          </cell>
          <cell r="AI629">
            <v>17.142857142857142</v>
          </cell>
        </row>
        <row r="630">
          <cell r="F630">
            <v>500000</v>
          </cell>
          <cell r="AD630">
            <v>500000</v>
          </cell>
          <cell r="AE630">
            <v>500000</v>
          </cell>
          <cell r="AF630">
            <v>500000</v>
          </cell>
          <cell r="AG630">
            <v>14.444444444444445</v>
          </cell>
          <cell r="AH630">
            <v>16.25</v>
          </cell>
          <cell r="AI630">
            <v>18.571428571428573</v>
          </cell>
        </row>
        <row r="631">
          <cell r="F631">
            <v>539125</v>
          </cell>
          <cell r="AD631">
            <v>539125</v>
          </cell>
          <cell r="AE631">
            <v>539125</v>
          </cell>
          <cell r="AF631">
            <v>539125</v>
          </cell>
          <cell r="AG631">
            <v>12.222222222222221</v>
          </cell>
          <cell r="AH631">
            <v>13.75</v>
          </cell>
          <cell r="AI631">
            <v>15.714285714285714</v>
          </cell>
        </row>
        <row r="632">
          <cell r="F632">
            <v>314512</v>
          </cell>
          <cell r="AD632">
            <v>314512</v>
          </cell>
          <cell r="AE632">
            <v>314512</v>
          </cell>
          <cell r="AF632">
            <v>314512</v>
          </cell>
          <cell r="AG632">
            <v>14.444444444444445</v>
          </cell>
          <cell r="AH632">
            <v>16.25</v>
          </cell>
          <cell r="AI632">
            <v>18.571428571428573</v>
          </cell>
        </row>
        <row r="633">
          <cell r="F633">
            <v>557533</v>
          </cell>
          <cell r="AD633">
            <v>557533</v>
          </cell>
          <cell r="AE633">
            <v>557533</v>
          </cell>
          <cell r="AF633">
            <v>557533</v>
          </cell>
          <cell r="AG633">
            <v>13.333333333333334</v>
          </cell>
          <cell r="AH633">
            <v>15</v>
          </cell>
          <cell r="AI633">
            <v>17.142857142857142</v>
          </cell>
        </row>
        <row r="634">
          <cell r="F634">
            <v>252805</v>
          </cell>
          <cell r="AD634">
            <v>252805</v>
          </cell>
          <cell r="AE634">
            <v>252805</v>
          </cell>
          <cell r="AF634">
            <v>252805</v>
          </cell>
          <cell r="AG634">
            <v>13.333333333333334</v>
          </cell>
          <cell r="AH634">
            <v>15</v>
          </cell>
          <cell r="AI634">
            <v>17.142857142857142</v>
          </cell>
        </row>
        <row r="635">
          <cell r="F635">
            <v>145131</v>
          </cell>
          <cell r="AD635">
            <v>145131</v>
          </cell>
          <cell r="AE635">
            <v>145131</v>
          </cell>
          <cell r="AF635">
            <v>145131</v>
          </cell>
          <cell r="AG635">
            <v>14.444444444444445</v>
          </cell>
          <cell r="AH635">
            <v>16.25</v>
          </cell>
          <cell r="AI635">
            <v>18.571428571428573</v>
          </cell>
        </row>
        <row r="636">
          <cell r="F636">
            <v>537087</v>
          </cell>
          <cell r="AD636">
            <v>537087</v>
          </cell>
          <cell r="AE636">
            <v>537087</v>
          </cell>
          <cell r="AF636">
            <v>537087</v>
          </cell>
          <cell r="AG636">
            <v>14.444444444444445</v>
          </cell>
          <cell r="AH636">
            <v>16.25</v>
          </cell>
          <cell r="AI636">
            <v>18.571428571428573</v>
          </cell>
        </row>
        <row r="637">
          <cell r="F637">
            <v>2000000</v>
          </cell>
          <cell r="AD637">
            <v>2000000</v>
          </cell>
          <cell r="AE637">
            <v>2000000</v>
          </cell>
          <cell r="AF637">
            <v>2000000</v>
          </cell>
          <cell r="AG637">
            <v>14.444444444444445</v>
          </cell>
          <cell r="AH637">
            <v>16.25</v>
          </cell>
          <cell r="AI637">
            <v>18.571428571428573</v>
          </cell>
        </row>
        <row r="638">
          <cell r="F638">
            <v>729005</v>
          </cell>
          <cell r="AD638">
            <v>729005</v>
          </cell>
          <cell r="AE638">
            <v>729005</v>
          </cell>
          <cell r="AF638">
            <v>729005</v>
          </cell>
          <cell r="AG638">
            <v>13.333333333333334</v>
          </cell>
          <cell r="AH638">
            <v>15</v>
          </cell>
          <cell r="AI638">
            <v>17.142857142857142</v>
          </cell>
        </row>
        <row r="639">
          <cell r="F639">
            <v>966376</v>
          </cell>
          <cell r="AD639">
            <v>966376</v>
          </cell>
          <cell r="AE639">
            <v>966376</v>
          </cell>
          <cell r="AF639">
            <v>966376</v>
          </cell>
          <cell r="AG639">
            <v>14.444444444444445</v>
          </cell>
          <cell r="AH639">
            <v>16.25</v>
          </cell>
          <cell r="AI639">
            <v>18.571428571428573</v>
          </cell>
        </row>
        <row r="640">
          <cell r="F640">
            <v>1649223</v>
          </cell>
          <cell r="AD640">
            <v>1649223</v>
          </cell>
          <cell r="AE640">
            <v>1649223</v>
          </cell>
          <cell r="AF640">
            <v>1649223</v>
          </cell>
          <cell r="AG640">
            <v>14.444444444444445</v>
          </cell>
          <cell r="AH640">
            <v>16.25</v>
          </cell>
          <cell r="AI640">
            <v>18.571428571428573</v>
          </cell>
        </row>
        <row r="641">
          <cell r="F641">
            <v>241921</v>
          </cell>
          <cell r="AD641">
            <v>241921</v>
          </cell>
          <cell r="AE641">
            <v>241921</v>
          </cell>
          <cell r="AF641">
            <v>241921</v>
          </cell>
          <cell r="AG641">
            <v>14.444444444444445</v>
          </cell>
          <cell r="AH641">
            <v>16.25</v>
          </cell>
          <cell r="AI641">
            <v>18.571428571428573</v>
          </cell>
        </row>
        <row r="642">
          <cell r="F642">
            <v>284653</v>
          </cell>
          <cell r="AD642">
            <v>284653</v>
          </cell>
          <cell r="AE642">
            <v>284653</v>
          </cell>
          <cell r="AF642">
            <v>284653</v>
          </cell>
          <cell r="AG642">
            <v>14.444444444444445</v>
          </cell>
          <cell r="AH642">
            <v>16.25</v>
          </cell>
          <cell r="AI642">
            <v>18.571428571428573</v>
          </cell>
        </row>
        <row r="643">
          <cell r="F643">
            <v>186404</v>
          </cell>
          <cell r="AD643">
            <v>186404</v>
          </cell>
          <cell r="AE643">
            <v>186404</v>
          </cell>
          <cell r="AF643">
            <v>186404</v>
          </cell>
          <cell r="AG643">
            <v>11.111111111111111</v>
          </cell>
          <cell r="AH643">
            <v>12.5</v>
          </cell>
          <cell r="AI643">
            <v>14.285714285714286</v>
          </cell>
        </row>
        <row r="644">
          <cell r="F644">
            <v>1208021</v>
          </cell>
          <cell r="AD644">
            <v>1208021</v>
          </cell>
          <cell r="AE644">
            <v>1208021</v>
          </cell>
          <cell r="AF644">
            <v>1208021</v>
          </cell>
          <cell r="AG644">
            <v>13.333333333333334</v>
          </cell>
          <cell r="AH644">
            <v>15</v>
          </cell>
          <cell r="AI644">
            <v>17.142857142857142</v>
          </cell>
        </row>
        <row r="645">
          <cell r="F645">
            <v>566556</v>
          </cell>
          <cell r="AD645">
            <v>566556</v>
          </cell>
          <cell r="AE645">
            <v>566556</v>
          </cell>
          <cell r="AF645">
            <v>566556</v>
          </cell>
          <cell r="AG645">
            <v>13.333333333333334</v>
          </cell>
          <cell r="AH645">
            <v>15</v>
          </cell>
          <cell r="AI645">
            <v>17.142857142857142</v>
          </cell>
        </row>
        <row r="646">
          <cell r="F646">
            <v>1108977</v>
          </cell>
          <cell r="AD646">
            <v>1108977</v>
          </cell>
          <cell r="AE646">
            <v>1108977</v>
          </cell>
          <cell r="AF646">
            <v>1108977</v>
          </cell>
          <cell r="AG646">
            <v>12.222222222222221</v>
          </cell>
          <cell r="AH646">
            <v>13.75</v>
          </cell>
          <cell r="AI646">
            <v>15.714285714285714</v>
          </cell>
        </row>
        <row r="647">
          <cell r="F647">
            <v>882354</v>
          </cell>
          <cell r="AD647">
            <v>882354</v>
          </cell>
          <cell r="AE647">
            <v>882354</v>
          </cell>
          <cell r="AF647">
            <v>882354</v>
          </cell>
          <cell r="AG647">
            <v>14.444444444444445</v>
          </cell>
          <cell r="AH647">
            <v>16.25</v>
          </cell>
          <cell r="AI647">
            <v>18.571428571428573</v>
          </cell>
        </row>
        <row r="648">
          <cell r="F648">
            <v>627620</v>
          </cell>
          <cell r="AD648">
            <v>627620</v>
          </cell>
          <cell r="AE648">
            <v>627620</v>
          </cell>
          <cell r="AF648">
            <v>627620</v>
          </cell>
          <cell r="AG648">
            <v>14.444444444444445</v>
          </cell>
          <cell r="AH648">
            <v>16.25</v>
          </cell>
          <cell r="AI648">
            <v>18.571428571428573</v>
          </cell>
        </row>
        <row r="649">
          <cell r="F649">
            <v>964706</v>
          </cell>
          <cell r="AD649">
            <v>964706</v>
          </cell>
          <cell r="AE649">
            <v>964706</v>
          </cell>
          <cell r="AF649">
            <v>964706</v>
          </cell>
          <cell r="AG649">
            <v>12.222222222222221</v>
          </cell>
          <cell r="AH649">
            <v>13.75</v>
          </cell>
          <cell r="AI649">
            <v>15.714285714285714</v>
          </cell>
        </row>
        <row r="650">
          <cell r="F650">
            <v>941547</v>
          </cell>
          <cell r="AD650">
            <v>941547</v>
          </cell>
          <cell r="AE650">
            <v>941547</v>
          </cell>
          <cell r="AF650">
            <v>941547</v>
          </cell>
          <cell r="AG650">
            <v>13.333333333333334</v>
          </cell>
          <cell r="AH650">
            <v>15</v>
          </cell>
          <cell r="AI650">
            <v>17.142857142857142</v>
          </cell>
        </row>
        <row r="651">
          <cell r="F651">
            <v>259954</v>
          </cell>
          <cell r="AD651">
            <v>259954</v>
          </cell>
          <cell r="AE651">
            <v>259954</v>
          </cell>
          <cell r="AF651">
            <v>259954</v>
          </cell>
          <cell r="AG651">
            <v>13.333333333333334</v>
          </cell>
          <cell r="AH651">
            <v>15</v>
          </cell>
          <cell r="AI651">
            <v>17.142857142857142</v>
          </cell>
        </row>
        <row r="652">
          <cell r="F652">
            <v>116699</v>
          </cell>
          <cell r="AD652">
            <v>116699</v>
          </cell>
          <cell r="AE652">
            <v>116699</v>
          </cell>
          <cell r="AF652">
            <v>116699</v>
          </cell>
          <cell r="AG652">
            <v>14.444444444444445</v>
          </cell>
          <cell r="AH652">
            <v>16.25</v>
          </cell>
          <cell r="AI652">
            <v>18.571428571428573</v>
          </cell>
        </row>
        <row r="653">
          <cell r="F653">
            <v>125408</v>
          </cell>
          <cell r="AD653">
            <v>125408</v>
          </cell>
          <cell r="AE653">
            <v>125408</v>
          </cell>
          <cell r="AF653">
            <v>125408</v>
          </cell>
          <cell r="AG653">
            <v>11.111111111111111</v>
          </cell>
          <cell r="AH653">
            <v>12.5</v>
          </cell>
          <cell r="AI653">
            <v>14.285714285714286</v>
          </cell>
        </row>
        <row r="654">
          <cell r="F654">
            <v>538013.72</v>
          </cell>
          <cell r="AD654">
            <v>538013.72</v>
          </cell>
          <cell r="AE654">
            <v>538013.72</v>
          </cell>
          <cell r="AF654">
            <v>538013.72</v>
          </cell>
          <cell r="AG654">
            <v>14.444444444444445</v>
          </cell>
          <cell r="AH654">
            <v>16.25</v>
          </cell>
          <cell r="AI654">
            <v>18.571428571428573</v>
          </cell>
        </row>
        <row r="655">
          <cell r="F655">
            <v>173334</v>
          </cell>
          <cell r="AD655">
            <v>173334</v>
          </cell>
          <cell r="AE655">
            <v>173334</v>
          </cell>
          <cell r="AF655">
            <v>173334</v>
          </cell>
          <cell r="AG655">
            <v>13.333333333333334</v>
          </cell>
          <cell r="AH655">
            <v>15</v>
          </cell>
          <cell r="AI655">
            <v>17.142857142857142</v>
          </cell>
        </row>
        <row r="656">
          <cell r="F656">
            <v>335206</v>
          </cell>
          <cell r="AD656">
            <v>335206</v>
          </cell>
          <cell r="AE656">
            <v>335206</v>
          </cell>
          <cell r="AF656">
            <v>335206</v>
          </cell>
          <cell r="AG656">
            <v>11.111111111111111</v>
          </cell>
          <cell r="AH656">
            <v>12.5</v>
          </cell>
          <cell r="AI656">
            <v>14.285714285714286</v>
          </cell>
        </row>
        <row r="657">
          <cell r="F657">
            <v>461534</v>
          </cell>
          <cell r="AD657">
            <v>461534</v>
          </cell>
          <cell r="AE657">
            <v>461534</v>
          </cell>
          <cell r="AF657">
            <v>461534</v>
          </cell>
          <cell r="AG657">
            <v>13.333333333333334</v>
          </cell>
          <cell r="AH657">
            <v>15</v>
          </cell>
          <cell r="AI657">
            <v>17.142857142857142</v>
          </cell>
        </row>
        <row r="658">
          <cell r="F658">
            <v>661147.13</v>
          </cell>
          <cell r="AD658">
            <v>661147.13</v>
          </cell>
          <cell r="AE658">
            <v>661147.13</v>
          </cell>
          <cell r="AF658">
            <v>661147.13</v>
          </cell>
          <cell r="AG658">
            <v>14.444444444444445</v>
          </cell>
          <cell r="AH658">
            <v>16.25</v>
          </cell>
          <cell r="AI658">
            <v>18.571428571428573</v>
          </cell>
        </row>
        <row r="659">
          <cell r="F659">
            <v>269979</v>
          </cell>
          <cell r="AD659">
            <v>269979</v>
          </cell>
          <cell r="AE659">
            <v>269979</v>
          </cell>
          <cell r="AF659">
            <v>269979</v>
          </cell>
          <cell r="AG659">
            <v>14.444444444444445</v>
          </cell>
          <cell r="AH659">
            <v>16.25</v>
          </cell>
          <cell r="AI659">
            <v>18.571428571428573</v>
          </cell>
        </row>
        <row r="660">
          <cell r="F660">
            <v>440528</v>
          </cell>
          <cell r="AD660">
            <v>440528</v>
          </cell>
          <cell r="AE660">
            <v>440528</v>
          </cell>
          <cell r="AF660">
            <v>440528</v>
          </cell>
          <cell r="AG660">
            <v>13.333333333333334</v>
          </cell>
          <cell r="AH660">
            <v>15</v>
          </cell>
          <cell r="AI660">
            <v>17.142857142857142</v>
          </cell>
        </row>
        <row r="661">
          <cell r="F661">
            <v>692123</v>
          </cell>
          <cell r="AD661">
            <v>692123</v>
          </cell>
          <cell r="AE661">
            <v>692123</v>
          </cell>
          <cell r="AF661">
            <v>692123</v>
          </cell>
          <cell r="AG661">
            <v>14.444444444444445</v>
          </cell>
          <cell r="AH661">
            <v>16.25</v>
          </cell>
          <cell r="AI661">
            <v>18.571428571428573</v>
          </cell>
        </row>
        <row r="662">
          <cell r="F662">
            <v>45496</v>
          </cell>
          <cell r="AD662">
            <v>45496</v>
          </cell>
          <cell r="AE662">
            <v>45496</v>
          </cell>
          <cell r="AF662">
            <v>45496</v>
          </cell>
          <cell r="AG662">
            <v>10</v>
          </cell>
          <cell r="AH662">
            <v>11.25</v>
          </cell>
          <cell r="AI662">
            <v>12.857142857142858</v>
          </cell>
        </row>
        <row r="663">
          <cell r="F663">
            <v>401414</v>
          </cell>
          <cell r="AD663">
            <v>401414</v>
          </cell>
          <cell r="AE663">
            <v>401414</v>
          </cell>
          <cell r="AF663">
            <v>401414</v>
          </cell>
          <cell r="AG663">
            <v>14.444444444444445</v>
          </cell>
          <cell r="AH663">
            <v>16.25</v>
          </cell>
          <cell r="AI663">
            <v>18.571428571428573</v>
          </cell>
        </row>
        <row r="664">
          <cell r="F664">
            <v>440054.14</v>
          </cell>
          <cell r="AD664">
            <v>440054.14</v>
          </cell>
          <cell r="AE664">
            <v>440054.14</v>
          </cell>
          <cell r="AF664">
            <v>440054.14</v>
          </cell>
          <cell r="AG664">
            <v>15.555555555555555</v>
          </cell>
          <cell r="AH664">
            <v>17.5</v>
          </cell>
          <cell r="AI664">
            <v>20</v>
          </cell>
        </row>
        <row r="665">
          <cell r="F665">
            <v>95320</v>
          </cell>
          <cell r="AD665">
            <v>95320</v>
          </cell>
          <cell r="AE665">
            <v>95320</v>
          </cell>
          <cell r="AF665">
            <v>95320</v>
          </cell>
          <cell r="AG665">
            <v>14.444444444444445</v>
          </cell>
          <cell r="AH665">
            <v>16.25</v>
          </cell>
          <cell r="AI665">
            <v>18.571428571428573</v>
          </cell>
        </row>
        <row r="666">
          <cell r="F666">
            <v>416488</v>
          </cell>
          <cell r="AD666">
            <v>416488</v>
          </cell>
          <cell r="AE666">
            <v>416488</v>
          </cell>
          <cell r="AF666">
            <v>416488</v>
          </cell>
          <cell r="AG666">
            <v>15.555555555555555</v>
          </cell>
          <cell r="AH666">
            <v>17.5</v>
          </cell>
          <cell r="AI666">
            <v>20</v>
          </cell>
        </row>
        <row r="667">
          <cell r="F667">
            <v>323974</v>
          </cell>
          <cell r="AD667">
            <v>323974</v>
          </cell>
          <cell r="AE667">
            <v>323974</v>
          </cell>
          <cell r="AF667">
            <v>323974</v>
          </cell>
          <cell r="AG667">
            <v>14.444444444444445</v>
          </cell>
          <cell r="AH667">
            <v>16.25</v>
          </cell>
          <cell r="AI667">
            <v>18.571428571428573</v>
          </cell>
        </row>
        <row r="668">
          <cell r="F668">
            <v>734089</v>
          </cell>
          <cell r="AD668">
            <v>734089</v>
          </cell>
          <cell r="AE668">
            <v>734089</v>
          </cell>
          <cell r="AF668">
            <v>734089</v>
          </cell>
          <cell r="AG668">
            <v>15.555555555555555</v>
          </cell>
          <cell r="AH668">
            <v>17.5</v>
          </cell>
          <cell r="AI668">
            <v>20</v>
          </cell>
        </row>
        <row r="669">
          <cell r="F669">
            <v>510412</v>
          </cell>
          <cell r="AD669">
            <v>510412</v>
          </cell>
          <cell r="AE669">
            <v>510412</v>
          </cell>
          <cell r="AF669">
            <v>510412</v>
          </cell>
          <cell r="AG669">
            <v>15.555555555555555</v>
          </cell>
          <cell r="AH669">
            <v>17.5</v>
          </cell>
          <cell r="AI669">
            <v>20</v>
          </cell>
        </row>
        <row r="670">
          <cell r="F670">
            <v>650094</v>
          </cell>
          <cell r="AD670">
            <v>650094</v>
          </cell>
          <cell r="AE670">
            <v>650094</v>
          </cell>
          <cell r="AF670">
            <v>650094</v>
          </cell>
          <cell r="AG670">
            <v>15.555555555555555</v>
          </cell>
          <cell r="AH670">
            <v>17.5</v>
          </cell>
          <cell r="AI670">
            <v>20</v>
          </cell>
        </row>
        <row r="671">
          <cell r="F671">
            <v>219490</v>
          </cell>
          <cell r="AD671">
            <v>219490</v>
          </cell>
          <cell r="AE671">
            <v>219490</v>
          </cell>
          <cell r="AF671">
            <v>219490</v>
          </cell>
          <cell r="AG671">
            <v>14.444444444444445</v>
          </cell>
          <cell r="AH671">
            <v>16.25</v>
          </cell>
          <cell r="AI671">
            <v>18.571428571428573</v>
          </cell>
        </row>
        <row r="672">
          <cell r="F672">
            <v>172657</v>
          </cell>
          <cell r="AD672">
            <v>172657</v>
          </cell>
          <cell r="AE672">
            <v>172657</v>
          </cell>
          <cell r="AF672">
            <v>172657</v>
          </cell>
          <cell r="AG672">
            <v>12.222222222222221</v>
          </cell>
          <cell r="AH672">
            <v>13.75</v>
          </cell>
          <cell r="AI672">
            <v>15.714285714285714</v>
          </cell>
        </row>
        <row r="673">
          <cell r="F673">
            <v>356132</v>
          </cell>
          <cell r="AD673">
            <v>356132</v>
          </cell>
          <cell r="AE673">
            <v>356132</v>
          </cell>
          <cell r="AF673">
            <v>356132</v>
          </cell>
          <cell r="AG673">
            <v>14.444444444444445</v>
          </cell>
          <cell r="AH673">
            <v>16.25</v>
          </cell>
          <cell r="AI673">
            <v>18.571428571428573</v>
          </cell>
        </row>
        <row r="674">
          <cell r="F674">
            <v>473966</v>
          </cell>
          <cell r="AD674">
            <v>473966</v>
          </cell>
          <cell r="AE674">
            <v>473966</v>
          </cell>
          <cell r="AF674">
            <v>473966</v>
          </cell>
          <cell r="AG674">
            <v>13.333333333333334</v>
          </cell>
          <cell r="AH674">
            <v>15</v>
          </cell>
          <cell r="AI674">
            <v>17.142857142857142</v>
          </cell>
        </row>
        <row r="675">
          <cell r="F675">
            <v>143241</v>
          </cell>
          <cell r="AD675">
            <v>143241</v>
          </cell>
          <cell r="AE675">
            <v>143241</v>
          </cell>
          <cell r="AF675">
            <v>143241</v>
          </cell>
          <cell r="AG675">
            <v>11.111111111111111</v>
          </cell>
          <cell r="AH675">
            <v>12.5</v>
          </cell>
          <cell r="AI675">
            <v>14.285714285714286</v>
          </cell>
        </row>
        <row r="676">
          <cell r="F676">
            <v>220556</v>
          </cell>
          <cell r="AD676">
            <v>220556</v>
          </cell>
          <cell r="AE676">
            <v>220556</v>
          </cell>
          <cell r="AF676">
            <v>220556</v>
          </cell>
          <cell r="AG676">
            <v>11.111111111111111</v>
          </cell>
          <cell r="AH676">
            <v>12.5</v>
          </cell>
          <cell r="AI676">
            <v>14.285714285714286</v>
          </cell>
        </row>
        <row r="677">
          <cell r="F677">
            <v>132404.79999999999</v>
          </cell>
          <cell r="AD677">
            <v>132404.79999999999</v>
          </cell>
          <cell r="AE677">
            <v>132404.79999999999</v>
          </cell>
          <cell r="AF677">
            <v>132404.79999999999</v>
          </cell>
          <cell r="AG677">
            <v>11.111111111111111</v>
          </cell>
          <cell r="AH677">
            <v>12.5</v>
          </cell>
          <cell r="AI677">
            <v>14.285714285714286</v>
          </cell>
        </row>
        <row r="678">
          <cell r="F678">
            <v>578866</v>
          </cell>
          <cell r="AD678">
            <v>578866</v>
          </cell>
          <cell r="AE678">
            <v>578866</v>
          </cell>
          <cell r="AF678">
            <v>578866</v>
          </cell>
          <cell r="AG678">
            <v>13.333333333333334</v>
          </cell>
          <cell r="AH678">
            <v>15</v>
          </cell>
          <cell r="AI678">
            <v>17.142857142857142</v>
          </cell>
        </row>
        <row r="679">
          <cell r="F679">
            <v>229600</v>
          </cell>
          <cell r="AD679">
            <v>229600</v>
          </cell>
          <cell r="AE679">
            <v>229600</v>
          </cell>
          <cell r="AF679">
            <v>229600</v>
          </cell>
          <cell r="AG679">
            <v>15.555555555555555</v>
          </cell>
          <cell r="AH679">
            <v>17.5</v>
          </cell>
          <cell r="AI679">
            <v>20</v>
          </cell>
        </row>
        <row r="680">
          <cell r="F680">
            <v>533776</v>
          </cell>
          <cell r="AD680">
            <v>533776</v>
          </cell>
          <cell r="AE680">
            <v>533776</v>
          </cell>
          <cell r="AF680">
            <v>533776</v>
          </cell>
          <cell r="AG680">
            <v>14.444444444444445</v>
          </cell>
          <cell r="AH680">
            <v>16.25</v>
          </cell>
          <cell r="AI680">
            <v>18.571428571428573</v>
          </cell>
        </row>
        <row r="681">
          <cell r="F681">
            <v>395849</v>
          </cell>
          <cell r="AD681">
            <v>395849</v>
          </cell>
          <cell r="AE681">
            <v>395849</v>
          </cell>
          <cell r="AF681">
            <v>395849</v>
          </cell>
          <cell r="AG681">
            <v>15.555555555555555</v>
          </cell>
          <cell r="AH681">
            <v>17.5</v>
          </cell>
          <cell r="AI681">
            <v>20</v>
          </cell>
        </row>
        <row r="682">
          <cell r="F682">
            <v>488044</v>
          </cell>
          <cell r="AD682">
            <v>488044</v>
          </cell>
          <cell r="AE682">
            <v>488044</v>
          </cell>
          <cell r="AF682">
            <v>488044</v>
          </cell>
          <cell r="AG682">
            <v>14.444444444444445</v>
          </cell>
          <cell r="AH682">
            <v>16.25</v>
          </cell>
          <cell r="AI682">
            <v>18.571428571428573</v>
          </cell>
        </row>
        <row r="683">
          <cell r="F683">
            <v>833333</v>
          </cell>
          <cell r="AD683">
            <v>833333</v>
          </cell>
          <cell r="AE683">
            <v>833333</v>
          </cell>
          <cell r="AF683">
            <v>833333</v>
          </cell>
          <cell r="AG683">
            <v>14.444444444444445</v>
          </cell>
          <cell r="AH683">
            <v>16.25</v>
          </cell>
          <cell r="AI683">
            <v>18.571428571428573</v>
          </cell>
        </row>
        <row r="684">
          <cell r="F684">
            <v>500000</v>
          </cell>
          <cell r="AD684">
            <v>500000</v>
          </cell>
          <cell r="AE684">
            <v>500000</v>
          </cell>
          <cell r="AF684">
            <v>500000</v>
          </cell>
          <cell r="AG684">
            <v>15.555555555555555</v>
          </cell>
          <cell r="AH684">
            <v>17.5</v>
          </cell>
          <cell r="AI684">
            <v>20</v>
          </cell>
        </row>
        <row r="685">
          <cell r="F685">
            <v>1900000</v>
          </cell>
          <cell r="AD685">
            <v>1900000</v>
          </cell>
          <cell r="AE685">
            <v>1900000</v>
          </cell>
          <cell r="AF685">
            <v>1900000</v>
          </cell>
          <cell r="AG685">
            <v>14.444444444444445</v>
          </cell>
          <cell r="AH685">
            <v>16.25</v>
          </cell>
          <cell r="AI685">
            <v>18.571428571428573</v>
          </cell>
        </row>
        <row r="686">
          <cell r="F686">
            <v>634480</v>
          </cell>
          <cell r="AD686">
            <v>634480</v>
          </cell>
          <cell r="AE686">
            <v>634480</v>
          </cell>
          <cell r="AF686">
            <v>634480</v>
          </cell>
          <cell r="AG686">
            <v>14.444444444444445</v>
          </cell>
          <cell r="AH686">
            <v>16.25</v>
          </cell>
          <cell r="AI686">
            <v>18.571428571428573</v>
          </cell>
        </row>
        <row r="687">
          <cell r="F687">
            <v>62119</v>
          </cell>
          <cell r="AD687">
            <v>62119</v>
          </cell>
          <cell r="AE687">
            <v>62119</v>
          </cell>
          <cell r="AF687">
            <v>62119</v>
          </cell>
          <cell r="AG687">
            <v>14.444444444444445</v>
          </cell>
          <cell r="AH687">
            <v>16.25</v>
          </cell>
          <cell r="AI687">
            <v>18.571428571428573</v>
          </cell>
        </row>
        <row r="688">
          <cell r="F688">
            <v>263166</v>
          </cell>
          <cell r="AD688">
            <v>263166</v>
          </cell>
          <cell r="AE688">
            <v>263166</v>
          </cell>
          <cell r="AF688">
            <v>263166</v>
          </cell>
          <cell r="AG688">
            <v>15.555555555555555</v>
          </cell>
          <cell r="AH688">
            <v>17.5</v>
          </cell>
          <cell r="AI688">
            <v>20</v>
          </cell>
        </row>
        <row r="689">
          <cell r="F689">
            <v>514574.79</v>
          </cell>
          <cell r="AD689">
            <v>514574.79</v>
          </cell>
          <cell r="AE689">
            <v>514574.79</v>
          </cell>
          <cell r="AF689">
            <v>514574.79</v>
          </cell>
          <cell r="AG689">
            <v>15.555555555555555</v>
          </cell>
          <cell r="AH689">
            <v>17.5</v>
          </cell>
          <cell r="AI689">
            <v>20</v>
          </cell>
        </row>
        <row r="690">
          <cell r="F690">
            <v>772772</v>
          </cell>
          <cell r="AD690">
            <v>772772</v>
          </cell>
          <cell r="AE690">
            <v>772772</v>
          </cell>
          <cell r="AF690">
            <v>772772</v>
          </cell>
          <cell r="AG690">
            <v>15.555555555555555</v>
          </cell>
          <cell r="AH690">
            <v>17.5</v>
          </cell>
          <cell r="AI690">
            <v>20</v>
          </cell>
        </row>
        <row r="691">
          <cell r="F691">
            <v>1219598</v>
          </cell>
          <cell r="AD691">
            <v>1219598</v>
          </cell>
          <cell r="AE691">
            <v>1219598</v>
          </cell>
          <cell r="AF691">
            <v>1219598</v>
          </cell>
          <cell r="AG691">
            <v>14.444444444444445</v>
          </cell>
          <cell r="AH691">
            <v>16.25</v>
          </cell>
          <cell r="AI691">
            <v>18.571428571428573</v>
          </cell>
        </row>
        <row r="692">
          <cell r="F692">
            <v>625200</v>
          </cell>
          <cell r="AD692">
            <v>625200</v>
          </cell>
          <cell r="AE692">
            <v>625200</v>
          </cell>
          <cell r="AF692">
            <v>625200</v>
          </cell>
          <cell r="AG692">
            <v>15.555555555555555</v>
          </cell>
          <cell r="AH692">
            <v>17.5</v>
          </cell>
          <cell r="AI692">
            <v>20</v>
          </cell>
        </row>
        <row r="693">
          <cell r="F693">
            <v>515169</v>
          </cell>
          <cell r="AD693">
            <v>515169</v>
          </cell>
          <cell r="AE693">
            <v>515169</v>
          </cell>
          <cell r="AF693">
            <v>515169</v>
          </cell>
          <cell r="AG693">
            <v>13.333333333333334</v>
          </cell>
          <cell r="AH693">
            <v>15</v>
          </cell>
          <cell r="AI693">
            <v>17.142857142857142</v>
          </cell>
        </row>
        <row r="694">
          <cell r="F694">
            <v>1005000</v>
          </cell>
          <cell r="AD694">
            <v>1005000</v>
          </cell>
          <cell r="AE694">
            <v>1005000</v>
          </cell>
          <cell r="AF694">
            <v>1005000</v>
          </cell>
          <cell r="AG694">
            <v>14.444444444444445</v>
          </cell>
          <cell r="AH694">
            <v>16.25</v>
          </cell>
          <cell r="AI694">
            <v>18.571428571428573</v>
          </cell>
        </row>
        <row r="695">
          <cell r="F695">
            <v>758639</v>
          </cell>
          <cell r="AD695">
            <v>758639</v>
          </cell>
          <cell r="AE695">
            <v>758639</v>
          </cell>
          <cell r="AF695">
            <v>758639</v>
          </cell>
          <cell r="AG695">
            <v>14.444444444444445</v>
          </cell>
          <cell r="AH695">
            <v>16.25</v>
          </cell>
          <cell r="AI695">
            <v>18.571428571428573</v>
          </cell>
        </row>
        <row r="696">
          <cell r="F696">
            <v>601995</v>
          </cell>
          <cell r="AD696">
            <v>601995</v>
          </cell>
          <cell r="AE696">
            <v>601995</v>
          </cell>
          <cell r="AF696">
            <v>601995</v>
          </cell>
          <cell r="AG696">
            <v>14.444444444444445</v>
          </cell>
          <cell r="AH696">
            <v>16.25</v>
          </cell>
          <cell r="AI696">
            <v>18.571428571428573</v>
          </cell>
        </row>
        <row r="697">
          <cell r="F697">
            <v>999167</v>
          </cell>
          <cell r="AD697">
            <v>999167</v>
          </cell>
          <cell r="AE697">
            <v>999167</v>
          </cell>
          <cell r="AF697">
            <v>999167</v>
          </cell>
          <cell r="AG697">
            <v>15.555555555555555</v>
          </cell>
          <cell r="AH697">
            <v>17.5</v>
          </cell>
          <cell r="AI697">
            <v>20</v>
          </cell>
        </row>
        <row r="698">
          <cell r="F698">
            <v>415949</v>
          </cell>
          <cell r="AD698">
            <v>415949</v>
          </cell>
          <cell r="AE698">
            <v>415949</v>
          </cell>
          <cell r="AF698">
            <v>415949</v>
          </cell>
          <cell r="AG698">
            <v>14.444444444444445</v>
          </cell>
          <cell r="AH698">
            <v>16.25</v>
          </cell>
          <cell r="AI698">
            <v>18.571428571428573</v>
          </cell>
        </row>
        <row r="699">
          <cell r="F699">
            <v>272182</v>
          </cell>
          <cell r="AD699">
            <v>272182</v>
          </cell>
          <cell r="AE699">
            <v>272182</v>
          </cell>
          <cell r="AF699">
            <v>272182</v>
          </cell>
          <cell r="AG699">
            <v>12.222222222222221</v>
          </cell>
          <cell r="AH699">
            <v>13.75</v>
          </cell>
          <cell r="AI699">
            <v>15.714285714285714</v>
          </cell>
        </row>
        <row r="700">
          <cell r="F700">
            <v>381415</v>
          </cell>
          <cell r="AD700">
            <v>381415</v>
          </cell>
          <cell r="AE700">
            <v>381415</v>
          </cell>
          <cell r="AF700">
            <v>381415</v>
          </cell>
          <cell r="AG700">
            <v>15.555555555555555</v>
          </cell>
          <cell r="AH700">
            <v>17.5</v>
          </cell>
          <cell r="AI700">
            <v>20</v>
          </cell>
        </row>
        <row r="701">
          <cell r="F701">
            <v>261512</v>
          </cell>
          <cell r="AD701">
            <v>261512</v>
          </cell>
          <cell r="AE701">
            <v>261512</v>
          </cell>
          <cell r="AF701">
            <v>261512</v>
          </cell>
          <cell r="AG701">
            <v>13.333333333333334</v>
          </cell>
          <cell r="AH701">
            <v>15</v>
          </cell>
          <cell r="AI701">
            <v>17.142857142857142</v>
          </cell>
        </row>
        <row r="702">
          <cell r="F702">
            <v>492737</v>
          </cell>
          <cell r="AD702">
            <v>492737</v>
          </cell>
          <cell r="AE702">
            <v>492737</v>
          </cell>
          <cell r="AF702">
            <v>492737</v>
          </cell>
          <cell r="AG702">
            <v>14.444444444444445</v>
          </cell>
          <cell r="AH702">
            <v>16.25</v>
          </cell>
          <cell r="AI702">
            <v>18.571428571428573</v>
          </cell>
        </row>
        <row r="703">
          <cell r="F703">
            <v>226534</v>
          </cell>
          <cell r="AD703">
            <v>226534</v>
          </cell>
          <cell r="AE703">
            <v>226534</v>
          </cell>
          <cell r="AF703">
            <v>226534</v>
          </cell>
          <cell r="AG703">
            <v>12.222222222222221</v>
          </cell>
          <cell r="AH703">
            <v>13.75</v>
          </cell>
          <cell r="AI703">
            <v>15.714285714285714</v>
          </cell>
        </row>
        <row r="704">
          <cell r="F704">
            <v>728583</v>
          </cell>
          <cell r="AD704">
            <v>728583</v>
          </cell>
          <cell r="AE704">
            <v>728583</v>
          </cell>
          <cell r="AF704">
            <v>728583</v>
          </cell>
          <cell r="AG704">
            <v>13.333333333333334</v>
          </cell>
          <cell r="AH704">
            <v>15</v>
          </cell>
          <cell r="AI704">
            <v>17.142857142857142</v>
          </cell>
        </row>
        <row r="705">
          <cell r="F705">
            <v>1477843</v>
          </cell>
          <cell r="AD705">
            <v>1477843</v>
          </cell>
          <cell r="AE705">
            <v>1477843</v>
          </cell>
          <cell r="AF705">
            <v>1477843</v>
          </cell>
          <cell r="AG705">
            <v>15.555555555555555</v>
          </cell>
          <cell r="AH705">
            <v>17.5</v>
          </cell>
          <cell r="AI705">
            <v>20</v>
          </cell>
        </row>
        <row r="706">
          <cell r="F706">
            <v>995727</v>
          </cell>
          <cell r="AD706">
            <v>995727</v>
          </cell>
          <cell r="AE706">
            <v>995727</v>
          </cell>
          <cell r="AF706">
            <v>995727</v>
          </cell>
          <cell r="AG706">
            <v>15.555555555555555</v>
          </cell>
          <cell r="AH706">
            <v>17.5</v>
          </cell>
          <cell r="AI706">
            <v>20</v>
          </cell>
        </row>
        <row r="707">
          <cell r="F707">
            <v>810572</v>
          </cell>
          <cell r="AD707">
            <v>810572</v>
          </cell>
          <cell r="AE707">
            <v>810572</v>
          </cell>
          <cell r="AF707">
            <v>810572</v>
          </cell>
          <cell r="AG707">
            <v>15.555555555555555</v>
          </cell>
          <cell r="AH707">
            <v>17.5</v>
          </cell>
          <cell r="AI707">
            <v>20</v>
          </cell>
        </row>
        <row r="708">
          <cell r="F708">
            <v>2346789</v>
          </cell>
          <cell r="AD708">
            <v>2346789</v>
          </cell>
          <cell r="AE708">
            <v>2346789</v>
          </cell>
          <cell r="AF708">
            <v>2346789</v>
          </cell>
          <cell r="AG708">
            <v>15.555555555555555</v>
          </cell>
          <cell r="AH708">
            <v>17.5</v>
          </cell>
          <cell r="AI708">
            <v>20</v>
          </cell>
        </row>
        <row r="709">
          <cell r="F709">
            <v>1500000</v>
          </cell>
          <cell r="AD709">
            <v>1500000</v>
          </cell>
          <cell r="AE709">
            <v>1500000</v>
          </cell>
          <cell r="AF709">
            <v>1500000</v>
          </cell>
          <cell r="AG709">
            <v>14.444444444444445</v>
          </cell>
          <cell r="AH709">
            <v>16.25</v>
          </cell>
          <cell r="AI709">
            <v>18.571428571428573</v>
          </cell>
        </row>
        <row r="710">
          <cell r="F710">
            <v>146733</v>
          </cell>
          <cell r="AD710">
            <v>146733</v>
          </cell>
          <cell r="AE710">
            <v>146733</v>
          </cell>
          <cell r="AF710">
            <v>146733</v>
          </cell>
          <cell r="AG710">
            <v>14.444444444444445</v>
          </cell>
          <cell r="AH710">
            <v>16.25</v>
          </cell>
          <cell r="AI710">
            <v>18.571428571428573</v>
          </cell>
        </row>
        <row r="711">
          <cell r="F711">
            <v>334287</v>
          </cell>
          <cell r="AD711">
            <v>334287</v>
          </cell>
          <cell r="AE711">
            <v>334287</v>
          </cell>
          <cell r="AF711">
            <v>334287</v>
          </cell>
          <cell r="AG711">
            <v>15.555555555555555</v>
          </cell>
          <cell r="AH711">
            <v>17.5</v>
          </cell>
          <cell r="AI711">
            <v>20</v>
          </cell>
        </row>
        <row r="712">
          <cell r="F712">
            <v>870842</v>
          </cell>
          <cell r="AD712">
            <v>870842</v>
          </cell>
          <cell r="AE712">
            <v>870842</v>
          </cell>
          <cell r="AF712">
            <v>870842</v>
          </cell>
          <cell r="AG712">
            <v>15.555555555555555</v>
          </cell>
          <cell r="AH712">
            <v>17.5</v>
          </cell>
          <cell r="AI712">
            <v>20</v>
          </cell>
        </row>
        <row r="713">
          <cell r="F713">
            <v>365804</v>
          </cell>
          <cell r="AD713">
            <v>365804</v>
          </cell>
          <cell r="AE713">
            <v>365804</v>
          </cell>
          <cell r="AF713">
            <v>365804</v>
          </cell>
          <cell r="AG713">
            <v>13.333333333333334</v>
          </cell>
          <cell r="AH713">
            <v>15</v>
          </cell>
          <cell r="AI713">
            <v>17.142857142857142</v>
          </cell>
        </row>
        <row r="714">
          <cell r="F714">
            <v>471292</v>
          </cell>
          <cell r="AD714">
            <v>471292</v>
          </cell>
          <cell r="AE714">
            <v>471292</v>
          </cell>
          <cell r="AF714">
            <v>471292</v>
          </cell>
          <cell r="AG714">
            <v>14.444444444444445</v>
          </cell>
          <cell r="AH714">
            <v>16.25</v>
          </cell>
          <cell r="AI714">
            <v>18.571428571428573</v>
          </cell>
        </row>
        <row r="715">
          <cell r="F715">
            <v>871957</v>
          </cell>
          <cell r="AD715">
            <v>871957</v>
          </cell>
          <cell r="AE715">
            <v>871957</v>
          </cell>
          <cell r="AF715">
            <v>871957</v>
          </cell>
          <cell r="AG715">
            <v>14.444444444444445</v>
          </cell>
          <cell r="AH715">
            <v>16.25</v>
          </cell>
          <cell r="AI715">
            <v>18.571428571428573</v>
          </cell>
        </row>
        <row r="716">
          <cell r="F716">
            <v>613764</v>
          </cell>
          <cell r="AD716">
            <v>613764</v>
          </cell>
          <cell r="AE716">
            <v>613764</v>
          </cell>
          <cell r="AF716">
            <v>613764</v>
          </cell>
          <cell r="AG716">
            <v>15.555555555555555</v>
          </cell>
          <cell r="AH716">
            <v>17.5</v>
          </cell>
          <cell r="AI716">
            <v>20</v>
          </cell>
        </row>
        <row r="717">
          <cell r="F717">
            <v>441537</v>
          </cell>
          <cell r="AD717">
            <v>441537</v>
          </cell>
          <cell r="AE717">
            <v>441537</v>
          </cell>
          <cell r="AF717">
            <v>441537</v>
          </cell>
          <cell r="AG717">
            <v>11.111111111111111</v>
          </cell>
          <cell r="AH717">
            <v>12.5</v>
          </cell>
          <cell r="AI717">
            <v>14.285714285714286</v>
          </cell>
        </row>
        <row r="718">
          <cell r="F718">
            <v>472584</v>
          </cell>
          <cell r="AD718">
            <v>472584</v>
          </cell>
          <cell r="AE718">
            <v>472584</v>
          </cell>
          <cell r="AF718">
            <v>472584</v>
          </cell>
          <cell r="AG718">
            <v>14.444444444444445</v>
          </cell>
          <cell r="AH718">
            <v>16.25</v>
          </cell>
          <cell r="AI718">
            <v>18.571428571428573</v>
          </cell>
        </row>
        <row r="719">
          <cell r="F719">
            <v>605623</v>
          </cell>
          <cell r="AD719">
            <v>605623</v>
          </cell>
          <cell r="AE719">
            <v>605623</v>
          </cell>
          <cell r="AF719">
            <v>605623</v>
          </cell>
          <cell r="AG719">
            <v>15.555555555555555</v>
          </cell>
          <cell r="AH719">
            <v>17.5</v>
          </cell>
          <cell r="AI719">
            <v>20</v>
          </cell>
        </row>
        <row r="720">
          <cell r="F720">
            <v>99591</v>
          </cell>
          <cell r="AD720">
            <v>99591</v>
          </cell>
          <cell r="AE720">
            <v>99591</v>
          </cell>
          <cell r="AF720">
            <v>99591</v>
          </cell>
          <cell r="AG720">
            <v>15.555555555555555</v>
          </cell>
          <cell r="AH720">
            <v>17.5</v>
          </cell>
          <cell r="AI720">
            <v>20</v>
          </cell>
        </row>
        <row r="721">
          <cell r="F721">
            <v>652408</v>
          </cell>
          <cell r="AD721">
            <v>652408</v>
          </cell>
          <cell r="AE721">
            <v>652408</v>
          </cell>
          <cell r="AF721">
            <v>652408</v>
          </cell>
          <cell r="AG721">
            <v>15.555555555555555</v>
          </cell>
          <cell r="AH721">
            <v>17.5</v>
          </cell>
          <cell r="AI721">
            <v>20</v>
          </cell>
        </row>
        <row r="722">
          <cell r="F722">
            <v>944213</v>
          </cell>
          <cell r="AD722">
            <v>944213</v>
          </cell>
          <cell r="AE722">
            <v>944213</v>
          </cell>
          <cell r="AF722">
            <v>944213</v>
          </cell>
          <cell r="AG722">
            <v>15.555555555555555</v>
          </cell>
          <cell r="AH722">
            <v>17.5</v>
          </cell>
          <cell r="AI722">
            <v>20</v>
          </cell>
        </row>
        <row r="723">
          <cell r="F723">
            <v>878875</v>
          </cell>
          <cell r="AD723">
            <v>878875</v>
          </cell>
          <cell r="AE723">
            <v>878875</v>
          </cell>
          <cell r="AF723">
            <v>878875</v>
          </cell>
          <cell r="AG723">
            <v>14.444444444444445</v>
          </cell>
          <cell r="AH723">
            <v>16.25</v>
          </cell>
          <cell r="AI723">
            <v>18.571428571428573</v>
          </cell>
        </row>
        <row r="724">
          <cell r="F724">
            <v>662444</v>
          </cell>
          <cell r="AD724">
            <v>662444</v>
          </cell>
          <cell r="AE724">
            <v>662444</v>
          </cell>
          <cell r="AF724">
            <v>662444</v>
          </cell>
          <cell r="AG724">
            <v>15.555555555555555</v>
          </cell>
          <cell r="AH724">
            <v>17.5</v>
          </cell>
          <cell r="AI724">
            <v>20</v>
          </cell>
        </row>
        <row r="725">
          <cell r="F725">
            <v>143818</v>
          </cell>
          <cell r="AD725">
            <v>143818</v>
          </cell>
          <cell r="AE725">
            <v>143818</v>
          </cell>
          <cell r="AF725">
            <v>143818</v>
          </cell>
          <cell r="AG725">
            <v>14.444444444444445</v>
          </cell>
          <cell r="AH725">
            <v>16.25</v>
          </cell>
          <cell r="AI725">
            <v>18.571428571428573</v>
          </cell>
        </row>
        <row r="726">
          <cell r="F726">
            <v>496254</v>
          </cell>
          <cell r="AD726">
            <v>496254</v>
          </cell>
          <cell r="AE726">
            <v>496254</v>
          </cell>
          <cell r="AF726">
            <v>496254</v>
          </cell>
          <cell r="AG726">
            <v>13.333333333333334</v>
          </cell>
          <cell r="AH726">
            <v>15</v>
          </cell>
          <cell r="AI726">
            <v>17.142857142857142</v>
          </cell>
        </row>
        <row r="727">
          <cell r="F727">
            <v>1000000</v>
          </cell>
          <cell r="AD727">
            <v>1000000</v>
          </cell>
          <cell r="AE727">
            <v>1000000</v>
          </cell>
          <cell r="AF727">
            <v>1000000</v>
          </cell>
          <cell r="AG727">
            <v>15.555555555555555</v>
          </cell>
          <cell r="AH727">
            <v>17.5</v>
          </cell>
          <cell r="AI727">
            <v>20</v>
          </cell>
        </row>
        <row r="728">
          <cell r="F728">
            <v>1121719</v>
          </cell>
          <cell r="AD728">
            <v>1121719</v>
          </cell>
          <cell r="AE728">
            <v>1121719</v>
          </cell>
          <cell r="AF728">
            <v>1121719</v>
          </cell>
          <cell r="AG728">
            <v>15.555555555555555</v>
          </cell>
          <cell r="AH728">
            <v>17.5</v>
          </cell>
          <cell r="AI728">
            <v>20</v>
          </cell>
        </row>
        <row r="729">
          <cell r="F729">
            <v>883955</v>
          </cell>
          <cell r="AD729">
            <v>883955</v>
          </cell>
          <cell r="AE729">
            <v>883955</v>
          </cell>
          <cell r="AF729">
            <v>883955</v>
          </cell>
          <cell r="AG729">
            <v>15.555555555555555</v>
          </cell>
          <cell r="AH729">
            <v>17.5</v>
          </cell>
          <cell r="AI729">
            <v>20</v>
          </cell>
        </row>
        <row r="730">
          <cell r="F730">
            <v>591832</v>
          </cell>
          <cell r="AD730">
            <v>591832</v>
          </cell>
          <cell r="AE730">
            <v>591832</v>
          </cell>
          <cell r="AF730">
            <v>591832</v>
          </cell>
          <cell r="AG730">
            <v>43.333333333333336</v>
          </cell>
          <cell r="AH730">
            <v>48.75</v>
          </cell>
          <cell r="AI730">
            <v>55.714285714285715</v>
          </cell>
        </row>
        <row r="731">
          <cell r="F731">
            <v>659429</v>
          </cell>
          <cell r="AD731">
            <v>659429</v>
          </cell>
          <cell r="AE731">
            <v>659429</v>
          </cell>
          <cell r="AF731">
            <v>659429</v>
          </cell>
          <cell r="AG731">
            <v>14.444444444444445</v>
          </cell>
          <cell r="AH731">
            <v>16.25</v>
          </cell>
          <cell r="AI731">
            <v>18.571428571428573</v>
          </cell>
        </row>
        <row r="732">
          <cell r="F732">
            <v>864744</v>
          </cell>
          <cell r="AD732">
            <v>864744</v>
          </cell>
          <cell r="AE732">
            <v>864744</v>
          </cell>
          <cell r="AF732">
            <v>864744</v>
          </cell>
          <cell r="AG732">
            <v>16.666666666666668</v>
          </cell>
          <cell r="AH732">
            <v>18.75</v>
          </cell>
          <cell r="AI732">
            <v>21.428571428571427</v>
          </cell>
        </row>
        <row r="733">
          <cell r="F733">
            <v>745014</v>
          </cell>
          <cell r="AD733">
            <v>745014</v>
          </cell>
          <cell r="AE733">
            <v>745014</v>
          </cell>
          <cell r="AF733">
            <v>745014</v>
          </cell>
          <cell r="AG733">
            <v>15.555555555555555</v>
          </cell>
          <cell r="AH733">
            <v>17.5</v>
          </cell>
          <cell r="AI733">
            <v>20</v>
          </cell>
        </row>
        <row r="734">
          <cell r="F734">
            <v>640022</v>
          </cell>
          <cell r="AD734">
            <v>640022</v>
          </cell>
          <cell r="AE734">
            <v>640022</v>
          </cell>
          <cell r="AF734">
            <v>640022</v>
          </cell>
          <cell r="AG734">
            <v>16.666666666666668</v>
          </cell>
          <cell r="AH734">
            <v>18.75</v>
          </cell>
          <cell r="AI734">
            <v>21.428571428571427</v>
          </cell>
        </row>
        <row r="735">
          <cell r="F735">
            <v>614667</v>
          </cell>
          <cell r="AD735">
            <v>614667</v>
          </cell>
          <cell r="AE735">
            <v>614667</v>
          </cell>
          <cell r="AF735">
            <v>614667</v>
          </cell>
          <cell r="AG735">
            <v>16.666666666666668</v>
          </cell>
          <cell r="AH735">
            <v>18.75</v>
          </cell>
          <cell r="AI735">
            <v>21.428571428571427</v>
          </cell>
        </row>
        <row r="736">
          <cell r="F736">
            <v>884313</v>
          </cell>
          <cell r="AD736">
            <v>884313</v>
          </cell>
          <cell r="AE736">
            <v>884313</v>
          </cell>
          <cell r="AF736">
            <v>884313</v>
          </cell>
          <cell r="AG736">
            <v>16.666666666666668</v>
          </cell>
          <cell r="AH736">
            <v>18.75</v>
          </cell>
          <cell r="AI736">
            <v>21.428571428571427</v>
          </cell>
        </row>
        <row r="737">
          <cell r="F737">
            <v>630851.41</v>
          </cell>
          <cell r="AD737">
            <v>630851.41</v>
          </cell>
          <cell r="AE737">
            <v>630851.41</v>
          </cell>
          <cell r="AF737">
            <v>630851.41</v>
          </cell>
          <cell r="AG737">
            <v>16.666666666666668</v>
          </cell>
          <cell r="AH737">
            <v>18.75</v>
          </cell>
          <cell r="AI737">
            <v>21.428571428571427</v>
          </cell>
        </row>
        <row r="738">
          <cell r="F738">
            <v>87518</v>
          </cell>
          <cell r="AD738">
            <v>87518</v>
          </cell>
          <cell r="AE738">
            <v>87518</v>
          </cell>
          <cell r="AF738">
            <v>87518</v>
          </cell>
          <cell r="AG738">
            <v>14.444444444444445</v>
          </cell>
          <cell r="AH738">
            <v>16.25</v>
          </cell>
          <cell r="AI738">
            <v>18.571428571428573</v>
          </cell>
        </row>
        <row r="739">
          <cell r="F739">
            <v>322006</v>
          </cell>
          <cell r="AD739">
            <v>322006</v>
          </cell>
          <cell r="AE739">
            <v>322006</v>
          </cell>
          <cell r="AF739">
            <v>322006</v>
          </cell>
          <cell r="AG739">
            <v>15.555555555555555</v>
          </cell>
          <cell r="AH739">
            <v>17.5</v>
          </cell>
          <cell r="AI739">
            <v>20</v>
          </cell>
        </row>
        <row r="740">
          <cell r="F740">
            <v>141075</v>
          </cell>
          <cell r="AD740">
            <v>141075</v>
          </cell>
          <cell r="AE740">
            <v>141075</v>
          </cell>
          <cell r="AF740">
            <v>141075</v>
          </cell>
          <cell r="AG740">
            <v>14.444444444444445</v>
          </cell>
          <cell r="AH740">
            <v>16.25</v>
          </cell>
          <cell r="AI740">
            <v>18.571428571428573</v>
          </cell>
        </row>
        <row r="741">
          <cell r="F741">
            <v>299270</v>
          </cell>
          <cell r="AD741">
            <v>299270</v>
          </cell>
          <cell r="AE741">
            <v>299270</v>
          </cell>
          <cell r="AF741">
            <v>299270</v>
          </cell>
          <cell r="AG741">
            <v>15.555555555555555</v>
          </cell>
          <cell r="AH741">
            <v>17.5</v>
          </cell>
          <cell r="AI741">
            <v>20</v>
          </cell>
        </row>
        <row r="742">
          <cell r="F742">
            <v>162439</v>
          </cell>
          <cell r="AD742">
            <v>162439</v>
          </cell>
          <cell r="AE742">
            <v>162439</v>
          </cell>
          <cell r="AF742">
            <v>162439</v>
          </cell>
          <cell r="AG742">
            <v>16.666666666666668</v>
          </cell>
          <cell r="AH742">
            <v>18.75</v>
          </cell>
          <cell r="AI742">
            <v>21.428571428571427</v>
          </cell>
        </row>
        <row r="743">
          <cell r="F743">
            <v>411479</v>
          </cell>
          <cell r="AD743">
            <v>411479</v>
          </cell>
          <cell r="AE743">
            <v>411479</v>
          </cell>
          <cell r="AF743">
            <v>411479</v>
          </cell>
          <cell r="AG743">
            <v>15.555555555555555</v>
          </cell>
          <cell r="AH743">
            <v>17.5</v>
          </cell>
          <cell r="AI743">
            <v>20</v>
          </cell>
        </row>
        <row r="744">
          <cell r="F744">
            <v>673256</v>
          </cell>
          <cell r="AD744">
            <v>673256</v>
          </cell>
          <cell r="AE744">
            <v>673256</v>
          </cell>
          <cell r="AF744">
            <v>673256</v>
          </cell>
          <cell r="AG744">
            <v>16.666666666666668</v>
          </cell>
          <cell r="AH744">
            <v>18.75</v>
          </cell>
          <cell r="AI744">
            <v>21.428571428571427</v>
          </cell>
        </row>
        <row r="745">
          <cell r="F745">
            <v>500000</v>
          </cell>
          <cell r="AD745">
            <v>500000</v>
          </cell>
          <cell r="AE745">
            <v>500000</v>
          </cell>
          <cell r="AF745">
            <v>500000</v>
          </cell>
          <cell r="AG745">
            <v>14.444444444444445</v>
          </cell>
          <cell r="AH745">
            <v>16.25</v>
          </cell>
          <cell r="AI745">
            <v>18.571428571428573</v>
          </cell>
        </row>
        <row r="746">
          <cell r="F746">
            <v>751324</v>
          </cell>
          <cell r="AD746">
            <v>751324</v>
          </cell>
          <cell r="AE746">
            <v>751324</v>
          </cell>
          <cell r="AF746">
            <v>751324</v>
          </cell>
          <cell r="AG746">
            <v>15.555555555555555</v>
          </cell>
          <cell r="AH746">
            <v>17.5</v>
          </cell>
          <cell r="AI746">
            <v>20</v>
          </cell>
        </row>
        <row r="747">
          <cell r="F747">
            <v>819042</v>
          </cell>
          <cell r="AD747">
            <v>819042</v>
          </cell>
          <cell r="AE747">
            <v>819042</v>
          </cell>
          <cell r="AF747">
            <v>819042</v>
          </cell>
          <cell r="AG747">
            <v>15.555555555555555</v>
          </cell>
          <cell r="AH747">
            <v>17.5</v>
          </cell>
          <cell r="AI747">
            <v>20</v>
          </cell>
        </row>
        <row r="748">
          <cell r="F748">
            <v>418439</v>
          </cell>
          <cell r="AD748">
            <v>418439</v>
          </cell>
          <cell r="AE748">
            <v>418439</v>
          </cell>
          <cell r="AF748">
            <v>418439</v>
          </cell>
          <cell r="AG748">
            <v>15.555555555555555</v>
          </cell>
          <cell r="AH748">
            <v>17.5</v>
          </cell>
          <cell r="AI748">
            <v>20</v>
          </cell>
        </row>
        <row r="749">
          <cell r="F749">
            <v>386116</v>
          </cell>
          <cell r="AD749">
            <v>386116</v>
          </cell>
          <cell r="AE749">
            <v>386116</v>
          </cell>
          <cell r="AF749">
            <v>386116</v>
          </cell>
          <cell r="AG749">
            <v>12.222222222222221</v>
          </cell>
          <cell r="AH749">
            <v>13.75</v>
          </cell>
          <cell r="AI749">
            <v>15.714285714285714</v>
          </cell>
        </row>
        <row r="750">
          <cell r="F750">
            <v>536664</v>
          </cell>
          <cell r="AD750">
            <v>536664</v>
          </cell>
          <cell r="AE750">
            <v>536664</v>
          </cell>
          <cell r="AF750">
            <v>536664</v>
          </cell>
          <cell r="AG750">
            <v>15.555555555555555</v>
          </cell>
          <cell r="AH750">
            <v>17.5</v>
          </cell>
          <cell r="AI750">
            <v>20</v>
          </cell>
        </row>
        <row r="751">
          <cell r="F751">
            <v>452312</v>
          </cell>
          <cell r="AD751">
            <v>452312</v>
          </cell>
          <cell r="AE751">
            <v>452312</v>
          </cell>
          <cell r="AF751">
            <v>452312</v>
          </cell>
          <cell r="AG751">
            <v>15.555555555555555</v>
          </cell>
          <cell r="AH751">
            <v>17.5</v>
          </cell>
          <cell r="AI751">
            <v>20</v>
          </cell>
        </row>
        <row r="752">
          <cell r="F752">
            <v>651907</v>
          </cell>
          <cell r="AD752">
            <v>651907</v>
          </cell>
          <cell r="AE752">
            <v>651907</v>
          </cell>
          <cell r="AF752">
            <v>651907</v>
          </cell>
          <cell r="AG752">
            <v>14.444444444444445</v>
          </cell>
          <cell r="AH752">
            <v>16.25</v>
          </cell>
          <cell r="AI752">
            <v>18.571428571428573</v>
          </cell>
        </row>
        <row r="753">
          <cell r="F753">
            <v>653295</v>
          </cell>
          <cell r="AD753">
            <v>653295</v>
          </cell>
          <cell r="AE753">
            <v>653295</v>
          </cell>
          <cell r="AF753">
            <v>653295</v>
          </cell>
          <cell r="AG753">
            <v>15.555555555555555</v>
          </cell>
          <cell r="AH753">
            <v>17.5</v>
          </cell>
          <cell r="AI753">
            <v>20</v>
          </cell>
        </row>
        <row r="754">
          <cell r="F754">
            <v>406291</v>
          </cell>
          <cell r="AD754">
            <v>406291</v>
          </cell>
          <cell r="AE754">
            <v>406291</v>
          </cell>
          <cell r="AF754">
            <v>406291</v>
          </cell>
          <cell r="AG754">
            <v>13.333333333333334</v>
          </cell>
          <cell r="AH754">
            <v>15</v>
          </cell>
          <cell r="AI754">
            <v>17.142857142857142</v>
          </cell>
        </row>
        <row r="755">
          <cell r="F755">
            <v>65727</v>
          </cell>
          <cell r="AD755">
            <v>65727</v>
          </cell>
          <cell r="AE755">
            <v>65727</v>
          </cell>
          <cell r="AF755">
            <v>65727</v>
          </cell>
          <cell r="AG755">
            <v>12.222222222222221</v>
          </cell>
          <cell r="AH755">
            <v>13.75</v>
          </cell>
          <cell r="AI755">
            <v>15.714285714285714</v>
          </cell>
        </row>
        <row r="756">
          <cell r="F756">
            <v>166544</v>
          </cell>
          <cell r="AD756">
            <v>166544</v>
          </cell>
          <cell r="AE756">
            <v>166544</v>
          </cell>
          <cell r="AF756">
            <v>166544</v>
          </cell>
          <cell r="AG756">
            <v>12.222222222222221</v>
          </cell>
          <cell r="AH756">
            <v>13.75</v>
          </cell>
          <cell r="AI756">
            <v>15.714285714285714</v>
          </cell>
        </row>
        <row r="757">
          <cell r="F757">
            <v>221458</v>
          </cell>
          <cell r="AD757">
            <v>221458</v>
          </cell>
          <cell r="AE757">
            <v>221458</v>
          </cell>
          <cell r="AF757">
            <v>221458</v>
          </cell>
          <cell r="AG757">
            <v>13.333333333333334</v>
          </cell>
          <cell r="AH757">
            <v>15</v>
          </cell>
          <cell r="AI757">
            <v>17.142857142857142</v>
          </cell>
        </row>
        <row r="758">
          <cell r="F758">
            <v>277023</v>
          </cell>
          <cell r="AD758">
            <v>277023</v>
          </cell>
          <cell r="AE758">
            <v>277023</v>
          </cell>
          <cell r="AF758">
            <v>277023</v>
          </cell>
          <cell r="AG758">
            <v>15.555555555555555</v>
          </cell>
          <cell r="AH758">
            <v>17.5</v>
          </cell>
          <cell r="AI758">
            <v>20</v>
          </cell>
        </row>
        <row r="759">
          <cell r="F759">
            <v>21843</v>
          </cell>
          <cell r="AD759">
            <v>21843</v>
          </cell>
          <cell r="AE759">
            <v>21843</v>
          </cell>
          <cell r="AF759">
            <v>21843</v>
          </cell>
          <cell r="AG759">
            <v>15.555555555555555</v>
          </cell>
          <cell r="AH759">
            <v>17.5</v>
          </cell>
          <cell r="AI759">
            <v>20</v>
          </cell>
        </row>
        <row r="760">
          <cell r="F760">
            <v>273517</v>
          </cell>
          <cell r="AD760">
            <v>273517</v>
          </cell>
          <cell r="AE760">
            <v>273517</v>
          </cell>
          <cell r="AF760">
            <v>273517</v>
          </cell>
          <cell r="AG760">
            <v>12.222222222222221</v>
          </cell>
          <cell r="AH760">
            <v>13.75</v>
          </cell>
          <cell r="AI760">
            <v>15.714285714285714</v>
          </cell>
        </row>
        <row r="761">
          <cell r="F761">
            <v>765033</v>
          </cell>
          <cell r="AD761">
            <v>765033</v>
          </cell>
          <cell r="AE761">
            <v>765033</v>
          </cell>
          <cell r="AF761">
            <v>765033</v>
          </cell>
          <cell r="AG761">
            <v>16.666666666666668</v>
          </cell>
          <cell r="AH761">
            <v>18.75</v>
          </cell>
          <cell r="AI761">
            <v>21.428571428571427</v>
          </cell>
        </row>
        <row r="762">
          <cell r="F762">
            <v>868348</v>
          </cell>
          <cell r="AD762">
            <v>868348</v>
          </cell>
          <cell r="AE762">
            <v>868348</v>
          </cell>
          <cell r="AF762">
            <v>868348</v>
          </cell>
          <cell r="AG762">
            <v>15.555555555555555</v>
          </cell>
          <cell r="AH762">
            <v>17.5</v>
          </cell>
          <cell r="AI762">
            <v>20</v>
          </cell>
        </row>
        <row r="763">
          <cell r="F763">
            <v>777000</v>
          </cell>
          <cell r="AD763">
            <v>777000</v>
          </cell>
          <cell r="AE763">
            <v>777000</v>
          </cell>
          <cell r="AF763">
            <v>777000</v>
          </cell>
          <cell r="AG763">
            <v>15.555555555555555</v>
          </cell>
          <cell r="AH763">
            <v>17.5</v>
          </cell>
          <cell r="AI763">
            <v>20</v>
          </cell>
        </row>
        <row r="764">
          <cell r="F764">
            <v>650781</v>
          </cell>
          <cell r="AD764">
            <v>650781</v>
          </cell>
          <cell r="AE764">
            <v>650781</v>
          </cell>
          <cell r="AF764">
            <v>650781</v>
          </cell>
          <cell r="AG764">
            <v>16.666666666666668</v>
          </cell>
          <cell r="AH764">
            <v>18.75</v>
          </cell>
          <cell r="AI764">
            <v>21.428571428571427</v>
          </cell>
        </row>
        <row r="765">
          <cell r="F765">
            <v>434766</v>
          </cell>
          <cell r="AD765">
            <v>434766</v>
          </cell>
          <cell r="AE765">
            <v>434766</v>
          </cell>
          <cell r="AF765">
            <v>434766</v>
          </cell>
          <cell r="AG765">
            <v>15.555555555555555</v>
          </cell>
          <cell r="AH765">
            <v>17.5</v>
          </cell>
          <cell r="AI765">
            <v>20</v>
          </cell>
        </row>
        <row r="766">
          <cell r="F766">
            <v>1300896</v>
          </cell>
          <cell r="AD766">
            <v>1300896</v>
          </cell>
          <cell r="AE766">
            <v>1300896</v>
          </cell>
          <cell r="AF766">
            <v>1300896</v>
          </cell>
          <cell r="AG766">
            <v>16.666666666666668</v>
          </cell>
          <cell r="AH766">
            <v>18.75</v>
          </cell>
          <cell r="AI766">
            <v>21.428571428571427</v>
          </cell>
        </row>
        <row r="767">
          <cell r="F767">
            <v>725939.14</v>
          </cell>
          <cell r="AD767">
            <v>725939.14</v>
          </cell>
          <cell r="AE767">
            <v>725939.14</v>
          </cell>
          <cell r="AF767">
            <v>725939.14</v>
          </cell>
          <cell r="AG767">
            <v>16.666666666666668</v>
          </cell>
          <cell r="AH767">
            <v>18.75</v>
          </cell>
          <cell r="AI767">
            <v>21.428571428571427</v>
          </cell>
        </row>
        <row r="768">
          <cell r="F768">
            <v>527809</v>
          </cell>
          <cell r="AD768">
            <v>527809</v>
          </cell>
          <cell r="AE768">
            <v>527809</v>
          </cell>
          <cell r="AF768">
            <v>527809</v>
          </cell>
          <cell r="AG768">
            <v>16.666666666666668</v>
          </cell>
          <cell r="AH768">
            <v>18.75</v>
          </cell>
          <cell r="AI768">
            <v>21.428571428571427</v>
          </cell>
        </row>
        <row r="769">
          <cell r="F769">
            <v>552829</v>
          </cell>
          <cell r="AD769">
            <v>552829</v>
          </cell>
          <cell r="AE769">
            <v>552829</v>
          </cell>
          <cell r="AF769">
            <v>552829</v>
          </cell>
          <cell r="AG769">
            <v>16.666666666666668</v>
          </cell>
          <cell r="AH769">
            <v>18.75</v>
          </cell>
          <cell r="AI769">
            <v>21.428571428571427</v>
          </cell>
        </row>
        <row r="770">
          <cell r="F770">
            <v>476502</v>
          </cell>
          <cell r="AD770">
            <v>476502</v>
          </cell>
          <cell r="AE770">
            <v>476502</v>
          </cell>
          <cell r="AF770">
            <v>476502</v>
          </cell>
          <cell r="AG770">
            <v>15.555555555555555</v>
          </cell>
          <cell r="AH770">
            <v>17.5</v>
          </cell>
          <cell r="AI770">
            <v>20</v>
          </cell>
        </row>
        <row r="771">
          <cell r="F771">
            <v>496902</v>
          </cell>
          <cell r="AD771">
            <v>496902</v>
          </cell>
          <cell r="AE771">
            <v>496902</v>
          </cell>
          <cell r="AF771">
            <v>496902</v>
          </cell>
          <cell r="AG771">
            <v>15.555555555555555</v>
          </cell>
          <cell r="AH771">
            <v>17.5</v>
          </cell>
          <cell r="AI771">
            <v>20</v>
          </cell>
        </row>
        <row r="772">
          <cell r="F772">
            <v>706648</v>
          </cell>
          <cell r="AD772">
            <v>706648</v>
          </cell>
          <cell r="AE772">
            <v>706648</v>
          </cell>
          <cell r="AF772">
            <v>706648</v>
          </cell>
          <cell r="AG772">
            <v>16.666666666666668</v>
          </cell>
          <cell r="AH772">
            <v>18.75</v>
          </cell>
          <cell r="AI772">
            <v>21.428571428571427</v>
          </cell>
        </row>
        <row r="773">
          <cell r="F773">
            <v>628795</v>
          </cell>
          <cell r="AD773">
            <v>628795</v>
          </cell>
          <cell r="AE773">
            <v>628795</v>
          </cell>
          <cell r="AF773">
            <v>628795</v>
          </cell>
          <cell r="AG773">
            <v>16.666666666666668</v>
          </cell>
          <cell r="AH773">
            <v>18.75</v>
          </cell>
          <cell r="AI773">
            <v>21.428571428571427</v>
          </cell>
        </row>
        <row r="774">
          <cell r="F774">
            <v>1635010</v>
          </cell>
          <cell r="AD774">
            <v>1635010</v>
          </cell>
          <cell r="AE774">
            <v>1635010</v>
          </cell>
          <cell r="AF774">
            <v>1635010</v>
          </cell>
          <cell r="AG774">
            <v>16.666666666666668</v>
          </cell>
          <cell r="AH774">
            <v>18.75</v>
          </cell>
          <cell r="AI774">
            <v>21.428571428571427</v>
          </cell>
        </row>
        <row r="775">
          <cell r="F775">
            <v>999999.67</v>
          </cell>
          <cell r="AD775">
            <v>999999.67</v>
          </cell>
          <cell r="AE775">
            <v>999999.67</v>
          </cell>
          <cell r="AF775">
            <v>999999.67</v>
          </cell>
          <cell r="AG775">
            <v>16.666666666666668</v>
          </cell>
          <cell r="AH775">
            <v>18.75</v>
          </cell>
          <cell r="AI775">
            <v>21.428571428571427</v>
          </cell>
        </row>
        <row r="776">
          <cell r="F776">
            <v>1131000</v>
          </cell>
          <cell r="AD776">
            <v>1131000</v>
          </cell>
          <cell r="AE776">
            <v>1131000</v>
          </cell>
          <cell r="AF776">
            <v>1131000</v>
          </cell>
          <cell r="AG776">
            <v>16.666666666666668</v>
          </cell>
          <cell r="AH776">
            <v>18.75</v>
          </cell>
          <cell r="AI776">
            <v>21.428571428571427</v>
          </cell>
        </row>
        <row r="777">
          <cell r="F777">
            <v>592640</v>
          </cell>
          <cell r="AD777">
            <v>592640</v>
          </cell>
          <cell r="AE777">
            <v>592640</v>
          </cell>
          <cell r="AF777">
            <v>592640</v>
          </cell>
          <cell r="AG777">
            <v>16.666666666666668</v>
          </cell>
          <cell r="AH777">
            <v>18.75</v>
          </cell>
          <cell r="AI777">
            <v>21.428571428571427</v>
          </cell>
        </row>
        <row r="778">
          <cell r="F778">
            <v>1430718</v>
          </cell>
          <cell r="AD778">
            <v>1430718</v>
          </cell>
          <cell r="AE778">
            <v>1430718</v>
          </cell>
          <cell r="AF778">
            <v>1430718</v>
          </cell>
          <cell r="AG778">
            <v>16.666666666666668</v>
          </cell>
          <cell r="AH778">
            <v>18.75</v>
          </cell>
          <cell r="AI778">
            <v>21.428571428571427</v>
          </cell>
        </row>
        <row r="779">
          <cell r="F779">
            <v>207662</v>
          </cell>
          <cell r="AD779">
            <v>207662</v>
          </cell>
          <cell r="AE779">
            <v>207662</v>
          </cell>
          <cell r="AF779">
            <v>207662</v>
          </cell>
          <cell r="AG779">
            <v>16.666666666666668</v>
          </cell>
          <cell r="AH779">
            <v>18.75</v>
          </cell>
          <cell r="AI779">
            <v>21.428571428571427</v>
          </cell>
        </row>
        <row r="780">
          <cell r="F780">
            <v>364385</v>
          </cell>
          <cell r="AD780">
            <v>364385</v>
          </cell>
          <cell r="AE780">
            <v>364385</v>
          </cell>
          <cell r="AF780">
            <v>364385</v>
          </cell>
          <cell r="AG780">
            <v>15.555555555555555</v>
          </cell>
          <cell r="AH780">
            <v>17.5</v>
          </cell>
          <cell r="AI780">
            <v>20</v>
          </cell>
        </row>
        <row r="781">
          <cell r="F781">
            <v>729047</v>
          </cell>
          <cell r="AD781">
            <v>729047</v>
          </cell>
          <cell r="AE781">
            <v>729047</v>
          </cell>
          <cell r="AF781">
            <v>729047</v>
          </cell>
          <cell r="AG781">
            <v>14.444444444444445</v>
          </cell>
          <cell r="AH781">
            <v>16.25</v>
          </cell>
          <cell r="AI781">
            <v>18.571428571428573</v>
          </cell>
        </row>
        <row r="782">
          <cell r="F782">
            <v>126267</v>
          </cell>
          <cell r="AD782">
            <v>126267</v>
          </cell>
          <cell r="AE782">
            <v>126267</v>
          </cell>
          <cell r="AF782">
            <v>126267</v>
          </cell>
          <cell r="AG782">
            <v>14.444444444444445</v>
          </cell>
          <cell r="AH782">
            <v>16.25</v>
          </cell>
          <cell r="AI782">
            <v>18.571428571428573</v>
          </cell>
        </row>
        <row r="783">
          <cell r="F783">
            <v>160211</v>
          </cell>
          <cell r="AD783">
            <v>160211</v>
          </cell>
          <cell r="AE783">
            <v>160211</v>
          </cell>
          <cell r="AF783">
            <v>160211</v>
          </cell>
          <cell r="AG783">
            <v>16.666666666666668</v>
          </cell>
          <cell r="AH783">
            <v>18.75</v>
          </cell>
          <cell r="AI783">
            <v>21.428571428571427</v>
          </cell>
        </row>
        <row r="784">
          <cell r="F784">
            <v>410590</v>
          </cell>
          <cell r="AD784">
            <v>410590</v>
          </cell>
          <cell r="AE784">
            <v>410590</v>
          </cell>
          <cell r="AF784">
            <v>410590</v>
          </cell>
          <cell r="AG784">
            <v>13.333333333333334</v>
          </cell>
          <cell r="AH784">
            <v>15</v>
          </cell>
          <cell r="AI784">
            <v>17.142857142857142</v>
          </cell>
        </row>
        <row r="785">
          <cell r="F785">
            <v>389466</v>
          </cell>
          <cell r="AD785">
            <v>389466</v>
          </cell>
          <cell r="AE785">
            <v>389466</v>
          </cell>
          <cell r="AF785">
            <v>389466</v>
          </cell>
          <cell r="AG785">
            <v>15.555555555555555</v>
          </cell>
          <cell r="AH785">
            <v>17.5</v>
          </cell>
          <cell r="AI785">
            <v>20</v>
          </cell>
        </row>
        <row r="786">
          <cell r="F786">
            <v>711311</v>
          </cell>
          <cell r="AD786">
            <v>711311</v>
          </cell>
          <cell r="AE786">
            <v>711311</v>
          </cell>
          <cell r="AF786">
            <v>711311</v>
          </cell>
          <cell r="AG786">
            <v>16.666666666666668</v>
          </cell>
          <cell r="AH786">
            <v>18.75</v>
          </cell>
          <cell r="AI786">
            <v>21.428571428571427</v>
          </cell>
        </row>
        <row r="787">
          <cell r="F787">
            <v>586125</v>
          </cell>
          <cell r="AD787">
            <v>586125</v>
          </cell>
          <cell r="AE787">
            <v>586125</v>
          </cell>
          <cell r="AF787">
            <v>586125</v>
          </cell>
          <cell r="AG787">
            <v>15.555555555555555</v>
          </cell>
          <cell r="AH787">
            <v>17.5</v>
          </cell>
          <cell r="AI787">
            <v>20</v>
          </cell>
        </row>
        <row r="788">
          <cell r="F788">
            <v>174209</v>
          </cell>
          <cell r="AD788">
            <v>174209</v>
          </cell>
          <cell r="AE788">
            <v>174209</v>
          </cell>
          <cell r="AF788">
            <v>174209</v>
          </cell>
          <cell r="AG788">
            <v>16.666666666666668</v>
          </cell>
          <cell r="AH788">
            <v>18.75</v>
          </cell>
          <cell r="AI788">
            <v>21.428571428571427</v>
          </cell>
        </row>
        <row r="789">
          <cell r="F789">
            <v>565640</v>
          </cell>
          <cell r="AD789">
            <v>565640</v>
          </cell>
          <cell r="AE789">
            <v>565640</v>
          </cell>
          <cell r="AF789">
            <v>565640</v>
          </cell>
          <cell r="AG789">
            <v>15.555555555555555</v>
          </cell>
          <cell r="AH789">
            <v>17.5</v>
          </cell>
          <cell r="AI789">
            <v>20</v>
          </cell>
        </row>
        <row r="790">
          <cell r="F790">
            <v>429104</v>
          </cell>
          <cell r="AD790">
            <v>429104</v>
          </cell>
          <cell r="AE790">
            <v>429104</v>
          </cell>
          <cell r="AF790">
            <v>429104</v>
          </cell>
          <cell r="AG790">
            <v>13.333333333333334</v>
          </cell>
          <cell r="AH790">
            <v>15</v>
          </cell>
          <cell r="AI790">
            <v>17.142857142857142</v>
          </cell>
        </row>
        <row r="791">
          <cell r="F791">
            <v>177666</v>
          </cell>
          <cell r="AD791">
            <v>177666</v>
          </cell>
          <cell r="AE791">
            <v>177666</v>
          </cell>
          <cell r="AF791">
            <v>177666</v>
          </cell>
          <cell r="AG791">
            <v>13.333333333333334</v>
          </cell>
          <cell r="AH791">
            <v>15</v>
          </cell>
          <cell r="AI791">
            <v>17.142857142857142</v>
          </cell>
        </row>
        <row r="792">
          <cell r="F792">
            <v>540342</v>
          </cell>
          <cell r="AD792">
            <v>540342</v>
          </cell>
          <cell r="AE792">
            <v>540342</v>
          </cell>
          <cell r="AF792">
            <v>540342</v>
          </cell>
          <cell r="AG792">
            <v>14.444444444444445</v>
          </cell>
          <cell r="AH792">
            <v>16.25</v>
          </cell>
          <cell r="AI792">
            <v>18.571428571428573</v>
          </cell>
        </row>
        <row r="793">
          <cell r="F793">
            <v>710301</v>
          </cell>
          <cell r="AD793">
            <v>710301</v>
          </cell>
          <cell r="AE793">
            <v>710301</v>
          </cell>
          <cell r="AF793">
            <v>710301</v>
          </cell>
          <cell r="AG793">
            <v>14.444444444444445</v>
          </cell>
          <cell r="AH793">
            <v>16.25</v>
          </cell>
          <cell r="AI793">
            <v>18.571428571428573</v>
          </cell>
        </row>
        <row r="794">
          <cell r="F794">
            <v>283907</v>
          </cell>
          <cell r="AD794">
            <v>283907</v>
          </cell>
          <cell r="AE794">
            <v>283907</v>
          </cell>
          <cell r="AF794">
            <v>283907</v>
          </cell>
          <cell r="AG794">
            <v>16.666666666666668</v>
          </cell>
          <cell r="AH794">
            <v>18.75</v>
          </cell>
          <cell r="AI794">
            <v>21.428571428571427</v>
          </cell>
        </row>
        <row r="795">
          <cell r="F795">
            <v>793438</v>
          </cell>
          <cell r="AD795">
            <v>793438</v>
          </cell>
          <cell r="AE795">
            <v>793438</v>
          </cell>
          <cell r="AF795">
            <v>793438</v>
          </cell>
          <cell r="AG795">
            <v>15.555555555555555</v>
          </cell>
          <cell r="AH795">
            <v>17.5</v>
          </cell>
          <cell r="AI795">
            <v>20</v>
          </cell>
        </row>
        <row r="796">
          <cell r="F796">
            <v>1220458</v>
          </cell>
          <cell r="AD796">
            <v>1220458</v>
          </cell>
          <cell r="AE796">
            <v>1220458</v>
          </cell>
          <cell r="AF796">
            <v>1220458</v>
          </cell>
          <cell r="AG796">
            <v>16.666666666666668</v>
          </cell>
          <cell r="AH796">
            <v>18.75</v>
          </cell>
          <cell r="AI796">
            <v>21.428571428571427</v>
          </cell>
        </row>
        <row r="797">
          <cell r="F797">
            <v>644613</v>
          </cell>
          <cell r="AD797">
            <v>644613</v>
          </cell>
          <cell r="AE797">
            <v>644613</v>
          </cell>
          <cell r="AF797">
            <v>644613</v>
          </cell>
          <cell r="AG797">
            <v>15.555555555555555</v>
          </cell>
          <cell r="AH797">
            <v>17.5</v>
          </cell>
          <cell r="AI797">
            <v>20</v>
          </cell>
        </row>
        <row r="798">
          <cell r="F798">
            <v>678237.73</v>
          </cell>
          <cell r="AD798">
            <v>678237.73</v>
          </cell>
          <cell r="AE798">
            <v>678237.73</v>
          </cell>
          <cell r="AF798">
            <v>678237.73</v>
          </cell>
          <cell r="AG798">
            <v>16.666666666666668</v>
          </cell>
          <cell r="AH798">
            <v>18.75</v>
          </cell>
          <cell r="AI798">
            <v>21.428571428571427</v>
          </cell>
        </row>
        <row r="799">
          <cell r="F799">
            <v>414727</v>
          </cell>
          <cell r="AD799">
            <v>414727</v>
          </cell>
          <cell r="AE799">
            <v>414727</v>
          </cell>
          <cell r="AF799">
            <v>414727</v>
          </cell>
          <cell r="AG799">
            <v>16.666666666666668</v>
          </cell>
          <cell r="AH799">
            <v>18.75</v>
          </cell>
          <cell r="AI799">
            <v>21.428571428571427</v>
          </cell>
        </row>
        <row r="800">
          <cell r="F800">
            <v>201525</v>
          </cell>
          <cell r="AD800">
            <v>201525</v>
          </cell>
          <cell r="AE800">
            <v>201525</v>
          </cell>
          <cell r="AF800">
            <v>201525</v>
          </cell>
          <cell r="AG800">
            <v>14.444444444444445</v>
          </cell>
          <cell r="AH800">
            <v>16.25</v>
          </cell>
          <cell r="AI800">
            <v>18.571428571428573</v>
          </cell>
        </row>
        <row r="801">
          <cell r="F801">
            <v>503875</v>
          </cell>
          <cell r="AD801">
            <v>503875</v>
          </cell>
          <cell r="AE801">
            <v>503875</v>
          </cell>
          <cell r="AF801">
            <v>503875</v>
          </cell>
          <cell r="AG801">
            <v>16.666666666666668</v>
          </cell>
          <cell r="AH801">
            <v>18.75</v>
          </cell>
          <cell r="AI801">
            <v>21.428571428571427</v>
          </cell>
        </row>
        <row r="802">
          <cell r="F802">
            <v>377968</v>
          </cell>
          <cell r="AD802">
            <v>377968</v>
          </cell>
          <cell r="AE802">
            <v>377968</v>
          </cell>
          <cell r="AF802">
            <v>377968</v>
          </cell>
          <cell r="AG802">
            <v>16.666666666666668</v>
          </cell>
          <cell r="AH802">
            <v>18.75</v>
          </cell>
          <cell r="AI802">
            <v>21.428571428571427</v>
          </cell>
        </row>
        <row r="803">
          <cell r="F803">
            <v>303470</v>
          </cell>
          <cell r="AD803">
            <v>303470</v>
          </cell>
          <cell r="AE803">
            <v>303470</v>
          </cell>
          <cell r="AF803">
            <v>303470</v>
          </cell>
          <cell r="AG803">
            <v>13.333333333333334</v>
          </cell>
          <cell r="AH803">
            <v>15</v>
          </cell>
          <cell r="AI803">
            <v>17.142857142857142</v>
          </cell>
        </row>
        <row r="804">
          <cell r="F804">
            <v>1673812</v>
          </cell>
          <cell r="AD804">
            <v>1673812</v>
          </cell>
          <cell r="AE804">
            <v>1673812</v>
          </cell>
          <cell r="AF804">
            <v>1673812</v>
          </cell>
          <cell r="AG804">
            <v>17.777777777777779</v>
          </cell>
          <cell r="AH804">
            <v>20</v>
          </cell>
          <cell r="AI804">
            <v>22.857142857142858</v>
          </cell>
        </row>
        <row r="805">
          <cell r="F805">
            <v>1012238</v>
          </cell>
          <cell r="AD805">
            <v>1012238</v>
          </cell>
          <cell r="AE805">
            <v>1012238</v>
          </cell>
          <cell r="AF805">
            <v>1012238</v>
          </cell>
          <cell r="AG805">
            <v>17.777777777777779</v>
          </cell>
          <cell r="AH805">
            <v>20</v>
          </cell>
          <cell r="AI805">
            <v>22.857142857142858</v>
          </cell>
        </row>
        <row r="806">
          <cell r="F806">
            <v>312580</v>
          </cell>
          <cell r="AD806">
            <v>312580</v>
          </cell>
          <cell r="AE806">
            <v>312580</v>
          </cell>
          <cell r="AF806">
            <v>312580</v>
          </cell>
          <cell r="AG806">
            <v>16.666666666666668</v>
          </cell>
          <cell r="AH806">
            <v>18.75</v>
          </cell>
          <cell r="AI806">
            <v>21.428571428571427</v>
          </cell>
        </row>
        <row r="807">
          <cell r="F807">
            <v>130486</v>
          </cell>
          <cell r="AD807">
            <v>130486</v>
          </cell>
          <cell r="AE807">
            <v>130486</v>
          </cell>
          <cell r="AF807">
            <v>130486</v>
          </cell>
          <cell r="AG807">
            <v>14.444444444444445</v>
          </cell>
          <cell r="AH807">
            <v>16.25</v>
          </cell>
          <cell r="AI807">
            <v>18.571428571428573</v>
          </cell>
        </row>
        <row r="808">
          <cell r="F808">
            <v>743141</v>
          </cell>
          <cell r="AD808">
            <v>743141</v>
          </cell>
          <cell r="AE808">
            <v>743141</v>
          </cell>
          <cell r="AF808">
            <v>743141</v>
          </cell>
          <cell r="AG808">
            <v>17.777777777777779</v>
          </cell>
          <cell r="AH808">
            <v>20</v>
          </cell>
          <cell r="AI808">
            <v>22.857142857142858</v>
          </cell>
        </row>
        <row r="809">
          <cell r="F809">
            <v>445045</v>
          </cell>
          <cell r="AD809">
            <v>445045</v>
          </cell>
          <cell r="AE809">
            <v>445045</v>
          </cell>
          <cell r="AF809">
            <v>445045</v>
          </cell>
          <cell r="AG809">
            <v>12.222222222222221</v>
          </cell>
          <cell r="AH809">
            <v>13.75</v>
          </cell>
          <cell r="AI809">
            <v>15.714285714285714</v>
          </cell>
        </row>
        <row r="810">
          <cell r="F810">
            <v>68884</v>
          </cell>
          <cell r="AD810">
            <v>68884</v>
          </cell>
          <cell r="AE810">
            <v>68884</v>
          </cell>
          <cell r="AF810">
            <v>68884</v>
          </cell>
          <cell r="AG810">
            <v>15.555555555555555</v>
          </cell>
          <cell r="AH810">
            <v>17.5</v>
          </cell>
          <cell r="AI810">
            <v>20</v>
          </cell>
        </row>
        <row r="811">
          <cell r="F811">
            <v>297323</v>
          </cell>
          <cell r="AD811">
            <v>297323</v>
          </cell>
          <cell r="AE811">
            <v>297323</v>
          </cell>
          <cell r="AF811">
            <v>297323</v>
          </cell>
          <cell r="AG811">
            <v>14.444444444444445</v>
          </cell>
          <cell r="AH811">
            <v>16.25</v>
          </cell>
          <cell r="AI811">
            <v>18.571428571428573</v>
          </cell>
        </row>
        <row r="812">
          <cell r="F812">
            <v>577104</v>
          </cell>
          <cell r="AD812">
            <v>577104</v>
          </cell>
          <cell r="AE812">
            <v>577104</v>
          </cell>
          <cell r="AF812">
            <v>577104</v>
          </cell>
          <cell r="AG812">
            <v>16.666666666666668</v>
          </cell>
          <cell r="AH812">
            <v>18.75</v>
          </cell>
          <cell r="AI812">
            <v>21.428571428571427</v>
          </cell>
        </row>
        <row r="813">
          <cell r="F813">
            <v>694920</v>
          </cell>
          <cell r="AD813">
            <v>694920</v>
          </cell>
          <cell r="AE813">
            <v>694920</v>
          </cell>
          <cell r="AF813">
            <v>694920</v>
          </cell>
          <cell r="AG813">
            <v>17.777777777777779</v>
          </cell>
          <cell r="AH813">
            <v>20</v>
          </cell>
          <cell r="AI813">
            <v>22.857142857142858</v>
          </cell>
        </row>
        <row r="814">
          <cell r="F814">
            <v>743231</v>
          </cell>
          <cell r="AD814">
            <v>743231</v>
          </cell>
          <cell r="AE814">
            <v>743231</v>
          </cell>
          <cell r="AF814">
            <v>743231</v>
          </cell>
          <cell r="AG814">
            <v>17.777777777777779</v>
          </cell>
          <cell r="AH814">
            <v>20</v>
          </cell>
          <cell r="AI814">
            <v>22.857142857142858</v>
          </cell>
        </row>
        <row r="815">
          <cell r="F815">
            <v>1000000</v>
          </cell>
          <cell r="AD815">
            <v>1000000</v>
          </cell>
          <cell r="AE815">
            <v>1000000</v>
          </cell>
          <cell r="AF815">
            <v>1000000</v>
          </cell>
          <cell r="AG815">
            <v>16.666666666666668</v>
          </cell>
          <cell r="AH815">
            <v>18.75</v>
          </cell>
          <cell r="AI815">
            <v>21.428571428571427</v>
          </cell>
        </row>
        <row r="816">
          <cell r="F816">
            <v>1339266</v>
          </cell>
          <cell r="AD816">
            <v>1339266</v>
          </cell>
          <cell r="AE816">
            <v>1339266</v>
          </cell>
          <cell r="AF816">
            <v>1339266</v>
          </cell>
          <cell r="AG816">
            <v>17.777777777777779</v>
          </cell>
          <cell r="AH816">
            <v>20</v>
          </cell>
          <cell r="AI816">
            <v>22.857142857142858</v>
          </cell>
        </row>
        <row r="817">
          <cell r="F817">
            <v>953565</v>
          </cell>
          <cell r="AD817">
            <v>953565</v>
          </cell>
          <cell r="AE817">
            <v>953565</v>
          </cell>
          <cell r="AF817">
            <v>953565</v>
          </cell>
          <cell r="AG817">
            <v>17.777777777777779</v>
          </cell>
          <cell r="AH817">
            <v>20</v>
          </cell>
          <cell r="AI817">
            <v>22.857142857142858</v>
          </cell>
        </row>
        <row r="818">
          <cell r="F818">
            <v>1077269</v>
          </cell>
          <cell r="AD818">
            <v>1077269</v>
          </cell>
          <cell r="AE818">
            <v>1077269</v>
          </cell>
          <cell r="AF818">
            <v>1077269</v>
          </cell>
          <cell r="AG818">
            <v>16.666666666666668</v>
          </cell>
          <cell r="AH818">
            <v>18.75</v>
          </cell>
          <cell r="AI818">
            <v>21.428571428571427</v>
          </cell>
        </row>
        <row r="819">
          <cell r="F819">
            <v>506278</v>
          </cell>
          <cell r="AD819">
            <v>506278</v>
          </cell>
          <cell r="AE819">
            <v>506278</v>
          </cell>
          <cell r="AF819">
            <v>506278</v>
          </cell>
          <cell r="AG819">
            <v>17.777777777777779</v>
          </cell>
          <cell r="AH819">
            <v>20</v>
          </cell>
          <cell r="AI819">
            <v>22.857142857142858</v>
          </cell>
        </row>
        <row r="820">
          <cell r="F820">
            <v>140607</v>
          </cell>
          <cell r="AD820">
            <v>140607</v>
          </cell>
          <cell r="AE820">
            <v>140607</v>
          </cell>
          <cell r="AF820">
            <v>140607</v>
          </cell>
          <cell r="AG820">
            <v>15.555555555555555</v>
          </cell>
          <cell r="AH820">
            <v>17.5</v>
          </cell>
          <cell r="AI820">
            <v>20</v>
          </cell>
        </row>
        <row r="821">
          <cell r="F821">
            <v>600000</v>
          </cell>
          <cell r="AD821">
            <v>600000</v>
          </cell>
          <cell r="AE821">
            <v>600000</v>
          </cell>
          <cell r="AF821">
            <v>600000</v>
          </cell>
          <cell r="AG821">
            <v>17.777777777777779</v>
          </cell>
          <cell r="AH821">
            <v>20</v>
          </cell>
          <cell r="AI821">
            <v>22.857142857142858</v>
          </cell>
        </row>
        <row r="822">
          <cell r="F822">
            <v>636127</v>
          </cell>
          <cell r="AD822">
            <v>636127</v>
          </cell>
          <cell r="AE822">
            <v>636127</v>
          </cell>
          <cell r="AF822">
            <v>636127</v>
          </cell>
          <cell r="AG822">
            <v>17.777777777777779</v>
          </cell>
          <cell r="AH822">
            <v>20</v>
          </cell>
          <cell r="AI822">
            <v>22.857142857142858</v>
          </cell>
        </row>
        <row r="823">
          <cell r="F823">
            <v>338949</v>
          </cell>
          <cell r="AD823">
            <v>338949</v>
          </cell>
          <cell r="AE823">
            <v>338949</v>
          </cell>
          <cell r="AF823">
            <v>338949</v>
          </cell>
          <cell r="AG823">
            <v>12.222222222222221</v>
          </cell>
          <cell r="AH823">
            <v>13.75</v>
          </cell>
          <cell r="AI823">
            <v>15.714285714285714</v>
          </cell>
        </row>
        <row r="824">
          <cell r="F824">
            <v>591657</v>
          </cell>
          <cell r="AD824">
            <v>591657</v>
          </cell>
          <cell r="AE824">
            <v>591657</v>
          </cell>
          <cell r="AF824">
            <v>591657</v>
          </cell>
          <cell r="AG824">
            <v>16.666666666666668</v>
          </cell>
          <cell r="AH824">
            <v>18.75</v>
          </cell>
          <cell r="AI824">
            <v>21.428571428571427</v>
          </cell>
        </row>
        <row r="825">
          <cell r="F825">
            <v>991580</v>
          </cell>
          <cell r="AD825">
            <v>991580</v>
          </cell>
          <cell r="AE825">
            <v>991580</v>
          </cell>
          <cell r="AF825">
            <v>991580</v>
          </cell>
          <cell r="AG825">
            <v>17.777777777777779</v>
          </cell>
          <cell r="AH825">
            <v>20</v>
          </cell>
          <cell r="AI825">
            <v>22.857142857142858</v>
          </cell>
        </row>
        <row r="826">
          <cell r="F826">
            <v>777561</v>
          </cell>
          <cell r="AD826">
            <v>777561</v>
          </cell>
          <cell r="AE826">
            <v>777561</v>
          </cell>
          <cell r="AF826">
            <v>777561</v>
          </cell>
          <cell r="AG826">
            <v>16.666666666666668</v>
          </cell>
          <cell r="AH826">
            <v>18.75</v>
          </cell>
          <cell r="AI826">
            <v>21.428571428571427</v>
          </cell>
        </row>
        <row r="827">
          <cell r="F827">
            <v>796599</v>
          </cell>
          <cell r="AD827">
            <v>796599</v>
          </cell>
          <cell r="AE827">
            <v>796599</v>
          </cell>
          <cell r="AF827">
            <v>796599</v>
          </cell>
          <cell r="AG827">
            <v>17.777777777777779</v>
          </cell>
          <cell r="AH827">
            <v>20</v>
          </cell>
          <cell r="AI827">
            <v>22.857142857142858</v>
          </cell>
        </row>
        <row r="828">
          <cell r="F828">
            <v>552484</v>
          </cell>
          <cell r="AD828">
            <v>552484</v>
          </cell>
          <cell r="AE828">
            <v>552484</v>
          </cell>
          <cell r="AF828">
            <v>552484</v>
          </cell>
          <cell r="AG828">
            <v>16.666666666666668</v>
          </cell>
          <cell r="AH828">
            <v>18.75</v>
          </cell>
          <cell r="AI828">
            <v>21.428571428571427</v>
          </cell>
        </row>
        <row r="829">
          <cell r="F829">
            <v>440337</v>
          </cell>
          <cell r="AD829">
            <v>440337</v>
          </cell>
          <cell r="AE829">
            <v>440337</v>
          </cell>
          <cell r="AF829">
            <v>440337</v>
          </cell>
          <cell r="AG829">
            <v>16.666666666666668</v>
          </cell>
          <cell r="AH829">
            <v>18.75</v>
          </cell>
          <cell r="AI829">
            <v>21.428571428571427</v>
          </cell>
        </row>
        <row r="830">
          <cell r="F830">
            <v>702718</v>
          </cell>
          <cell r="AD830">
            <v>702718</v>
          </cell>
          <cell r="AE830">
            <v>702718</v>
          </cell>
          <cell r="AF830">
            <v>702718</v>
          </cell>
          <cell r="AG830">
            <v>17.777777777777779</v>
          </cell>
          <cell r="AH830">
            <v>20</v>
          </cell>
          <cell r="AI830">
            <v>22.857142857142858</v>
          </cell>
        </row>
        <row r="831">
          <cell r="F831">
            <v>371711</v>
          </cell>
          <cell r="AD831">
            <v>371711</v>
          </cell>
          <cell r="AE831">
            <v>371711</v>
          </cell>
          <cell r="AF831">
            <v>371711</v>
          </cell>
          <cell r="AG831">
            <v>12.222222222222221</v>
          </cell>
          <cell r="AH831">
            <v>13.75</v>
          </cell>
          <cell r="AI831">
            <v>15.714285714285714</v>
          </cell>
        </row>
        <row r="832">
          <cell r="F832">
            <v>216765</v>
          </cell>
          <cell r="AD832">
            <v>216765</v>
          </cell>
          <cell r="AE832">
            <v>216765</v>
          </cell>
          <cell r="AF832">
            <v>216765</v>
          </cell>
          <cell r="AG832">
            <v>12.222222222222221</v>
          </cell>
          <cell r="AH832">
            <v>13.75</v>
          </cell>
          <cell r="AI832">
            <v>15.714285714285714</v>
          </cell>
        </row>
        <row r="833">
          <cell r="F833">
            <v>286228</v>
          </cell>
          <cell r="AD833">
            <v>286228</v>
          </cell>
          <cell r="AE833">
            <v>286228</v>
          </cell>
          <cell r="AF833">
            <v>286228</v>
          </cell>
          <cell r="AG833">
            <v>16.666666666666668</v>
          </cell>
          <cell r="AH833">
            <v>18.75</v>
          </cell>
          <cell r="AI833">
            <v>21.428571428571427</v>
          </cell>
        </row>
        <row r="834">
          <cell r="F834">
            <v>1232499</v>
          </cell>
          <cell r="AD834">
            <v>1232499</v>
          </cell>
          <cell r="AE834">
            <v>1232499</v>
          </cell>
          <cell r="AF834">
            <v>1232499</v>
          </cell>
          <cell r="AG834">
            <v>16.666666666666668</v>
          </cell>
          <cell r="AH834">
            <v>18.75</v>
          </cell>
          <cell r="AI834">
            <v>21.428571428571427</v>
          </cell>
        </row>
        <row r="835">
          <cell r="F835">
            <v>37878</v>
          </cell>
          <cell r="AD835">
            <v>37878</v>
          </cell>
          <cell r="AE835">
            <v>37878</v>
          </cell>
          <cell r="AF835">
            <v>37878</v>
          </cell>
          <cell r="AG835">
            <v>14.444444444444445</v>
          </cell>
          <cell r="AH835">
            <v>16.25</v>
          </cell>
          <cell r="AI835">
            <v>18.571428571428573</v>
          </cell>
        </row>
        <row r="836">
          <cell r="F836">
            <v>421327</v>
          </cell>
          <cell r="AD836">
            <v>421327</v>
          </cell>
          <cell r="AE836">
            <v>421327</v>
          </cell>
          <cell r="AF836">
            <v>421327</v>
          </cell>
          <cell r="AG836">
            <v>17.777777777777779</v>
          </cell>
          <cell r="AH836">
            <v>20</v>
          </cell>
          <cell r="AI836">
            <v>22.857142857142858</v>
          </cell>
        </row>
        <row r="837">
          <cell r="F837">
            <v>868922</v>
          </cell>
          <cell r="AD837">
            <v>868922</v>
          </cell>
          <cell r="AE837">
            <v>868922</v>
          </cell>
          <cell r="AF837">
            <v>868922</v>
          </cell>
          <cell r="AG837">
            <v>16.666666666666668</v>
          </cell>
          <cell r="AH837">
            <v>18.75</v>
          </cell>
          <cell r="AI837">
            <v>21.428571428571427</v>
          </cell>
        </row>
        <row r="838">
          <cell r="F838">
            <v>648949</v>
          </cell>
          <cell r="AD838">
            <v>648949</v>
          </cell>
          <cell r="AE838">
            <v>648949</v>
          </cell>
          <cell r="AF838">
            <v>648949</v>
          </cell>
          <cell r="AG838">
            <v>16.666666666666668</v>
          </cell>
          <cell r="AH838">
            <v>18.75</v>
          </cell>
          <cell r="AI838">
            <v>21.428571428571427</v>
          </cell>
        </row>
        <row r="839">
          <cell r="F839">
            <v>499722</v>
          </cell>
          <cell r="AD839">
            <v>499722</v>
          </cell>
          <cell r="AE839">
            <v>499722</v>
          </cell>
          <cell r="AF839">
            <v>499722</v>
          </cell>
          <cell r="AG839">
            <v>17.777777777777779</v>
          </cell>
          <cell r="AH839">
            <v>20</v>
          </cell>
          <cell r="AI839">
            <v>22.857142857142858</v>
          </cell>
        </row>
        <row r="840">
          <cell r="F840">
            <v>895895</v>
          </cell>
          <cell r="AD840">
            <v>895895</v>
          </cell>
          <cell r="AE840">
            <v>895895</v>
          </cell>
          <cell r="AF840">
            <v>895895</v>
          </cell>
          <cell r="AG840">
            <v>15.555555555555555</v>
          </cell>
          <cell r="AH840">
            <v>17.5</v>
          </cell>
          <cell r="AI840">
            <v>20</v>
          </cell>
        </row>
        <row r="841">
          <cell r="F841">
            <v>1755643</v>
          </cell>
          <cell r="AD841">
            <v>1755643</v>
          </cell>
          <cell r="AE841">
            <v>1755643</v>
          </cell>
          <cell r="AF841">
            <v>1755643</v>
          </cell>
          <cell r="AG841">
            <v>17.777777777777779</v>
          </cell>
          <cell r="AH841">
            <v>20</v>
          </cell>
          <cell r="AI841">
            <v>22.857142857142858</v>
          </cell>
        </row>
        <row r="842">
          <cell r="F842">
            <v>746644</v>
          </cell>
          <cell r="AD842">
            <v>746644</v>
          </cell>
          <cell r="AE842">
            <v>746644</v>
          </cell>
          <cell r="AF842">
            <v>746644</v>
          </cell>
          <cell r="AG842">
            <v>16.666666666666668</v>
          </cell>
          <cell r="AH842">
            <v>18.75</v>
          </cell>
          <cell r="AI842">
            <v>21.428571428571427</v>
          </cell>
        </row>
        <row r="843">
          <cell r="F843">
            <v>1805090</v>
          </cell>
          <cell r="AD843">
            <v>1805090</v>
          </cell>
          <cell r="AE843">
            <v>1805090</v>
          </cell>
          <cell r="AF843">
            <v>1805090</v>
          </cell>
          <cell r="AG843">
            <v>17.777777777777779</v>
          </cell>
          <cell r="AH843">
            <v>20</v>
          </cell>
          <cell r="AI843">
            <v>22.857142857142858</v>
          </cell>
        </row>
        <row r="844">
          <cell r="F844">
            <v>1515000</v>
          </cell>
          <cell r="AD844">
            <v>1515000</v>
          </cell>
          <cell r="AE844">
            <v>1515000</v>
          </cell>
          <cell r="AF844">
            <v>1515000</v>
          </cell>
          <cell r="AG844">
            <v>16.666666666666668</v>
          </cell>
          <cell r="AH844">
            <v>18.75</v>
          </cell>
          <cell r="AI844">
            <v>21.428571428571427</v>
          </cell>
        </row>
        <row r="845">
          <cell r="F845">
            <v>1900000</v>
          </cell>
          <cell r="AD845">
            <v>1900000</v>
          </cell>
          <cell r="AE845">
            <v>1900000</v>
          </cell>
          <cell r="AF845">
            <v>1900000</v>
          </cell>
          <cell r="AG845">
            <v>17.777777777777779</v>
          </cell>
          <cell r="AH845">
            <v>20</v>
          </cell>
          <cell r="AI845">
            <v>22.857142857142858</v>
          </cell>
        </row>
        <row r="846">
          <cell r="F846">
            <v>1688118</v>
          </cell>
          <cell r="AD846">
            <v>1688118</v>
          </cell>
          <cell r="AE846">
            <v>1688118</v>
          </cell>
          <cell r="AF846">
            <v>1688118</v>
          </cell>
          <cell r="AG846">
            <v>15.555555555555555</v>
          </cell>
          <cell r="AH846">
            <v>17.5</v>
          </cell>
          <cell r="AI846">
            <v>20</v>
          </cell>
        </row>
        <row r="847">
          <cell r="F847">
            <v>404250</v>
          </cell>
          <cell r="AD847">
            <v>404250</v>
          </cell>
          <cell r="AE847">
            <v>404250</v>
          </cell>
          <cell r="AF847">
            <v>404250</v>
          </cell>
          <cell r="AG847">
            <v>17.777777777777779</v>
          </cell>
          <cell r="AH847">
            <v>20</v>
          </cell>
          <cell r="AI847">
            <v>22.857142857142858</v>
          </cell>
        </row>
        <row r="848">
          <cell r="F848">
            <v>430000</v>
          </cell>
          <cell r="AD848">
            <v>430000</v>
          </cell>
          <cell r="AE848">
            <v>430000</v>
          </cell>
          <cell r="AF848">
            <v>430000</v>
          </cell>
          <cell r="AG848">
            <v>15.555555555555555</v>
          </cell>
          <cell r="AH848">
            <v>17.5</v>
          </cell>
          <cell r="AI848">
            <v>20</v>
          </cell>
        </row>
        <row r="849">
          <cell r="F849">
            <v>97069</v>
          </cell>
          <cell r="AD849">
            <v>97069</v>
          </cell>
          <cell r="AE849">
            <v>97069</v>
          </cell>
          <cell r="AF849">
            <v>97069</v>
          </cell>
          <cell r="AG849">
            <v>17.777777777777779</v>
          </cell>
          <cell r="AH849">
            <v>20</v>
          </cell>
          <cell r="AI849">
            <v>22.857142857142858</v>
          </cell>
        </row>
        <row r="850">
          <cell r="F850">
            <v>1322458</v>
          </cell>
          <cell r="AD850">
            <v>1322458</v>
          </cell>
          <cell r="AE850">
            <v>1322458</v>
          </cell>
          <cell r="AF850">
            <v>1322458</v>
          </cell>
          <cell r="AG850">
            <v>17.777777777777779</v>
          </cell>
          <cell r="AH850">
            <v>20</v>
          </cell>
          <cell r="AI850">
            <v>22.857142857142858</v>
          </cell>
        </row>
        <row r="851">
          <cell r="F851">
            <v>94245</v>
          </cell>
          <cell r="AD851">
            <v>94245</v>
          </cell>
          <cell r="AE851">
            <v>94245</v>
          </cell>
          <cell r="AF851">
            <v>94245</v>
          </cell>
          <cell r="AG851">
            <v>17.777777777777779</v>
          </cell>
          <cell r="AH851">
            <v>20</v>
          </cell>
          <cell r="AI851">
            <v>22.857142857142858</v>
          </cell>
        </row>
        <row r="852">
          <cell r="F852">
            <v>513130</v>
          </cell>
          <cell r="AD852">
            <v>513130</v>
          </cell>
          <cell r="AE852">
            <v>513130</v>
          </cell>
          <cell r="AF852">
            <v>513130</v>
          </cell>
          <cell r="AG852">
            <v>16.666666666666668</v>
          </cell>
          <cell r="AH852">
            <v>18.75</v>
          </cell>
          <cell r="AI852">
            <v>21.428571428571427</v>
          </cell>
        </row>
        <row r="853">
          <cell r="F853">
            <v>482315</v>
          </cell>
          <cell r="AD853">
            <v>482315</v>
          </cell>
          <cell r="AE853">
            <v>482315</v>
          </cell>
          <cell r="AF853">
            <v>482315</v>
          </cell>
          <cell r="AG853">
            <v>16.666666666666668</v>
          </cell>
          <cell r="AH853">
            <v>18.75</v>
          </cell>
          <cell r="AI853">
            <v>21.428571428571427</v>
          </cell>
        </row>
        <row r="854">
          <cell r="F854">
            <v>270802</v>
          </cell>
          <cell r="AD854">
            <v>270802</v>
          </cell>
          <cell r="AE854">
            <v>270802</v>
          </cell>
          <cell r="AF854">
            <v>270802</v>
          </cell>
          <cell r="AG854">
            <v>15.555555555555555</v>
          </cell>
          <cell r="AH854">
            <v>17.5</v>
          </cell>
          <cell r="AI854">
            <v>20</v>
          </cell>
        </row>
        <row r="855">
          <cell r="F855">
            <v>569756</v>
          </cell>
          <cell r="AD855">
            <v>569756</v>
          </cell>
          <cell r="AE855">
            <v>569756</v>
          </cell>
          <cell r="AF855">
            <v>569756</v>
          </cell>
          <cell r="AG855">
            <v>17.777777777777779</v>
          </cell>
          <cell r="AH855">
            <v>20</v>
          </cell>
          <cell r="AI855">
            <v>22.857142857142858</v>
          </cell>
        </row>
        <row r="856">
          <cell r="F856">
            <v>498963</v>
          </cell>
          <cell r="AD856">
            <v>498963</v>
          </cell>
          <cell r="AE856">
            <v>498963</v>
          </cell>
          <cell r="AF856">
            <v>498963</v>
          </cell>
          <cell r="AG856">
            <v>14.444444444444445</v>
          </cell>
          <cell r="AH856">
            <v>16.25</v>
          </cell>
          <cell r="AI856">
            <v>18.571428571428573</v>
          </cell>
        </row>
        <row r="857">
          <cell r="F857">
            <v>314987</v>
          </cell>
          <cell r="AD857">
            <v>314987</v>
          </cell>
          <cell r="AE857">
            <v>314987</v>
          </cell>
          <cell r="AF857">
            <v>314987</v>
          </cell>
          <cell r="AG857">
            <v>16.666666666666668</v>
          </cell>
          <cell r="AH857">
            <v>18.75</v>
          </cell>
          <cell r="AI857">
            <v>21.428571428571427</v>
          </cell>
        </row>
        <row r="858">
          <cell r="F858">
            <v>632268</v>
          </cell>
          <cell r="AD858">
            <v>632268</v>
          </cell>
          <cell r="AE858">
            <v>632268</v>
          </cell>
          <cell r="AF858">
            <v>632268</v>
          </cell>
          <cell r="AG858">
            <v>16.666666666666668</v>
          </cell>
          <cell r="AH858">
            <v>18.75</v>
          </cell>
          <cell r="AI858">
            <v>21.428571428571427</v>
          </cell>
        </row>
        <row r="859">
          <cell r="F859">
            <v>12118</v>
          </cell>
          <cell r="AD859">
            <v>12118</v>
          </cell>
          <cell r="AE859">
            <v>12118</v>
          </cell>
          <cell r="AF859">
            <v>12118</v>
          </cell>
          <cell r="AG859">
            <v>12.222222222222221</v>
          </cell>
          <cell r="AH859">
            <v>13.75</v>
          </cell>
          <cell r="AI859">
            <v>15.714285714285714</v>
          </cell>
        </row>
        <row r="860">
          <cell r="F860">
            <v>1023431</v>
          </cell>
          <cell r="AD860">
            <v>1023431</v>
          </cell>
          <cell r="AE860">
            <v>1023431</v>
          </cell>
          <cell r="AF860">
            <v>1023431</v>
          </cell>
          <cell r="AG860">
            <v>14.444444444444445</v>
          </cell>
          <cell r="AH860">
            <v>16.25</v>
          </cell>
          <cell r="AI860">
            <v>18.571428571428573</v>
          </cell>
        </row>
        <row r="861">
          <cell r="F861">
            <v>707946</v>
          </cell>
          <cell r="AD861">
            <v>707946</v>
          </cell>
          <cell r="AE861">
            <v>707946</v>
          </cell>
          <cell r="AF861">
            <v>707946</v>
          </cell>
          <cell r="AG861">
            <v>16.666666666666668</v>
          </cell>
          <cell r="AH861">
            <v>18.75</v>
          </cell>
          <cell r="AI861">
            <v>21.428571428571427</v>
          </cell>
        </row>
        <row r="862">
          <cell r="F862">
            <v>847934</v>
          </cell>
          <cell r="AD862">
            <v>847934</v>
          </cell>
          <cell r="AE862">
            <v>847934</v>
          </cell>
          <cell r="AF862">
            <v>847934</v>
          </cell>
          <cell r="AG862">
            <v>17.777777777777779</v>
          </cell>
          <cell r="AH862">
            <v>20</v>
          </cell>
          <cell r="AI862">
            <v>22.857142857142858</v>
          </cell>
        </row>
        <row r="863">
          <cell r="F863">
            <v>655000</v>
          </cell>
          <cell r="AD863">
            <v>655000</v>
          </cell>
          <cell r="AE863">
            <v>655000</v>
          </cell>
          <cell r="AF863">
            <v>655000</v>
          </cell>
          <cell r="AG863">
            <v>16.666666666666668</v>
          </cell>
          <cell r="AH863">
            <v>18.75</v>
          </cell>
          <cell r="AI863">
            <v>21.428571428571427</v>
          </cell>
        </row>
        <row r="864">
          <cell r="F864">
            <v>464411</v>
          </cell>
          <cell r="AD864">
            <v>464411</v>
          </cell>
          <cell r="AE864">
            <v>464411</v>
          </cell>
          <cell r="AF864">
            <v>464411</v>
          </cell>
          <cell r="AG864">
            <v>16.666666666666668</v>
          </cell>
          <cell r="AH864">
            <v>18.75</v>
          </cell>
          <cell r="AI864">
            <v>21.428571428571427</v>
          </cell>
        </row>
        <row r="865">
          <cell r="F865">
            <v>153839</v>
          </cell>
          <cell r="AD865">
            <v>153839</v>
          </cell>
          <cell r="AE865">
            <v>153839</v>
          </cell>
          <cell r="AF865">
            <v>153839</v>
          </cell>
          <cell r="AG865">
            <v>13.333333333333334</v>
          </cell>
          <cell r="AH865">
            <v>15</v>
          </cell>
          <cell r="AI865">
            <v>17.142857142857142</v>
          </cell>
        </row>
        <row r="866">
          <cell r="F866">
            <v>375421</v>
          </cell>
          <cell r="AD866">
            <v>375421</v>
          </cell>
          <cell r="AE866">
            <v>375421</v>
          </cell>
          <cell r="AF866">
            <v>375421</v>
          </cell>
          <cell r="AG866">
            <v>16.666666666666668</v>
          </cell>
          <cell r="AH866">
            <v>18.75</v>
          </cell>
          <cell r="AI866">
            <v>21.428571428571427</v>
          </cell>
        </row>
        <row r="867">
          <cell r="F867">
            <v>69374</v>
          </cell>
          <cell r="AD867">
            <v>69374</v>
          </cell>
          <cell r="AE867">
            <v>69374</v>
          </cell>
          <cell r="AF867">
            <v>69374</v>
          </cell>
          <cell r="AG867">
            <v>14.444444444444445</v>
          </cell>
          <cell r="AH867">
            <v>16.25</v>
          </cell>
          <cell r="AI867">
            <v>18.571428571428573</v>
          </cell>
        </row>
        <row r="868">
          <cell r="F868">
            <v>1500000</v>
          </cell>
          <cell r="AD868">
            <v>1500000</v>
          </cell>
          <cell r="AE868">
            <v>1500000</v>
          </cell>
          <cell r="AF868">
            <v>1500000</v>
          </cell>
          <cell r="AG868">
            <v>17.777777777777779</v>
          </cell>
          <cell r="AH868">
            <v>20</v>
          </cell>
          <cell r="AI868">
            <v>22.857142857142858</v>
          </cell>
        </row>
        <row r="869">
          <cell r="F869">
            <v>125238</v>
          </cell>
          <cell r="AD869">
            <v>125238</v>
          </cell>
          <cell r="AE869">
            <v>125238</v>
          </cell>
          <cell r="AF869">
            <v>125238</v>
          </cell>
          <cell r="AG869">
            <v>14.444444444444445</v>
          </cell>
          <cell r="AH869">
            <v>16.25</v>
          </cell>
          <cell r="AI869">
            <v>18.571428571428573</v>
          </cell>
        </row>
        <row r="870">
          <cell r="F870">
            <v>62238</v>
          </cell>
          <cell r="AD870">
            <v>62238</v>
          </cell>
          <cell r="AE870">
            <v>62238</v>
          </cell>
          <cell r="AF870">
            <v>62238</v>
          </cell>
          <cell r="AG870">
            <v>15.555555555555555</v>
          </cell>
          <cell r="AH870">
            <v>17.5</v>
          </cell>
          <cell r="AI870">
            <v>20</v>
          </cell>
        </row>
        <row r="871">
          <cell r="F871">
            <v>71859</v>
          </cell>
          <cell r="AD871">
            <v>71859</v>
          </cell>
          <cell r="AE871">
            <v>71859</v>
          </cell>
          <cell r="AF871">
            <v>71859</v>
          </cell>
          <cell r="AG871">
            <v>18.888888888888889</v>
          </cell>
          <cell r="AH871">
            <v>21.25</v>
          </cell>
          <cell r="AI871">
            <v>24.285714285714285</v>
          </cell>
        </row>
        <row r="872">
          <cell r="F872">
            <v>606141</v>
          </cell>
          <cell r="AD872">
            <v>606141</v>
          </cell>
          <cell r="AE872">
            <v>606141</v>
          </cell>
          <cell r="AF872">
            <v>606141</v>
          </cell>
          <cell r="AG872">
            <v>17.777777777777779</v>
          </cell>
          <cell r="AH872">
            <v>20</v>
          </cell>
          <cell r="AI872">
            <v>22.857142857142858</v>
          </cell>
        </row>
        <row r="873">
          <cell r="F873">
            <v>657110</v>
          </cell>
          <cell r="AD873">
            <v>657110</v>
          </cell>
          <cell r="AE873">
            <v>657110</v>
          </cell>
          <cell r="AF873">
            <v>657110</v>
          </cell>
          <cell r="AG873">
            <v>18.888888888888889</v>
          </cell>
          <cell r="AH873">
            <v>21.25</v>
          </cell>
          <cell r="AI873">
            <v>24.285714285714285</v>
          </cell>
        </row>
        <row r="874">
          <cell r="F874">
            <v>747216</v>
          </cell>
          <cell r="AD874">
            <v>747216</v>
          </cell>
          <cell r="AE874">
            <v>747216</v>
          </cell>
          <cell r="AF874">
            <v>747216</v>
          </cell>
          <cell r="AG874">
            <v>18.888888888888889</v>
          </cell>
          <cell r="AH874">
            <v>21.25</v>
          </cell>
          <cell r="AI874">
            <v>24.285714285714285</v>
          </cell>
        </row>
        <row r="875">
          <cell r="F875">
            <v>800114</v>
          </cell>
          <cell r="AD875">
            <v>800114</v>
          </cell>
          <cell r="AE875">
            <v>800114</v>
          </cell>
          <cell r="AF875">
            <v>800114</v>
          </cell>
          <cell r="AG875">
            <v>18.888888888888889</v>
          </cell>
          <cell r="AH875">
            <v>21.25</v>
          </cell>
          <cell r="AI875">
            <v>24.285714285714285</v>
          </cell>
        </row>
        <row r="876">
          <cell r="F876">
            <v>1256227</v>
          </cell>
          <cell r="AD876">
            <v>1256227</v>
          </cell>
          <cell r="AE876">
            <v>1256227</v>
          </cell>
          <cell r="AF876">
            <v>1256227</v>
          </cell>
          <cell r="AG876">
            <v>15.555555555555555</v>
          </cell>
          <cell r="AH876">
            <v>17.5</v>
          </cell>
          <cell r="AI876">
            <v>20</v>
          </cell>
        </row>
        <row r="877">
          <cell r="F877">
            <v>697187</v>
          </cell>
          <cell r="AD877">
            <v>697187</v>
          </cell>
          <cell r="AE877">
            <v>697187</v>
          </cell>
          <cell r="AF877">
            <v>697187</v>
          </cell>
          <cell r="AG877">
            <v>18.888888888888889</v>
          </cell>
          <cell r="AH877">
            <v>21.25</v>
          </cell>
          <cell r="AI877">
            <v>24.285714285714285</v>
          </cell>
        </row>
        <row r="878">
          <cell r="F878">
            <v>711933</v>
          </cell>
          <cell r="AD878">
            <v>711933</v>
          </cell>
          <cell r="AE878">
            <v>711933</v>
          </cell>
          <cell r="AF878">
            <v>711933</v>
          </cell>
          <cell r="AG878">
            <v>16.666666666666668</v>
          </cell>
          <cell r="AH878">
            <v>18.75</v>
          </cell>
          <cell r="AI878">
            <v>21.428571428571427</v>
          </cell>
        </row>
        <row r="879">
          <cell r="F879">
            <v>369363</v>
          </cell>
          <cell r="AD879">
            <v>369363</v>
          </cell>
          <cell r="AE879">
            <v>369363</v>
          </cell>
          <cell r="AF879">
            <v>369363</v>
          </cell>
          <cell r="AG879">
            <v>18.888888888888889</v>
          </cell>
          <cell r="AH879">
            <v>21.25</v>
          </cell>
          <cell r="AI879">
            <v>24.285714285714285</v>
          </cell>
        </row>
        <row r="880">
          <cell r="F880">
            <v>378814</v>
          </cell>
          <cell r="AD880">
            <v>378814</v>
          </cell>
          <cell r="AE880">
            <v>378814</v>
          </cell>
          <cell r="AF880">
            <v>378814</v>
          </cell>
          <cell r="AG880">
            <v>17.777777777777779</v>
          </cell>
          <cell r="AH880">
            <v>20</v>
          </cell>
          <cell r="AI880">
            <v>22.857142857142858</v>
          </cell>
        </row>
        <row r="881">
          <cell r="F881">
            <v>515633</v>
          </cell>
          <cell r="AD881">
            <v>515633</v>
          </cell>
          <cell r="AE881">
            <v>515633</v>
          </cell>
          <cell r="AF881">
            <v>515633</v>
          </cell>
          <cell r="AG881">
            <v>18.888888888888889</v>
          </cell>
          <cell r="AH881">
            <v>21.25</v>
          </cell>
          <cell r="AI881">
            <v>24.285714285714285</v>
          </cell>
        </row>
        <row r="882">
          <cell r="F882">
            <v>450312</v>
          </cell>
          <cell r="AD882">
            <v>450312</v>
          </cell>
          <cell r="AE882">
            <v>450312</v>
          </cell>
          <cell r="AF882">
            <v>450312</v>
          </cell>
          <cell r="AG882">
            <v>14.444444444444445</v>
          </cell>
          <cell r="AH882">
            <v>16.25</v>
          </cell>
          <cell r="AI882">
            <v>18.571428571428573</v>
          </cell>
        </row>
        <row r="883">
          <cell r="F883">
            <v>558056</v>
          </cell>
          <cell r="AD883">
            <v>558056</v>
          </cell>
          <cell r="AE883">
            <v>558056</v>
          </cell>
          <cell r="AF883">
            <v>558056</v>
          </cell>
          <cell r="AG883">
            <v>15.555555555555555</v>
          </cell>
          <cell r="AH883">
            <v>17.5</v>
          </cell>
          <cell r="AI883">
            <v>20</v>
          </cell>
        </row>
        <row r="884">
          <cell r="F884">
            <v>523217</v>
          </cell>
          <cell r="AD884">
            <v>523217</v>
          </cell>
          <cell r="AE884">
            <v>523217</v>
          </cell>
          <cell r="AF884">
            <v>523217</v>
          </cell>
          <cell r="AG884">
            <v>17.777777777777779</v>
          </cell>
          <cell r="AH884">
            <v>20</v>
          </cell>
          <cell r="AI884">
            <v>22.857142857142858</v>
          </cell>
        </row>
        <row r="885">
          <cell r="F885">
            <v>277277</v>
          </cell>
          <cell r="AD885">
            <v>277277</v>
          </cell>
          <cell r="AE885">
            <v>277277</v>
          </cell>
          <cell r="AF885">
            <v>277277</v>
          </cell>
          <cell r="AG885">
            <v>15.555555555555555</v>
          </cell>
          <cell r="AH885">
            <v>17.5</v>
          </cell>
          <cell r="AI885">
            <v>20</v>
          </cell>
        </row>
        <row r="886">
          <cell r="F886">
            <v>546359</v>
          </cell>
          <cell r="AD886">
            <v>546359</v>
          </cell>
          <cell r="AE886">
            <v>546359</v>
          </cell>
          <cell r="AF886">
            <v>546359</v>
          </cell>
          <cell r="AG886">
            <v>18.888888888888889</v>
          </cell>
          <cell r="AH886">
            <v>21.25</v>
          </cell>
          <cell r="AI886">
            <v>24.285714285714285</v>
          </cell>
        </row>
        <row r="887">
          <cell r="F887">
            <v>533889</v>
          </cell>
          <cell r="AD887">
            <v>533889</v>
          </cell>
          <cell r="AE887">
            <v>533889</v>
          </cell>
          <cell r="AF887">
            <v>533889</v>
          </cell>
          <cell r="AG887">
            <v>17.777777777777779</v>
          </cell>
          <cell r="AH887">
            <v>20</v>
          </cell>
          <cell r="AI887">
            <v>22.857142857142858</v>
          </cell>
        </row>
        <row r="888">
          <cell r="F888">
            <v>214788</v>
          </cell>
          <cell r="AD888">
            <v>214788</v>
          </cell>
          <cell r="AE888">
            <v>214788</v>
          </cell>
          <cell r="AF888">
            <v>214788</v>
          </cell>
          <cell r="AG888">
            <v>17.777777777777779</v>
          </cell>
          <cell r="AH888">
            <v>20</v>
          </cell>
          <cell r="AI888">
            <v>22.857142857142858</v>
          </cell>
        </row>
        <row r="889">
          <cell r="F889">
            <v>943523</v>
          </cell>
          <cell r="AD889">
            <v>943523</v>
          </cell>
          <cell r="AE889">
            <v>943523</v>
          </cell>
          <cell r="AF889">
            <v>943523</v>
          </cell>
          <cell r="AG889">
            <v>17.777777777777779</v>
          </cell>
          <cell r="AH889">
            <v>20</v>
          </cell>
          <cell r="AI889">
            <v>22.857142857142858</v>
          </cell>
        </row>
        <row r="890">
          <cell r="F890">
            <v>611072</v>
          </cell>
          <cell r="AD890">
            <v>611072</v>
          </cell>
          <cell r="AE890">
            <v>611072</v>
          </cell>
          <cell r="AF890">
            <v>611072</v>
          </cell>
          <cell r="AG890">
            <v>17.777777777777779</v>
          </cell>
          <cell r="AH890">
            <v>20</v>
          </cell>
          <cell r="AI890">
            <v>22.857142857142858</v>
          </cell>
        </row>
        <row r="891">
          <cell r="F891">
            <v>455271</v>
          </cell>
          <cell r="AD891">
            <v>455271</v>
          </cell>
          <cell r="AE891">
            <v>455271</v>
          </cell>
          <cell r="AF891">
            <v>455271</v>
          </cell>
          <cell r="AG891">
            <v>15.555555555555555</v>
          </cell>
          <cell r="AH891">
            <v>17.5</v>
          </cell>
          <cell r="AI891">
            <v>20</v>
          </cell>
        </row>
        <row r="892">
          <cell r="F892">
            <v>561372</v>
          </cell>
          <cell r="AD892">
            <v>561372</v>
          </cell>
          <cell r="AE892">
            <v>561372</v>
          </cell>
          <cell r="AF892">
            <v>561372</v>
          </cell>
          <cell r="AG892">
            <v>17.777777777777779</v>
          </cell>
          <cell r="AH892">
            <v>20</v>
          </cell>
          <cell r="AI892">
            <v>22.857142857142858</v>
          </cell>
        </row>
        <row r="893">
          <cell r="F893">
            <v>753644.05</v>
          </cell>
          <cell r="AD893">
            <v>753644.05</v>
          </cell>
          <cell r="AE893">
            <v>753644.05</v>
          </cell>
          <cell r="AF893">
            <v>753644.05</v>
          </cell>
          <cell r="AG893">
            <v>18.888888888888889</v>
          </cell>
          <cell r="AH893">
            <v>21.25</v>
          </cell>
          <cell r="AI893">
            <v>24.285714285714285</v>
          </cell>
        </row>
        <row r="894">
          <cell r="F894">
            <v>729313</v>
          </cell>
          <cell r="AD894">
            <v>729313</v>
          </cell>
          <cell r="AE894">
            <v>729313</v>
          </cell>
          <cell r="AF894">
            <v>729313</v>
          </cell>
          <cell r="AG894">
            <v>18.888888888888889</v>
          </cell>
          <cell r="AH894">
            <v>21.25</v>
          </cell>
          <cell r="AI894">
            <v>24.285714285714285</v>
          </cell>
        </row>
        <row r="895">
          <cell r="F895">
            <v>289086</v>
          </cell>
          <cell r="AD895">
            <v>289086</v>
          </cell>
          <cell r="AE895">
            <v>289086</v>
          </cell>
          <cell r="AF895">
            <v>289086</v>
          </cell>
          <cell r="AG895">
            <v>15.555555555555555</v>
          </cell>
          <cell r="AH895">
            <v>17.5</v>
          </cell>
          <cell r="AI895">
            <v>20</v>
          </cell>
        </row>
        <row r="896">
          <cell r="F896">
            <v>468594</v>
          </cell>
          <cell r="AD896">
            <v>468594</v>
          </cell>
          <cell r="AE896">
            <v>468594</v>
          </cell>
          <cell r="AF896">
            <v>468594</v>
          </cell>
          <cell r="AG896">
            <v>17.777777777777779</v>
          </cell>
          <cell r="AH896">
            <v>20</v>
          </cell>
          <cell r="AI896">
            <v>22.857142857142858</v>
          </cell>
        </row>
        <row r="897">
          <cell r="F897">
            <v>54166</v>
          </cell>
          <cell r="AD897">
            <v>54166</v>
          </cell>
          <cell r="AE897">
            <v>54166</v>
          </cell>
          <cell r="AF897">
            <v>54166</v>
          </cell>
          <cell r="AG897">
            <v>15.555555555555555</v>
          </cell>
          <cell r="AH897">
            <v>17.5</v>
          </cell>
          <cell r="AI897">
            <v>20</v>
          </cell>
        </row>
        <row r="898">
          <cell r="F898">
            <v>785238</v>
          </cell>
          <cell r="AD898">
            <v>785238</v>
          </cell>
          <cell r="AE898">
            <v>785238</v>
          </cell>
          <cell r="AF898">
            <v>785238</v>
          </cell>
          <cell r="AG898">
            <v>18.888888888888889</v>
          </cell>
          <cell r="AH898">
            <v>21.25</v>
          </cell>
          <cell r="AI898">
            <v>24.285714285714285</v>
          </cell>
        </row>
        <row r="899">
          <cell r="F899">
            <v>373380</v>
          </cell>
          <cell r="AD899">
            <v>373380</v>
          </cell>
          <cell r="AE899">
            <v>373380</v>
          </cell>
          <cell r="AF899">
            <v>373380</v>
          </cell>
          <cell r="AG899">
            <v>18.888888888888889</v>
          </cell>
          <cell r="AH899">
            <v>21.25</v>
          </cell>
          <cell r="AI899">
            <v>24.285714285714285</v>
          </cell>
        </row>
        <row r="900">
          <cell r="F900">
            <v>923609</v>
          </cell>
          <cell r="AD900">
            <v>923609</v>
          </cell>
          <cell r="AE900">
            <v>923609</v>
          </cell>
          <cell r="AF900">
            <v>923609</v>
          </cell>
          <cell r="AG900">
            <v>17.777777777777779</v>
          </cell>
          <cell r="AH900">
            <v>20</v>
          </cell>
          <cell r="AI900">
            <v>22.857142857142858</v>
          </cell>
        </row>
        <row r="901">
          <cell r="F901">
            <v>401535</v>
          </cell>
          <cell r="AD901">
            <v>401535</v>
          </cell>
          <cell r="AE901">
            <v>401535</v>
          </cell>
          <cell r="AF901">
            <v>401535</v>
          </cell>
          <cell r="AG901">
            <v>13.333333333333334</v>
          </cell>
          <cell r="AH901">
            <v>15</v>
          </cell>
          <cell r="AI901">
            <v>17.142857142857142</v>
          </cell>
        </row>
        <row r="902">
          <cell r="F902">
            <v>700000</v>
          </cell>
          <cell r="AD902">
            <v>700000</v>
          </cell>
          <cell r="AE902">
            <v>700000</v>
          </cell>
          <cell r="AF902">
            <v>700000</v>
          </cell>
          <cell r="AG902">
            <v>18.888888888888889</v>
          </cell>
          <cell r="AH902">
            <v>21.25</v>
          </cell>
          <cell r="AI902">
            <v>24.285714285714285</v>
          </cell>
        </row>
        <row r="903">
          <cell r="F903">
            <v>1621904</v>
          </cell>
          <cell r="AD903">
            <v>1621904</v>
          </cell>
          <cell r="AE903">
            <v>1621904</v>
          </cell>
          <cell r="AF903">
            <v>1621904</v>
          </cell>
          <cell r="AG903">
            <v>18.888888888888889</v>
          </cell>
          <cell r="AH903">
            <v>21.25</v>
          </cell>
          <cell r="AI903">
            <v>24.285714285714285</v>
          </cell>
        </row>
        <row r="904">
          <cell r="F904">
            <v>1968005</v>
          </cell>
          <cell r="AD904">
            <v>1968005</v>
          </cell>
          <cell r="AE904">
            <v>1968005</v>
          </cell>
          <cell r="AF904">
            <v>1968005</v>
          </cell>
          <cell r="AG904">
            <v>18.888888888888889</v>
          </cell>
          <cell r="AH904">
            <v>21.25</v>
          </cell>
          <cell r="AI904">
            <v>24.285714285714285</v>
          </cell>
        </row>
        <row r="905">
          <cell r="F905">
            <v>3022358</v>
          </cell>
          <cell r="AD905">
            <v>3022358</v>
          </cell>
          <cell r="AE905">
            <v>3022358</v>
          </cell>
          <cell r="AF905">
            <v>3022358</v>
          </cell>
          <cell r="AG905">
            <v>17.777777777777779</v>
          </cell>
          <cell r="AH905">
            <v>20</v>
          </cell>
          <cell r="AI905">
            <v>22.857142857142858</v>
          </cell>
        </row>
        <row r="906">
          <cell r="F906">
            <v>788908</v>
          </cell>
          <cell r="AD906">
            <v>788908</v>
          </cell>
          <cell r="AE906">
            <v>788908</v>
          </cell>
          <cell r="AF906">
            <v>788908</v>
          </cell>
          <cell r="AG906">
            <v>18.888888888888889</v>
          </cell>
          <cell r="AH906">
            <v>21.25</v>
          </cell>
          <cell r="AI906">
            <v>24.285714285714285</v>
          </cell>
        </row>
        <row r="907">
          <cell r="F907">
            <v>2477750</v>
          </cell>
          <cell r="AD907">
            <v>2477750</v>
          </cell>
          <cell r="AE907">
            <v>2477750</v>
          </cell>
          <cell r="AF907">
            <v>2477750</v>
          </cell>
          <cell r="AG907">
            <v>18.888888888888889</v>
          </cell>
          <cell r="AH907">
            <v>21.25</v>
          </cell>
          <cell r="AI907">
            <v>24.285714285714285</v>
          </cell>
        </row>
        <row r="908">
          <cell r="F908">
            <v>237985</v>
          </cell>
          <cell r="AD908">
            <v>237985</v>
          </cell>
          <cell r="AE908">
            <v>237985</v>
          </cell>
          <cell r="AF908">
            <v>237985</v>
          </cell>
          <cell r="AG908">
            <v>16.666666666666668</v>
          </cell>
          <cell r="AH908">
            <v>18.75</v>
          </cell>
          <cell r="AI908">
            <v>21.428571428571427</v>
          </cell>
        </row>
        <row r="909">
          <cell r="F909">
            <v>609341</v>
          </cell>
          <cell r="AD909">
            <v>609341</v>
          </cell>
          <cell r="AE909">
            <v>609341</v>
          </cell>
          <cell r="AF909">
            <v>609341</v>
          </cell>
          <cell r="AG909">
            <v>17.777777777777779</v>
          </cell>
          <cell r="AH909">
            <v>20</v>
          </cell>
          <cell r="AI909">
            <v>22.857142857142858</v>
          </cell>
        </row>
        <row r="910">
          <cell r="F910">
            <v>879838</v>
          </cell>
          <cell r="AD910">
            <v>879838</v>
          </cell>
          <cell r="AE910">
            <v>879838</v>
          </cell>
          <cell r="AF910">
            <v>879838</v>
          </cell>
          <cell r="AG910">
            <v>18.888888888888889</v>
          </cell>
          <cell r="AH910">
            <v>21.25</v>
          </cell>
          <cell r="AI910">
            <v>24.285714285714285</v>
          </cell>
        </row>
        <row r="911">
          <cell r="F911">
            <v>777471</v>
          </cell>
          <cell r="AD911">
            <v>777471</v>
          </cell>
          <cell r="AE911">
            <v>777471</v>
          </cell>
          <cell r="AF911">
            <v>777471</v>
          </cell>
          <cell r="AG911">
            <v>18.888888888888889</v>
          </cell>
          <cell r="AH911">
            <v>21.25</v>
          </cell>
          <cell r="AI911">
            <v>24.285714285714285</v>
          </cell>
        </row>
        <row r="912">
          <cell r="F912">
            <v>78345</v>
          </cell>
          <cell r="AD912">
            <v>78345</v>
          </cell>
          <cell r="AE912">
            <v>78345</v>
          </cell>
          <cell r="AF912">
            <v>78345</v>
          </cell>
          <cell r="AG912">
            <v>18.888888888888889</v>
          </cell>
          <cell r="AH912">
            <v>21.25</v>
          </cell>
          <cell r="AI912">
            <v>24.285714285714285</v>
          </cell>
        </row>
        <row r="913">
          <cell r="F913">
            <v>743767</v>
          </cell>
          <cell r="AD913">
            <v>743767</v>
          </cell>
          <cell r="AE913">
            <v>743767</v>
          </cell>
          <cell r="AF913">
            <v>743767</v>
          </cell>
          <cell r="AG913">
            <v>18.888888888888889</v>
          </cell>
          <cell r="AH913">
            <v>21.25</v>
          </cell>
          <cell r="AI913">
            <v>24.285714285714285</v>
          </cell>
        </row>
        <row r="914">
          <cell r="F914">
            <v>805120</v>
          </cell>
          <cell r="AD914">
            <v>805120</v>
          </cell>
          <cell r="AE914">
            <v>805120</v>
          </cell>
          <cell r="AF914">
            <v>805120</v>
          </cell>
          <cell r="AG914">
            <v>18.888888888888889</v>
          </cell>
          <cell r="AH914">
            <v>21.25</v>
          </cell>
          <cell r="AI914">
            <v>24.285714285714285</v>
          </cell>
        </row>
        <row r="915">
          <cell r="F915">
            <v>991352</v>
          </cell>
          <cell r="AD915">
            <v>991352</v>
          </cell>
          <cell r="AE915">
            <v>991352</v>
          </cell>
          <cell r="AF915">
            <v>991352</v>
          </cell>
          <cell r="AG915">
            <v>18.888888888888889</v>
          </cell>
          <cell r="AH915">
            <v>21.25</v>
          </cell>
          <cell r="AI915">
            <v>24.285714285714285</v>
          </cell>
        </row>
        <row r="916">
          <cell r="F916">
            <v>843805.69</v>
          </cell>
          <cell r="AD916">
            <v>843805.69</v>
          </cell>
          <cell r="AE916">
            <v>843805.69</v>
          </cell>
          <cell r="AF916">
            <v>843805.69</v>
          </cell>
          <cell r="AG916">
            <v>17.777777777777779</v>
          </cell>
          <cell r="AH916">
            <v>20</v>
          </cell>
          <cell r="AI916">
            <v>22.857142857142858</v>
          </cell>
        </row>
        <row r="917">
          <cell r="F917">
            <v>1160061</v>
          </cell>
          <cell r="AD917">
            <v>1160061</v>
          </cell>
          <cell r="AE917">
            <v>1160061</v>
          </cell>
          <cell r="AF917">
            <v>1160061</v>
          </cell>
          <cell r="AG917">
            <v>18.888888888888889</v>
          </cell>
          <cell r="AH917">
            <v>21.25</v>
          </cell>
          <cell r="AI917">
            <v>24.285714285714285</v>
          </cell>
        </row>
        <row r="918">
          <cell r="F918">
            <v>183659</v>
          </cell>
          <cell r="AD918">
            <v>183659</v>
          </cell>
          <cell r="AE918">
            <v>183659</v>
          </cell>
          <cell r="AF918">
            <v>183659</v>
          </cell>
          <cell r="AG918">
            <v>16.666666666666668</v>
          </cell>
          <cell r="AH918">
            <v>18.75</v>
          </cell>
          <cell r="AI918">
            <v>21.428571428571427</v>
          </cell>
        </row>
        <row r="919">
          <cell r="F919">
            <v>738657</v>
          </cell>
          <cell r="AD919">
            <v>738657</v>
          </cell>
          <cell r="AE919">
            <v>738657</v>
          </cell>
          <cell r="AF919">
            <v>738657</v>
          </cell>
          <cell r="AG919">
            <v>16.666666666666668</v>
          </cell>
          <cell r="AH919">
            <v>18.75</v>
          </cell>
          <cell r="AI919">
            <v>21.428571428571427</v>
          </cell>
        </row>
        <row r="920">
          <cell r="F920">
            <v>534579</v>
          </cell>
          <cell r="AD920">
            <v>534579</v>
          </cell>
          <cell r="AE920">
            <v>534579</v>
          </cell>
          <cell r="AF920">
            <v>534579</v>
          </cell>
          <cell r="AG920">
            <v>17.777777777777779</v>
          </cell>
          <cell r="AH920">
            <v>20</v>
          </cell>
          <cell r="AI920">
            <v>22.857142857142858</v>
          </cell>
        </row>
        <row r="921">
          <cell r="F921">
            <v>1005501</v>
          </cell>
          <cell r="AD921">
            <v>1005501</v>
          </cell>
          <cell r="AE921">
            <v>1005501</v>
          </cell>
          <cell r="AF921">
            <v>1005501</v>
          </cell>
          <cell r="AG921">
            <v>15.555555555555555</v>
          </cell>
          <cell r="AH921">
            <v>17.5</v>
          </cell>
          <cell r="AI921">
            <v>20</v>
          </cell>
        </row>
        <row r="922">
          <cell r="F922">
            <v>1405466</v>
          </cell>
          <cell r="AD922">
            <v>1405466</v>
          </cell>
          <cell r="AE922">
            <v>1405466</v>
          </cell>
          <cell r="AF922">
            <v>1405466</v>
          </cell>
          <cell r="AG922">
            <v>18.888888888888889</v>
          </cell>
          <cell r="AH922">
            <v>21.25</v>
          </cell>
          <cell r="AI922">
            <v>24.285714285714285</v>
          </cell>
        </row>
        <row r="923">
          <cell r="F923">
            <v>1343000</v>
          </cell>
          <cell r="AD923">
            <v>1343000</v>
          </cell>
          <cell r="AE923">
            <v>1343000</v>
          </cell>
          <cell r="AF923">
            <v>1343000</v>
          </cell>
          <cell r="AG923">
            <v>18.888888888888889</v>
          </cell>
          <cell r="AH923">
            <v>21.25</v>
          </cell>
          <cell r="AI923">
            <v>24.285714285714285</v>
          </cell>
        </row>
        <row r="924">
          <cell r="F924">
            <v>332807</v>
          </cell>
          <cell r="AD924">
            <v>332807</v>
          </cell>
          <cell r="AE924">
            <v>332807</v>
          </cell>
          <cell r="AF924">
            <v>332807</v>
          </cell>
          <cell r="AG924">
            <v>18.888888888888889</v>
          </cell>
          <cell r="AH924">
            <v>21.25</v>
          </cell>
          <cell r="AI924">
            <v>24.285714285714285</v>
          </cell>
        </row>
        <row r="925">
          <cell r="F925">
            <v>2447567</v>
          </cell>
          <cell r="AD925">
            <v>2447567</v>
          </cell>
          <cell r="AE925">
            <v>2447567</v>
          </cell>
          <cell r="AF925">
            <v>2447567</v>
          </cell>
          <cell r="AG925">
            <v>18.888888888888889</v>
          </cell>
          <cell r="AH925">
            <v>21.25</v>
          </cell>
          <cell r="AI925">
            <v>24.285714285714285</v>
          </cell>
        </row>
        <row r="926">
          <cell r="F926">
            <v>672680</v>
          </cell>
          <cell r="AD926">
            <v>672680</v>
          </cell>
          <cell r="AE926">
            <v>672680</v>
          </cell>
          <cell r="AF926">
            <v>672680</v>
          </cell>
          <cell r="AG926">
            <v>15.555555555555555</v>
          </cell>
          <cell r="AH926">
            <v>17.5</v>
          </cell>
          <cell r="AI926">
            <v>20</v>
          </cell>
        </row>
        <row r="927">
          <cell r="F927">
            <v>953170</v>
          </cell>
          <cell r="AD927">
            <v>953170</v>
          </cell>
          <cell r="AE927">
            <v>953170</v>
          </cell>
          <cell r="AF927">
            <v>953170</v>
          </cell>
          <cell r="AG927">
            <v>17.777777777777779</v>
          </cell>
          <cell r="AH927">
            <v>20</v>
          </cell>
          <cell r="AI927">
            <v>22.857142857142858</v>
          </cell>
        </row>
        <row r="928">
          <cell r="F928">
            <v>583528</v>
          </cell>
          <cell r="AD928">
            <v>583528</v>
          </cell>
          <cell r="AE928">
            <v>583528</v>
          </cell>
          <cell r="AF928">
            <v>583528</v>
          </cell>
          <cell r="AG928">
            <v>16.666666666666668</v>
          </cell>
          <cell r="AH928">
            <v>18.75</v>
          </cell>
          <cell r="AI928">
            <v>21.428571428571427</v>
          </cell>
        </row>
        <row r="929">
          <cell r="F929">
            <v>284790</v>
          </cell>
          <cell r="AD929">
            <v>284790</v>
          </cell>
          <cell r="AE929">
            <v>284790</v>
          </cell>
          <cell r="AF929">
            <v>284790</v>
          </cell>
          <cell r="AG929">
            <v>13.333333333333334</v>
          </cell>
          <cell r="AH929">
            <v>15</v>
          </cell>
          <cell r="AI929">
            <v>17.142857142857142</v>
          </cell>
        </row>
        <row r="930">
          <cell r="F930">
            <v>1144585</v>
          </cell>
          <cell r="AD930">
            <v>1144585</v>
          </cell>
          <cell r="AE930">
            <v>1144585</v>
          </cell>
          <cell r="AF930">
            <v>1144585</v>
          </cell>
          <cell r="AG930">
            <v>18.888888888888889</v>
          </cell>
          <cell r="AH930">
            <v>21.25</v>
          </cell>
          <cell r="AI930">
            <v>24.285714285714285</v>
          </cell>
        </row>
        <row r="931">
          <cell r="F931">
            <v>583995</v>
          </cell>
          <cell r="AD931">
            <v>583995</v>
          </cell>
          <cell r="AE931">
            <v>583995</v>
          </cell>
          <cell r="AF931">
            <v>583995</v>
          </cell>
          <cell r="AG931">
            <v>18.888888888888889</v>
          </cell>
          <cell r="AH931">
            <v>21.25</v>
          </cell>
          <cell r="AI931">
            <v>24.285714285714285</v>
          </cell>
        </row>
        <row r="932">
          <cell r="F932">
            <v>684666</v>
          </cell>
          <cell r="AD932">
            <v>684666</v>
          </cell>
          <cell r="AE932">
            <v>684666</v>
          </cell>
          <cell r="AF932">
            <v>684666</v>
          </cell>
          <cell r="AG932">
            <v>17.777777777777779</v>
          </cell>
          <cell r="AH932">
            <v>20</v>
          </cell>
          <cell r="AI932">
            <v>22.857142857142858</v>
          </cell>
        </row>
        <row r="933">
          <cell r="F933">
            <v>10814</v>
          </cell>
          <cell r="AD933">
            <v>10814</v>
          </cell>
          <cell r="AE933">
            <v>10814</v>
          </cell>
          <cell r="AF933">
            <v>10814</v>
          </cell>
          <cell r="AG933">
            <v>15.555555555555555</v>
          </cell>
          <cell r="AH933">
            <v>17.5</v>
          </cell>
          <cell r="AI933">
            <v>20</v>
          </cell>
        </row>
        <row r="934">
          <cell r="F934">
            <v>268841</v>
          </cell>
          <cell r="AD934">
            <v>268841</v>
          </cell>
          <cell r="AE934">
            <v>268841</v>
          </cell>
          <cell r="AF934">
            <v>268841</v>
          </cell>
          <cell r="AG934">
            <v>17.777777777777779</v>
          </cell>
          <cell r="AH934">
            <v>20</v>
          </cell>
          <cell r="AI934">
            <v>22.857142857142858</v>
          </cell>
        </row>
        <row r="935">
          <cell r="F935">
            <v>1053005</v>
          </cell>
          <cell r="AD935">
            <v>1053005</v>
          </cell>
          <cell r="AE935">
            <v>1053005</v>
          </cell>
          <cell r="AF935">
            <v>1053005</v>
          </cell>
          <cell r="AG935">
            <v>18.888888888888889</v>
          </cell>
          <cell r="AH935">
            <v>21.25</v>
          </cell>
          <cell r="AI935">
            <v>24.285714285714285</v>
          </cell>
        </row>
        <row r="936">
          <cell r="F936">
            <v>351707</v>
          </cell>
          <cell r="AD936">
            <v>351707</v>
          </cell>
          <cell r="AE936">
            <v>351707</v>
          </cell>
          <cell r="AF936">
            <v>351707</v>
          </cell>
          <cell r="AG936">
            <v>18.888888888888889</v>
          </cell>
          <cell r="AH936">
            <v>21.25</v>
          </cell>
          <cell r="AI936">
            <v>24.285714285714285</v>
          </cell>
        </row>
        <row r="937">
          <cell r="F937">
            <v>580109</v>
          </cell>
          <cell r="AD937">
            <v>580109</v>
          </cell>
          <cell r="AE937">
            <v>580109</v>
          </cell>
          <cell r="AF937">
            <v>580109</v>
          </cell>
          <cell r="AG937">
            <v>17.777777777777779</v>
          </cell>
          <cell r="AH937">
            <v>20</v>
          </cell>
          <cell r="AI937">
            <v>22.857142857142858</v>
          </cell>
        </row>
        <row r="938">
          <cell r="F938">
            <v>700000</v>
          </cell>
          <cell r="AD938">
            <v>700000</v>
          </cell>
          <cell r="AE938">
            <v>700000</v>
          </cell>
          <cell r="AF938">
            <v>700000</v>
          </cell>
          <cell r="AG938">
            <v>18.888888888888889</v>
          </cell>
          <cell r="AH938">
            <v>21.25</v>
          </cell>
          <cell r="AI938">
            <v>24.285714285714285</v>
          </cell>
        </row>
        <row r="939">
          <cell r="F939">
            <v>517112</v>
          </cell>
          <cell r="AD939">
            <v>517112</v>
          </cell>
          <cell r="AE939">
            <v>517112</v>
          </cell>
          <cell r="AF939">
            <v>517112</v>
          </cell>
          <cell r="AG939">
            <v>20</v>
          </cell>
          <cell r="AH939">
            <v>22.5</v>
          </cell>
          <cell r="AI939">
            <v>25.714285714285715</v>
          </cell>
        </row>
        <row r="940">
          <cell r="F940">
            <v>611548</v>
          </cell>
          <cell r="AD940">
            <v>611548</v>
          </cell>
          <cell r="AE940">
            <v>611548</v>
          </cell>
          <cell r="AF940">
            <v>611548</v>
          </cell>
          <cell r="AG940">
            <v>18.888888888888889</v>
          </cell>
          <cell r="AH940">
            <v>21.25</v>
          </cell>
          <cell r="AI940">
            <v>24.285714285714285</v>
          </cell>
        </row>
        <row r="941">
          <cell r="F941">
            <v>741186</v>
          </cell>
          <cell r="AD941">
            <v>741186</v>
          </cell>
          <cell r="AE941">
            <v>741186</v>
          </cell>
          <cell r="AF941">
            <v>741186</v>
          </cell>
          <cell r="AG941">
            <v>18.888888888888889</v>
          </cell>
          <cell r="AH941">
            <v>21.25</v>
          </cell>
          <cell r="AI941">
            <v>24.285714285714285</v>
          </cell>
        </row>
        <row r="942">
          <cell r="F942">
            <v>386864</v>
          </cell>
          <cell r="AD942">
            <v>386864</v>
          </cell>
          <cell r="AE942">
            <v>386864</v>
          </cell>
          <cell r="AF942">
            <v>386864</v>
          </cell>
          <cell r="AG942">
            <v>18.888888888888889</v>
          </cell>
          <cell r="AH942">
            <v>21.25</v>
          </cell>
          <cell r="AI942">
            <v>24.285714285714285</v>
          </cell>
        </row>
        <row r="943">
          <cell r="F943">
            <v>596403</v>
          </cell>
          <cell r="AD943">
            <v>596403</v>
          </cell>
          <cell r="AE943">
            <v>596403</v>
          </cell>
          <cell r="AF943">
            <v>596403</v>
          </cell>
          <cell r="AG943">
            <v>20</v>
          </cell>
          <cell r="AH943">
            <v>22.5</v>
          </cell>
          <cell r="AI943">
            <v>25.714285714285715</v>
          </cell>
        </row>
        <row r="944">
          <cell r="F944">
            <v>926754</v>
          </cell>
          <cell r="AD944">
            <v>926754</v>
          </cell>
          <cell r="AE944">
            <v>926754</v>
          </cell>
          <cell r="AF944">
            <v>926754</v>
          </cell>
          <cell r="AG944">
            <v>20</v>
          </cell>
          <cell r="AH944">
            <v>22.5</v>
          </cell>
          <cell r="AI944">
            <v>25.714285714285715</v>
          </cell>
        </row>
        <row r="945">
          <cell r="F945">
            <v>200769</v>
          </cell>
          <cell r="AD945">
            <v>200769</v>
          </cell>
          <cell r="AE945">
            <v>200769</v>
          </cell>
          <cell r="AF945">
            <v>200769</v>
          </cell>
          <cell r="AG945">
            <v>17.777777777777779</v>
          </cell>
          <cell r="AH945">
            <v>20</v>
          </cell>
          <cell r="AI945">
            <v>22.857142857142858</v>
          </cell>
        </row>
        <row r="946">
          <cell r="F946">
            <v>326392.03999999998</v>
          </cell>
          <cell r="AD946">
            <v>326392.03999999998</v>
          </cell>
          <cell r="AE946">
            <v>326392.03999999998</v>
          </cell>
          <cell r="AF946">
            <v>326392.03999999998</v>
          </cell>
          <cell r="AG946">
            <v>18.888888888888889</v>
          </cell>
          <cell r="AH946">
            <v>21.25</v>
          </cell>
          <cell r="AI946">
            <v>24.285714285714285</v>
          </cell>
        </row>
        <row r="947">
          <cell r="F947">
            <v>643453</v>
          </cell>
          <cell r="AD947">
            <v>643453</v>
          </cell>
          <cell r="AE947">
            <v>643453</v>
          </cell>
          <cell r="AF947">
            <v>643453</v>
          </cell>
          <cell r="AG947">
            <v>15.555555555555555</v>
          </cell>
          <cell r="AH947">
            <v>17.5</v>
          </cell>
          <cell r="AI947">
            <v>20</v>
          </cell>
        </row>
        <row r="948">
          <cell r="F948">
            <v>36317</v>
          </cell>
          <cell r="AD948">
            <v>36317</v>
          </cell>
          <cell r="AE948">
            <v>36317</v>
          </cell>
          <cell r="AF948">
            <v>36317</v>
          </cell>
          <cell r="AG948">
            <v>16.666666666666668</v>
          </cell>
          <cell r="AH948">
            <v>18.75</v>
          </cell>
          <cell r="AI948">
            <v>21.428571428571427</v>
          </cell>
        </row>
        <row r="949">
          <cell r="F949">
            <v>676090</v>
          </cell>
          <cell r="AD949">
            <v>676090</v>
          </cell>
          <cell r="AE949">
            <v>676090</v>
          </cell>
          <cell r="AF949">
            <v>676090</v>
          </cell>
          <cell r="AG949">
            <v>20</v>
          </cell>
          <cell r="AH949">
            <v>22.5</v>
          </cell>
          <cell r="AI949">
            <v>25.714285714285715</v>
          </cell>
        </row>
        <row r="950">
          <cell r="F950">
            <v>1251417</v>
          </cell>
          <cell r="AD950">
            <v>1251417</v>
          </cell>
          <cell r="AE950">
            <v>1251417</v>
          </cell>
          <cell r="AF950">
            <v>1251417</v>
          </cell>
          <cell r="AG950">
            <v>20</v>
          </cell>
          <cell r="AH950">
            <v>22.5</v>
          </cell>
          <cell r="AI950">
            <v>25.714285714285715</v>
          </cell>
        </row>
        <row r="951">
          <cell r="F951">
            <v>2478124</v>
          </cell>
          <cell r="AD951">
            <v>2478124</v>
          </cell>
          <cell r="AE951">
            <v>2478124</v>
          </cell>
          <cell r="AF951">
            <v>2478124</v>
          </cell>
          <cell r="AG951">
            <v>18.888888888888889</v>
          </cell>
          <cell r="AH951">
            <v>21.25</v>
          </cell>
          <cell r="AI951">
            <v>24.285714285714285</v>
          </cell>
        </row>
        <row r="952">
          <cell r="F952">
            <v>595569</v>
          </cell>
          <cell r="AD952">
            <v>595569</v>
          </cell>
          <cell r="AE952">
            <v>595569</v>
          </cell>
          <cell r="AF952">
            <v>595569</v>
          </cell>
          <cell r="AG952">
            <v>17.777777777777779</v>
          </cell>
          <cell r="AH952">
            <v>20</v>
          </cell>
          <cell r="AI952">
            <v>22.857142857142858</v>
          </cell>
        </row>
        <row r="953">
          <cell r="F953">
            <v>810315</v>
          </cell>
          <cell r="AD953">
            <v>810315</v>
          </cell>
          <cell r="AE953">
            <v>810315</v>
          </cell>
          <cell r="AF953">
            <v>810315</v>
          </cell>
          <cell r="AG953">
            <v>18.888888888888889</v>
          </cell>
          <cell r="AH953">
            <v>21.25</v>
          </cell>
          <cell r="AI953">
            <v>24.285714285714285</v>
          </cell>
        </row>
        <row r="954">
          <cell r="F954">
            <v>617540</v>
          </cell>
          <cell r="AD954">
            <v>617540</v>
          </cell>
          <cell r="AE954">
            <v>617540</v>
          </cell>
          <cell r="AF954">
            <v>617540</v>
          </cell>
          <cell r="AG954">
            <v>18.888888888888889</v>
          </cell>
          <cell r="AH954">
            <v>21.25</v>
          </cell>
          <cell r="AI954">
            <v>24.285714285714285</v>
          </cell>
        </row>
        <row r="955">
          <cell r="F955">
            <v>2661150</v>
          </cell>
          <cell r="AD955">
            <v>2661150</v>
          </cell>
          <cell r="AE955">
            <v>2661150</v>
          </cell>
          <cell r="AF955">
            <v>2661150</v>
          </cell>
          <cell r="AG955">
            <v>20</v>
          </cell>
          <cell r="AH955">
            <v>22.5</v>
          </cell>
          <cell r="AI955">
            <v>25.714285714285715</v>
          </cell>
        </row>
        <row r="956">
          <cell r="F956">
            <v>509765</v>
          </cell>
          <cell r="AD956">
            <v>509765</v>
          </cell>
          <cell r="AE956">
            <v>509765</v>
          </cell>
          <cell r="AF956">
            <v>509765</v>
          </cell>
          <cell r="AG956">
            <v>20</v>
          </cell>
          <cell r="AH956">
            <v>22.5</v>
          </cell>
          <cell r="AI956">
            <v>25.714285714285715</v>
          </cell>
        </row>
        <row r="957">
          <cell r="F957">
            <v>18986.89</v>
          </cell>
          <cell r="AD957">
            <v>18986.89</v>
          </cell>
          <cell r="AE957">
            <v>18986.89</v>
          </cell>
          <cell r="AF957">
            <v>18986.89</v>
          </cell>
          <cell r="AG957">
            <v>20</v>
          </cell>
          <cell r="AH957">
            <v>22.5</v>
          </cell>
          <cell r="AI957">
            <v>25.714285714285715</v>
          </cell>
        </row>
        <row r="958">
          <cell r="F958">
            <v>1886387.95</v>
          </cell>
          <cell r="AD958">
            <v>1886387.95</v>
          </cell>
          <cell r="AE958">
            <v>1886387.95</v>
          </cell>
          <cell r="AF958">
            <v>1886387.95</v>
          </cell>
          <cell r="AG958">
            <v>20</v>
          </cell>
          <cell r="AH958">
            <v>22.5</v>
          </cell>
          <cell r="AI958">
            <v>25.714285714285715</v>
          </cell>
        </row>
        <row r="959">
          <cell r="F959">
            <v>1034110</v>
          </cell>
          <cell r="AD959">
            <v>1034110</v>
          </cell>
          <cell r="AE959">
            <v>1034110</v>
          </cell>
          <cell r="AF959">
            <v>1034110</v>
          </cell>
          <cell r="AG959">
            <v>20</v>
          </cell>
          <cell r="AH959">
            <v>22.5</v>
          </cell>
          <cell r="AI959">
            <v>25.714285714285715</v>
          </cell>
        </row>
        <row r="960">
          <cell r="F960">
            <v>1252875</v>
          </cell>
          <cell r="AD960">
            <v>1252875</v>
          </cell>
          <cell r="AE960">
            <v>1252875</v>
          </cell>
          <cell r="AF960">
            <v>1252875</v>
          </cell>
          <cell r="AG960">
            <v>17.777777777777779</v>
          </cell>
          <cell r="AH960">
            <v>20</v>
          </cell>
          <cell r="AI960">
            <v>22.857142857142858</v>
          </cell>
        </row>
        <row r="961">
          <cell r="F961">
            <v>393644</v>
          </cell>
          <cell r="AD961">
            <v>393644</v>
          </cell>
          <cell r="AE961">
            <v>393644</v>
          </cell>
          <cell r="AF961">
            <v>393644</v>
          </cell>
          <cell r="AG961">
            <v>20</v>
          </cell>
          <cell r="AH961">
            <v>22.5</v>
          </cell>
          <cell r="AI961">
            <v>25.714285714285715</v>
          </cell>
        </row>
        <row r="962">
          <cell r="F962">
            <v>148545</v>
          </cell>
          <cell r="AD962">
            <v>148545</v>
          </cell>
          <cell r="AE962">
            <v>148545</v>
          </cell>
          <cell r="AF962">
            <v>148545</v>
          </cell>
          <cell r="AG962">
            <v>16.666666666666668</v>
          </cell>
          <cell r="AH962">
            <v>18.75</v>
          </cell>
          <cell r="AI962">
            <v>21.428571428571427</v>
          </cell>
        </row>
        <row r="963">
          <cell r="F963">
            <v>959927</v>
          </cell>
          <cell r="AD963">
            <v>959927</v>
          </cell>
          <cell r="AE963">
            <v>959927</v>
          </cell>
          <cell r="AF963">
            <v>959927</v>
          </cell>
          <cell r="AG963">
            <v>16.666666666666668</v>
          </cell>
          <cell r="AH963">
            <v>18.75</v>
          </cell>
          <cell r="AI963">
            <v>21.428571428571427</v>
          </cell>
        </row>
        <row r="964">
          <cell r="F964">
            <v>963790</v>
          </cell>
          <cell r="AD964">
            <v>963790</v>
          </cell>
          <cell r="AE964">
            <v>963790</v>
          </cell>
          <cell r="AF964">
            <v>963790</v>
          </cell>
          <cell r="AG964">
            <v>18.888888888888889</v>
          </cell>
          <cell r="AH964">
            <v>21.25</v>
          </cell>
          <cell r="AI964">
            <v>24.285714285714285</v>
          </cell>
        </row>
        <row r="965">
          <cell r="F965">
            <v>694414</v>
          </cell>
          <cell r="AD965">
            <v>694414</v>
          </cell>
          <cell r="AE965">
            <v>694414</v>
          </cell>
          <cell r="AF965">
            <v>694414</v>
          </cell>
          <cell r="AG965">
            <v>20</v>
          </cell>
          <cell r="AH965">
            <v>22.5</v>
          </cell>
          <cell r="AI965">
            <v>25.714285714285715</v>
          </cell>
        </row>
        <row r="966">
          <cell r="F966">
            <v>436178</v>
          </cell>
          <cell r="AD966">
            <v>436178</v>
          </cell>
          <cell r="AE966">
            <v>436178</v>
          </cell>
          <cell r="AF966">
            <v>436178</v>
          </cell>
          <cell r="AG966">
            <v>18.888888888888889</v>
          </cell>
          <cell r="AH966">
            <v>21.25</v>
          </cell>
          <cell r="AI966">
            <v>24.285714285714285</v>
          </cell>
        </row>
        <row r="967">
          <cell r="F967">
            <v>473562</v>
          </cell>
          <cell r="AD967">
            <v>473562</v>
          </cell>
          <cell r="AE967">
            <v>473562</v>
          </cell>
          <cell r="AF967">
            <v>473562</v>
          </cell>
          <cell r="AG967">
            <v>20</v>
          </cell>
          <cell r="AH967">
            <v>22.5</v>
          </cell>
          <cell r="AI967">
            <v>25.714285714285715</v>
          </cell>
        </row>
        <row r="968">
          <cell r="F968">
            <v>445981</v>
          </cell>
          <cell r="AD968">
            <v>445981</v>
          </cell>
          <cell r="AE968">
            <v>445981</v>
          </cell>
          <cell r="AF968">
            <v>445981</v>
          </cell>
          <cell r="AG968">
            <v>20</v>
          </cell>
          <cell r="AH968">
            <v>22.5</v>
          </cell>
          <cell r="AI968">
            <v>25.714285714285715</v>
          </cell>
        </row>
        <row r="969">
          <cell r="F969">
            <v>1319636</v>
          </cell>
          <cell r="AD969">
            <v>1319636</v>
          </cell>
          <cell r="AE969">
            <v>1319636</v>
          </cell>
          <cell r="AF969">
            <v>1319636</v>
          </cell>
          <cell r="AG969">
            <v>20</v>
          </cell>
          <cell r="AH969">
            <v>22.5</v>
          </cell>
          <cell r="AI969">
            <v>25.714285714285715</v>
          </cell>
        </row>
        <row r="970">
          <cell r="F970">
            <v>664799</v>
          </cell>
          <cell r="AD970">
            <v>664799</v>
          </cell>
          <cell r="AE970">
            <v>664799</v>
          </cell>
          <cell r="AF970">
            <v>664799</v>
          </cell>
          <cell r="AG970">
            <v>20</v>
          </cell>
          <cell r="AH970">
            <v>22.5</v>
          </cell>
          <cell r="AI970">
            <v>25.714285714285715</v>
          </cell>
        </row>
        <row r="971">
          <cell r="F971">
            <v>366634</v>
          </cell>
          <cell r="AD971">
            <v>366634</v>
          </cell>
          <cell r="AE971">
            <v>366634</v>
          </cell>
          <cell r="AF971">
            <v>366634</v>
          </cell>
          <cell r="AG971">
            <v>18.888888888888889</v>
          </cell>
          <cell r="AH971">
            <v>21.25</v>
          </cell>
          <cell r="AI971">
            <v>24.285714285714285</v>
          </cell>
        </row>
        <row r="972">
          <cell r="F972">
            <v>891032</v>
          </cell>
          <cell r="AD972">
            <v>891032</v>
          </cell>
          <cell r="AE972">
            <v>891032</v>
          </cell>
          <cell r="AF972">
            <v>891032</v>
          </cell>
          <cell r="AG972">
            <v>20</v>
          </cell>
          <cell r="AH972">
            <v>22.5</v>
          </cell>
          <cell r="AI972">
            <v>25.714285714285715</v>
          </cell>
        </row>
        <row r="973">
          <cell r="F973">
            <v>347355</v>
          </cell>
          <cell r="AD973">
            <v>347355</v>
          </cell>
          <cell r="AE973">
            <v>347355</v>
          </cell>
          <cell r="AF973">
            <v>347355</v>
          </cell>
          <cell r="AG973">
            <v>20</v>
          </cell>
          <cell r="AH973">
            <v>22.5</v>
          </cell>
          <cell r="AI973">
            <v>25.714285714285715</v>
          </cell>
        </row>
        <row r="974">
          <cell r="F974">
            <v>322101</v>
          </cell>
          <cell r="AD974">
            <v>322101</v>
          </cell>
          <cell r="AE974">
            <v>322101</v>
          </cell>
          <cell r="AF974">
            <v>322101</v>
          </cell>
          <cell r="AG974">
            <v>14.444444444444445</v>
          </cell>
          <cell r="AH974">
            <v>16.25</v>
          </cell>
          <cell r="AI974">
            <v>18.571428571428573</v>
          </cell>
        </row>
        <row r="975">
          <cell r="F975">
            <v>848133.3</v>
          </cell>
          <cell r="AD975">
            <v>848133.3</v>
          </cell>
          <cell r="AE975">
            <v>848133.3</v>
          </cell>
          <cell r="AF975">
            <v>848133.3</v>
          </cell>
          <cell r="AG975">
            <v>20</v>
          </cell>
          <cell r="AH975">
            <v>22.5</v>
          </cell>
          <cell r="AI975">
            <v>25.714285714285715</v>
          </cell>
        </row>
        <row r="976">
          <cell r="F976">
            <v>301750</v>
          </cell>
          <cell r="AD976">
            <v>301750</v>
          </cell>
          <cell r="AE976">
            <v>301750</v>
          </cell>
          <cell r="AF976">
            <v>301750</v>
          </cell>
          <cell r="AG976">
            <v>17.777777777777779</v>
          </cell>
          <cell r="AH976">
            <v>20</v>
          </cell>
          <cell r="AI976">
            <v>22.857142857142858</v>
          </cell>
        </row>
        <row r="977">
          <cell r="F977">
            <v>368400</v>
          </cell>
          <cell r="AD977">
            <v>368400</v>
          </cell>
          <cell r="AE977">
            <v>368400</v>
          </cell>
          <cell r="AF977">
            <v>368400</v>
          </cell>
          <cell r="AG977">
            <v>18.888888888888889</v>
          </cell>
          <cell r="AH977">
            <v>21.25</v>
          </cell>
          <cell r="AI977">
            <v>24.285714285714285</v>
          </cell>
        </row>
        <row r="978">
          <cell r="F978">
            <v>816153</v>
          </cell>
          <cell r="AD978">
            <v>816153</v>
          </cell>
          <cell r="AE978">
            <v>816153</v>
          </cell>
          <cell r="AF978">
            <v>816153</v>
          </cell>
          <cell r="AG978">
            <v>20</v>
          </cell>
          <cell r="AH978">
            <v>22.5</v>
          </cell>
          <cell r="AI978">
            <v>25.714285714285715</v>
          </cell>
        </row>
        <row r="979">
          <cell r="F979">
            <v>370250.66</v>
          </cell>
          <cell r="AD979">
            <v>370250.66</v>
          </cell>
          <cell r="AE979">
            <v>370250.66</v>
          </cell>
          <cell r="AF979">
            <v>370250.66</v>
          </cell>
          <cell r="AG979">
            <v>18.888888888888889</v>
          </cell>
          <cell r="AH979">
            <v>21.25</v>
          </cell>
          <cell r="AI979">
            <v>24.285714285714285</v>
          </cell>
        </row>
        <row r="980">
          <cell r="F980">
            <v>1408597</v>
          </cell>
          <cell r="AD980">
            <v>1408597</v>
          </cell>
          <cell r="AE980">
            <v>1408597</v>
          </cell>
          <cell r="AF980">
            <v>1408597</v>
          </cell>
          <cell r="AG980">
            <v>21.111111111111111</v>
          </cell>
          <cell r="AH980">
            <v>23.75</v>
          </cell>
          <cell r="AI980">
            <v>27.142857142857142</v>
          </cell>
        </row>
        <row r="981">
          <cell r="F981">
            <v>30137</v>
          </cell>
          <cell r="AD981">
            <v>30137</v>
          </cell>
          <cell r="AE981">
            <v>30137</v>
          </cell>
          <cell r="AF981">
            <v>30137</v>
          </cell>
          <cell r="AG981">
            <v>21.111111111111111</v>
          </cell>
          <cell r="AH981">
            <v>23.75</v>
          </cell>
          <cell r="AI981">
            <v>27.142857142857142</v>
          </cell>
        </row>
        <row r="982">
          <cell r="F982">
            <v>428284</v>
          </cell>
          <cell r="AD982">
            <v>428284</v>
          </cell>
          <cell r="AE982">
            <v>428284</v>
          </cell>
          <cell r="AF982">
            <v>428284</v>
          </cell>
          <cell r="AG982">
            <v>20</v>
          </cell>
          <cell r="AH982">
            <v>22.5</v>
          </cell>
          <cell r="AI982">
            <v>25.714285714285715</v>
          </cell>
        </row>
        <row r="983">
          <cell r="F983">
            <v>94329</v>
          </cell>
          <cell r="AD983">
            <v>94329</v>
          </cell>
          <cell r="AE983">
            <v>94329</v>
          </cell>
          <cell r="AF983">
            <v>94329</v>
          </cell>
          <cell r="AG983">
            <v>17.777777777777779</v>
          </cell>
          <cell r="AH983">
            <v>20</v>
          </cell>
          <cell r="AI983">
            <v>22.857142857142858</v>
          </cell>
        </row>
        <row r="984">
          <cell r="F984">
            <v>830000</v>
          </cell>
          <cell r="AD984">
            <v>830000</v>
          </cell>
          <cell r="AE984">
            <v>830000</v>
          </cell>
          <cell r="AF984">
            <v>830000</v>
          </cell>
          <cell r="AG984">
            <v>21.111111111111111</v>
          </cell>
          <cell r="AH984">
            <v>23.75</v>
          </cell>
          <cell r="AI984">
            <v>27.142857142857142</v>
          </cell>
        </row>
        <row r="985">
          <cell r="F985">
            <v>846260</v>
          </cell>
          <cell r="AD985">
            <v>846260</v>
          </cell>
          <cell r="AE985">
            <v>846260</v>
          </cell>
          <cell r="AF985">
            <v>846260</v>
          </cell>
          <cell r="AG985">
            <v>21.111111111111111</v>
          </cell>
          <cell r="AH985">
            <v>23.75</v>
          </cell>
          <cell r="AI985">
            <v>27.142857142857142</v>
          </cell>
        </row>
        <row r="986">
          <cell r="F986">
            <v>301367</v>
          </cell>
          <cell r="AD986">
            <v>301367</v>
          </cell>
          <cell r="AE986">
            <v>301367</v>
          </cell>
          <cell r="AF986">
            <v>301367</v>
          </cell>
          <cell r="AG986">
            <v>20</v>
          </cell>
          <cell r="AH986">
            <v>22.5</v>
          </cell>
          <cell r="AI986">
            <v>25.714285714285715</v>
          </cell>
        </row>
        <row r="987">
          <cell r="F987">
            <v>691912</v>
          </cell>
          <cell r="AD987">
            <v>691912</v>
          </cell>
          <cell r="AE987">
            <v>691912</v>
          </cell>
          <cell r="AF987">
            <v>691912</v>
          </cell>
          <cell r="AG987">
            <v>21.111111111111111</v>
          </cell>
          <cell r="AH987">
            <v>23.75</v>
          </cell>
          <cell r="AI987">
            <v>27.142857142857142</v>
          </cell>
        </row>
        <row r="988">
          <cell r="F988">
            <v>597987</v>
          </cell>
          <cell r="AD988">
            <v>597987</v>
          </cell>
          <cell r="AE988">
            <v>597987</v>
          </cell>
          <cell r="AF988">
            <v>597987</v>
          </cell>
          <cell r="AG988">
            <v>20</v>
          </cell>
          <cell r="AH988">
            <v>22.5</v>
          </cell>
          <cell r="AI988">
            <v>25.714285714285715</v>
          </cell>
        </row>
        <row r="989">
          <cell r="F989">
            <v>1270617</v>
          </cell>
          <cell r="AD989">
            <v>1270617</v>
          </cell>
          <cell r="AE989">
            <v>1270617</v>
          </cell>
          <cell r="AF989">
            <v>1270617</v>
          </cell>
          <cell r="AG989">
            <v>20</v>
          </cell>
          <cell r="AH989">
            <v>22.5</v>
          </cell>
          <cell r="AI989">
            <v>25.714285714285715</v>
          </cell>
        </row>
        <row r="990">
          <cell r="F990">
            <v>428456</v>
          </cell>
          <cell r="AD990">
            <v>428456</v>
          </cell>
          <cell r="AE990">
            <v>428456</v>
          </cell>
          <cell r="AF990">
            <v>428456</v>
          </cell>
          <cell r="AG990">
            <v>21.111111111111111</v>
          </cell>
          <cell r="AH990">
            <v>23.75</v>
          </cell>
          <cell r="AI990">
            <v>27.142857142857142</v>
          </cell>
        </row>
        <row r="991">
          <cell r="F991">
            <v>922388</v>
          </cell>
          <cell r="AD991">
            <v>922388</v>
          </cell>
          <cell r="AE991">
            <v>922388</v>
          </cell>
          <cell r="AF991">
            <v>922388</v>
          </cell>
          <cell r="AG991">
            <v>17.777777777777779</v>
          </cell>
          <cell r="AH991">
            <v>20</v>
          </cell>
          <cell r="AI991">
            <v>22.857142857142858</v>
          </cell>
        </row>
        <row r="992">
          <cell r="F992">
            <v>1037572.55</v>
          </cell>
          <cell r="AD992">
            <v>1037572.55</v>
          </cell>
          <cell r="AE992">
            <v>1037572.55</v>
          </cell>
          <cell r="AF992">
            <v>1037572.55</v>
          </cell>
          <cell r="AG992">
            <v>21.111111111111111</v>
          </cell>
          <cell r="AH992">
            <v>23.75</v>
          </cell>
          <cell r="AI992">
            <v>27.142857142857142</v>
          </cell>
        </row>
        <row r="993">
          <cell r="F993">
            <v>1992610</v>
          </cell>
          <cell r="AD993">
            <v>1992610</v>
          </cell>
          <cell r="AE993">
            <v>1992610</v>
          </cell>
          <cell r="AF993">
            <v>1992610</v>
          </cell>
          <cell r="AG993">
            <v>21.111111111111111</v>
          </cell>
          <cell r="AH993">
            <v>23.75</v>
          </cell>
          <cell r="AI993">
            <v>27.142857142857142</v>
          </cell>
        </row>
        <row r="994">
          <cell r="F994">
            <v>186970</v>
          </cell>
          <cell r="AD994">
            <v>186970</v>
          </cell>
          <cell r="AE994">
            <v>186970</v>
          </cell>
          <cell r="AF994">
            <v>186970</v>
          </cell>
          <cell r="AG994">
            <v>18.888888888888889</v>
          </cell>
          <cell r="AH994">
            <v>21.25</v>
          </cell>
          <cell r="AI994">
            <v>24.285714285714285</v>
          </cell>
        </row>
        <row r="995">
          <cell r="F995">
            <v>1111601</v>
          </cell>
          <cell r="AD995">
            <v>1111601</v>
          </cell>
          <cell r="AE995">
            <v>1111601</v>
          </cell>
          <cell r="AF995">
            <v>1111601</v>
          </cell>
          <cell r="AG995">
            <v>20</v>
          </cell>
          <cell r="AH995">
            <v>22.5</v>
          </cell>
          <cell r="AI995">
            <v>25.714285714285715</v>
          </cell>
        </row>
        <row r="996">
          <cell r="F996">
            <v>531000</v>
          </cell>
          <cell r="AD996">
            <v>531000</v>
          </cell>
          <cell r="AE996">
            <v>531000</v>
          </cell>
          <cell r="AF996">
            <v>531000</v>
          </cell>
          <cell r="AG996">
            <v>17.777777777777779</v>
          </cell>
          <cell r="AH996">
            <v>20</v>
          </cell>
          <cell r="AI996">
            <v>22.857142857142858</v>
          </cell>
        </row>
        <row r="997">
          <cell r="F997">
            <v>1079356</v>
          </cell>
          <cell r="AD997">
            <v>1079356</v>
          </cell>
          <cell r="AE997">
            <v>1079356</v>
          </cell>
          <cell r="AF997">
            <v>1079356</v>
          </cell>
          <cell r="AG997">
            <v>20</v>
          </cell>
          <cell r="AH997">
            <v>22.5</v>
          </cell>
          <cell r="AI997">
            <v>25.714285714285715</v>
          </cell>
        </row>
        <row r="998">
          <cell r="F998">
            <v>791376.29</v>
          </cell>
          <cell r="AD998">
            <v>791376.29</v>
          </cell>
          <cell r="AE998">
            <v>791376.29</v>
          </cell>
          <cell r="AF998">
            <v>791376.29</v>
          </cell>
          <cell r="AG998">
            <v>21.111111111111111</v>
          </cell>
          <cell r="AH998">
            <v>23.75</v>
          </cell>
          <cell r="AI998">
            <v>27.142857142857142</v>
          </cell>
        </row>
        <row r="999">
          <cell r="F999">
            <v>236268</v>
          </cell>
          <cell r="AD999">
            <v>236268</v>
          </cell>
          <cell r="AE999">
            <v>236268</v>
          </cell>
          <cell r="AF999">
            <v>236268</v>
          </cell>
          <cell r="AG999">
            <v>17.777777777777779</v>
          </cell>
          <cell r="AH999">
            <v>20</v>
          </cell>
          <cell r="AI999">
            <v>22.857142857142858</v>
          </cell>
        </row>
        <row r="1000">
          <cell r="F1000">
            <v>1118845</v>
          </cell>
          <cell r="AD1000">
            <v>1118845</v>
          </cell>
          <cell r="AE1000">
            <v>1118845</v>
          </cell>
          <cell r="AF1000">
            <v>1118845</v>
          </cell>
          <cell r="AG1000">
            <v>16.666666666666668</v>
          </cell>
          <cell r="AH1000">
            <v>18.75</v>
          </cell>
          <cell r="AI1000">
            <v>21.428571428571427</v>
          </cell>
        </row>
        <row r="1001">
          <cell r="F1001">
            <v>307766</v>
          </cell>
          <cell r="AD1001">
            <v>307766</v>
          </cell>
          <cell r="AE1001">
            <v>307766</v>
          </cell>
          <cell r="AF1001">
            <v>307766</v>
          </cell>
          <cell r="AG1001">
            <v>20</v>
          </cell>
          <cell r="AH1001">
            <v>22.5</v>
          </cell>
          <cell r="AI1001">
            <v>25.714285714285715</v>
          </cell>
        </row>
        <row r="1002">
          <cell r="F1002">
            <v>1089947.8500000001</v>
          </cell>
          <cell r="AD1002">
            <v>1089947.8500000001</v>
          </cell>
          <cell r="AE1002">
            <v>1089947.8500000001</v>
          </cell>
          <cell r="AF1002">
            <v>1089947.8500000001</v>
          </cell>
          <cell r="AG1002">
            <v>21.111111111111111</v>
          </cell>
          <cell r="AH1002">
            <v>23.75</v>
          </cell>
          <cell r="AI1002">
            <v>27.142857142857142</v>
          </cell>
        </row>
        <row r="1003">
          <cell r="F1003">
            <v>452435</v>
          </cell>
          <cell r="AD1003">
            <v>452435</v>
          </cell>
          <cell r="AE1003">
            <v>452435</v>
          </cell>
          <cell r="AF1003">
            <v>452435</v>
          </cell>
          <cell r="AG1003">
            <v>16.666666666666668</v>
          </cell>
          <cell r="AH1003">
            <v>18.75</v>
          </cell>
          <cell r="AI1003">
            <v>21.428571428571427</v>
          </cell>
        </row>
        <row r="1004">
          <cell r="F1004">
            <v>803765</v>
          </cell>
          <cell r="AD1004">
            <v>803765</v>
          </cell>
          <cell r="AE1004">
            <v>803765</v>
          </cell>
          <cell r="AF1004">
            <v>803765</v>
          </cell>
          <cell r="AG1004">
            <v>20</v>
          </cell>
          <cell r="AH1004">
            <v>22.5</v>
          </cell>
          <cell r="AI1004">
            <v>25.714285714285715</v>
          </cell>
        </row>
        <row r="1005">
          <cell r="F1005">
            <v>869529</v>
          </cell>
          <cell r="AD1005">
            <v>869529</v>
          </cell>
          <cell r="AE1005">
            <v>869529</v>
          </cell>
          <cell r="AF1005">
            <v>869529</v>
          </cell>
          <cell r="AG1005">
            <v>17.777777777777779</v>
          </cell>
          <cell r="AH1005">
            <v>20</v>
          </cell>
          <cell r="AI1005">
            <v>22.857142857142858</v>
          </cell>
        </row>
        <row r="1006">
          <cell r="F1006">
            <v>292245</v>
          </cell>
          <cell r="AD1006">
            <v>292245</v>
          </cell>
          <cell r="AE1006">
            <v>292245</v>
          </cell>
          <cell r="AF1006">
            <v>292245</v>
          </cell>
          <cell r="AG1006">
            <v>18.888888888888889</v>
          </cell>
          <cell r="AH1006">
            <v>21.25</v>
          </cell>
          <cell r="AI1006">
            <v>24.285714285714285</v>
          </cell>
        </row>
        <row r="1007">
          <cell r="F1007">
            <v>862022</v>
          </cell>
          <cell r="AD1007">
            <v>862022</v>
          </cell>
          <cell r="AE1007">
            <v>862022</v>
          </cell>
          <cell r="AF1007">
            <v>862022</v>
          </cell>
          <cell r="AG1007">
            <v>18.888888888888889</v>
          </cell>
          <cell r="AH1007">
            <v>21.25</v>
          </cell>
          <cell r="AI1007">
            <v>24.285714285714285</v>
          </cell>
        </row>
        <row r="1008">
          <cell r="F1008">
            <v>326000</v>
          </cell>
          <cell r="AD1008">
            <v>326000</v>
          </cell>
          <cell r="AE1008">
            <v>326000</v>
          </cell>
          <cell r="AF1008">
            <v>326000</v>
          </cell>
          <cell r="AG1008">
            <v>20</v>
          </cell>
          <cell r="AH1008">
            <v>22.5</v>
          </cell>
          <cell r="AI1008">
            <v>25.714285714285715</v>
          </cell>
        </row>
        <row r="1009">
          <cell r="F1009">
            <v>1376357</v>
          </cell>
          <cell r="AD1009">
            <v>1376357</v>
          </cell>
          <cell r="AE1009">
            <v>1376357</v>
          </cell>
          <cell r="AF1009">
            <v>1376357</v>
          </cell>
          <cell r="AG1009">
            <v>21.111111111111111</v>
          </cell>
          <cell r="AH1009">
            <v>23.75</v>
          </cell>
          <cell r="AI1009">
            <v>27.142857142857142</v>
          </cell>
        </row>
        <row r="1010">
          <cell r="F1010">
            <v>916671</v>
          </cell>
          <cell r="AD1010">
            <v>916671</v>
          </cell>
          <cell r="AE1010">
            <v>916671</v>
          </cell>
          <cell r="AF1010">
            <v>916671</v>
          </cell>
          <cell r="AG1010">
            <v>21.111111111111111</v>
          </cell>
          <cell r="AH1010">
            <v>23.75</v>
          </cell>
          <cell r="AI1010">
            <v>27.142857142857142</v>
          </cell>
        </row>
        <row r="1011">
          <cell r="F1011">
            <v>166500</v>
          </cell>
          <cell r="AD1011">
            <v>166500</v>
          </cell>
          <cell r="AE1011">
            <v>166500</v>
          </cell>
          <cell r="AF1011">
            <v>166500</v>
          </cell>
          <cell r="AG1011">
            <v>15.555555555555555</v>
          </cell>
          <cell r="AH1011">
            <v>17.5</v>
          </cell>
          <cell r="AI1011">
            <v>20</v>
          </cell>
        </row>
        <row r="1012">
          <cell r="F1012">
            <v>223441</v>
          </cell>
          <cell r="AD1012">
            <v>223441</v>
          </cell>
          <cell r="AE1012">
            <v>223441</v>
          </cell>
          <cell r="AF1012">
            <v>223441</v>
          </cell>
          <cell r="AG1012">
            <v>18.888888888888889</v>
          </cell>
          <cell r="AH1012">
            <v>21.25</v>
          </cell>
          <cell r="AI1012">
            <v>24.285714285714285</v>
          </cell>
        </row>
        <row r="1013">
          <cell r="F1013">
            <v>2165187</v>
          </cell>
          <cell r="AD1013">
            <v>2165187</v>
          </cell>
          <cell r="AE1013">
            <v>2165187</v>
          </cell>
          <cell r="AF1013">
            <v>2165187</v>
          </cell>
          <cell r="AG1013">
            <v>21.111111111111111</v>
          </cell>
          <cell r="AH1013">
            <v>23.75</v>
          </cell>
          <cell r="AI1013">
            <v>27.142857142857142</v>
          </cell>
        </row>
        <row r="1014">
          <cell r="F1014">
            <v>1796301</v>
          </cell>
          <cell r="AD1014">
            <v>1796301</v>
          </cell>
          <cell r="AE1014">
            <v>1796301</v>
          </cell>
          <cell r="AF1014">
            <v>1796301</v>
          </cell>
          <cell r="AG1014">
            <v>21.111111111111111</v>
          </cell>
          <cell r="AH1014">
            <v>23.75</v>
          </cell>
          <cell r="AI1014">
            <v>27.142857142857142</v>
          </cell>
        </row>
        <row r="1015">
          <cell r="F1015">
            <v>1185440</v>
          </cell>
          <cell r="AD1015">
            <v>1185440</v>
          </cell>
          <cell r="AE1015">
            <v>1185440</v>
          </cell>
          <cell r="AF1015">
            <v>1185440</v>
          </cell>
          <cell r="AG1015">
            <v>21.111111111111111</v>
          </cell>
          <cell r="AH1015">
            <v>23.75</v>
          </cell>
          <cell r="AI1015">
            <v>27.142857142857142</v>
          </cell>
        </row>
        <row r="1016">
          <cell r="F1016">
            <v>1046391</v>
          </cell>
          <cell r="AD1016">
            <v>1046391</v>
          </cell>
          <cell r="AE1016">
            <v>1046391</v>
          </cell>
          <cell r="AF1016">
            <v>1046391</v>
          </cell>
          <cell r="AG1016">
            <v>21.111111111111111</v>
          </cell>
          <cell r="AH1016">
            <v>23.75</v>
          </cell>
          <cell r="AI1016">
            <v>27.142857142857142</v>
          </cell>
        </row>
        <row r="1017">
          <cell r="F1017">
            <v>1522383.08</v>
          </cell>
          <cell r="AD1017">
            <v>1522383.08</v>
          </cell>
          <cell r="AE1017">
            <v>1522383.08</v>
          </cell>
          <cell r="AF1017">
            <v>1522383.08</v>
          </cell>
          <cell r="AG1017">
            <v>21.111111111111111</v>
          </cell>
          <cell r="AH1017">
            <v>23.75</v>
          </cell>
          <cell r="AI1017">
            <v>27.142857142857142</v>
          </cell>
        </row>
        <row r="1018">
          <cell r="F1018">
            <v>356566</v>
          </cell>
          <cell r="AD1018">
            <v>356566</v>
          </cell>
          <cell r="AE1018">
            <v>356566</v>
          </cell>
          <cell r="AF1018">
            <v>356566</v>
          </cell>
          <cell r="AG1018">
            <v>18.888888888888889</v>
          </cell>
          <cell r="AH1018">
            <v>21.25</v>
          </cell>
          <cell r="AI1018">
            <v>24.285714285714285</v>
          </cell>
        </row>
        <row r="1019">
          <cell r="F1019">
            <v>833080</v>
          </cell>
          <cell r="AD1019">
            <v>833080</v>
          </cell>
          <cell r="AE1019">
            <v>833080</v>
          </cell>
          <cell r="AF1019">
            <v>833080</v>
          </cell>
          <cell r="AG1019">
            <v>21.111111111111111</v>
          </cell>
          <cell r="AH1019">
            <v>23.75</v>
          </cell>
          <cell r="AI1019">
            <v>27.142857142857142</v>
          </cell>
        </row>
        <row r="1020">
          <cell r="F1020">
            <v>1293269</v>
          </cell>
          <cell r="AD1020">
            <v>1293269</v>
          </cell>
          <cell r="AE1020">
            <v>1293269</v>
          </cell>
          <cell r="AF1020">
            <v>1293269</v>
          </cell>
          <cell r="AG1020">
            <v>21.111111111111111</v>
          </cell>
          <cell r="AH1020">
            <v>23.75</v>
          </cell>
          <cell r="AI1020">
            <v>27.142857142857142</v>
          </cell>
        </row>
        <row r="1021">
          <cell r="F1021">
            <v>1501000</v>
          </cell>
          <cell r="AD1021">
            <v>1501000</v>
          </cell>
          <cell r="AE1021">
            <v>1501000</v>
          </cell>
          <cell r="AF1021">
            <v>1501000</v>
          </cell>
          <cell r="AG1021">
            <v>21.111111111111111</v>
          </cell>
          <cell r="AH1021">
            <v>23.75</v>
          </cell>
          <cell r="AI1021">
            <v>27.142857142857142</v>
          </cell>
        </row>
        <row r="1022">
          <cell r="F1022">
            <v>1390039</v>
          </cell>
          <cell r="AD1022">
            <v>1390039</v>
          </cell>
          <cell r="AE1022">
            <v>1390039</v>
          </cell>
          <cell r="AF1022">
            <v>1390039</v>
          </cell>
          <cell r="AG1022">
            <v>21.111111111111111</v>
          </cell>
          <cell r="AH1022">
            <v>23.75</v>
          </cell>
          <cell r="AI1022">
            <v>27.142857142857142</v>
          </cell>
        </row>
        <row r="1023">
          <cell r="F1023">
            <v>2938644</v>
          </cell>
          <cell r="AD1023">
            <v>2938644</v>
          </cell>
          <cell r="AE1023">
            <v>2938644</v>
          </cell>
          <cell r="AF1023">
            <v>2938644</v>
          </cell>
          <cell r="AG1023">
            <v>21.111111111111111</v>
          </cell>
          <cell r="AH1023">
            <v>23.75</v>
          </cell>
          <cell r="AI1023">
            <v>27.142857142857142</v>
          </cell>
        </row>
        <row r="1024">
          <cell r="F1024">
            <v>586823</v>
          </cell>
          <cell r="AD1024">
            <v>586823</v>
          </cell>
          <cell r="AE1024">
            <v>586823</v>
          </cell>
          <cell r="AF1024">
            <v>586823</v>
          </cell>
          <cell r="AG1024">
            <v>20</v>
          </cell>
          <cell r="AH1024">
            <v>22.5</v>
          </cell>
          <cell r="AI1024">
            <v>25.714285714285715</v>
          </cell>
        </row>
        <row r="1025">
          <cell r="F1025">
            <v>720000</v>
          </cell>
          <cell r="AD1025">
            <v>720000</v>
          </cell>
          <cell r="AE1025">
            <v>720000</v>
          </cell>
          <cell r="AF1025">
            <v>720000</v>
          </cell>
          <cell r="AG1025">
            <v>20</v>
          </cell>
          <cell r="AH1025">
            <v>22.5</v>
          </cell>
          <cell r="AI1025">
            <v>25.714285714285715</v>
          </cell>
        </row>
        <row r="1026">
          <cell r="F1026">
            <v>524775</v>
          </cell>
          <cell r="AD1026">
            <v>524775</v>
          </cell>
          <cell r="AE1026">
            <v>524775</v>
          </cell>
          <cell r="AF1026">
            <v>524775</v>
          </cell>
          <cell r="AG1026">
            <v>21.111111111111111</v>
          </cell>
          <cell r="AH1026">
            <v>23.75</v>
          </cell>
          <cell r="AI1026">
            <v>27.142857142857142</v>
          </cell>
        </row>
        <row r="1027">
          <cell r="F1027">
            <v>1603224</v>
          </cell>
          <cell r="AD1027">
            <v>1603224</v>
          </cell>
          <cell r="AE1027">
            <v>1603224</v>
          </cell>
          <cell r="AF1027">
            <v>1603224</v>
          </cell>
          <cell r="AG1027">
            <v>21.111111111111111</v>
          </cell>
          <cell r="AH1027">
            <v>23.75</v>
          </cell>
          <cell r="AI1027">
            <v>27.142857142857142</v>
          </cell>
        </row>
        <row r="1028">
          <cell r="F1028">
            <v>318363</v>
          </cell>
          <cell r="AD1028">
            <v>318363</v>
          </cell>
          <cell r="AE1028">
            <v>318363</v>
          </cell>
          <cell r="AF1028">
            <v>318363</v>
          </cell>
          <cell r="AG1028">
            <v>20</v>
          </cell>
          <cell r="AH1028">
            <v>22.5</v>
          </cell>
          <cell r="AI1028">
            <v>25.714285714285715</v>
          </cell>
        </row>
        <row r="1029">
          <cell r="F1029">
            <v>385299</v>
          </cell>
          <cell r="AD1029">
            <v>385299</v>
          </cell>
          <cell r="AE1029">
            <v>385299</v>
          </cell>
          <cell r="AF1029">
            <v>385299</v>
          </cell>
          <cell r="AG1029">
            <v>16.666666666666668</v>
          </cell>
          <cell r="AH1029">
            <v>18.75</v>
          </cell>
          <cell r="AI1029">
            <v>21.428571428571427</v>
          </cell>
        </row>
        <row r="1030">
          <cell r="F1030">
            <v>718804</v>
          </cell>
          <cell r="AD1030">
            <v>718804</v>
          </cell>
          <cell r="AE1030">
            <v>718804</v>
          </cell>
          <cell r="AF1030">
            <v>718804</v>
          </cell>
          <cell r="AG1030">
            <v>20</v>
          </cell>
          <cell r="AH1030">
            <v>22.5</v>
          </cell>
          <cell r="AI1030">
            <v>25.714285714285715</v>
          </cell>
        </row>
        <row r="1031">
          <cell r="F1031">
            <v>1154354</v>
          </cell>
          <cell r="AD1031">
            <v>1154354</v>
          </cell>
          <cell r="AE1031">
            <v>1154354</v>
          </cell>
          <cell r="AF1031">
            <v>1154354</v>
          </cell>
          <cell r="AG1031">
            <v>21.111111111111111</v>
          </cell>
          <cell r="AH1031">
            <v>23.75</v>
          </cell>
          <cell r="AI1031">
            <v>27.142857142857142</v>
          </cell>
        </row>
        <row r="1032">
          <cell r="F1032">
            <v>850000</v>
          </cell>
          <cell r="AD1032">
            <v>850000</v>
          </cell>
          <cell r="AE1032">
            <v>850000</v>
          </cell>
          <cell r="AF1032">
            <v>850000</v>
          </cell>
          <cell r="AG1032">
            <v>18.888888888888889</v>
          </cell>
          <cell r="AH1032">
            <v>21.25</v>
          </cell>
          <cell r="AI1032">
            <v>24.285714285714285</v>
          </cell>
        </row>
        <row r="1033">
          <cell r="F1033">
            <v>456968</v>
          </cell>
          <cell r="AD1033">
            <v>456968</v>
          </cell>
          <cell r="AE1033">
            <v>456968</v>
          </cell>
          <cell r="AF1033">
            <v>456968</v>
          </cell>
          <cell r="AG1033">
            <v>20</v>
          </cell>
          <cell r="AH1033">
            <v>22.5</v>
          </cell>
          <cell r="AI1033">
            <v>25.714285714285715</v>
          </cell>
        </row>
        <row r="1034">
          <cell r="F1034">
            <v>884103</v>
          </cell>
          <cell r="AD1034">
            <v>884103</v>
          </cell>
          <cell r="AE1034">
            <v>884103</v>
          </cell>
          <cell r="AF1034">
            <v>884103</v>
          </cell>
          <cell r="AG1034">
            <v>21.111111111111111</v>
          </cell>
          <cell r="AH1034">
            <v>23.75</v>
          </cell>
          <cell r="AI1034">
            <v>27.142857142857142</v>
          </cell>
        </row>
        <row r="1035">
          <cell r="F1035">
            <v>766366</v>
          </cell>
          <cell r="AD1035">
            <v>766366</v>
          </cell>
          <cell r="AE1035">
            <v>766366</v>
          </cell>
          <cell r="AF1035">
            <v>766366</v>
          </cell>
          <cell r="AG1035">
            <v>20</v>
          </cell>
          <cell r="AH1035">
            <v>22.5</v>
          </cell>
          <cell r="AI1035">
            <v>25.714285714285715</v>
          </cell>
        </row>
        <row r="1036">
          <cell r="F1036">
            <v>992785</v>
          </cell>
          <cell r="AD1036">
            <v>992785</v>
          </cell>
          <cell r="AE1036">
            <v>992785</v>
          </cell>
          <cell r="AF1036">
            <v>992785</v>
          </cell>
          <cell r="AG1036">
            <v>21.111111111111111</v>
          </cell>
          <cell r="AH1036">
            <v>23.75</v>
          </cell>
          <cell r="AI1036">
            <v>27.142857142857142</v>
          </cell>
        </row>
        <row r="1037">
          <cell r="F1037">
            <v>751815</v>
          </cell>
          <cell r="AD1037">
            <v>751815</v>
          </cell>
          <cell r="AE1037">
            <v>751815</v>
          </cell>
          <cell r="AF1037">
            <v>751815</v>
          </cell>
          <cell r="AG1037">
            <v>20</v>
          </cell>
          <cell r="AH1037">
            <v>22.5</v>
          </cell>
          <cell r="AI1037">
            <v>25.714285714285715</v>
          </cell>
        </row>
        <row r="1038">
          <cell r="F1038">
            <v>915437</v>
          </cell>
          <cell r="AD1038">
            <v>915437</v>
          </cell>
          <cell r="AE1038">
            <v>915437</v>
          </cell>
          <cell r="AF1038">
            <v>915437</v>
          </cell>
          <cell r="AG1038">
            <v>21.111111111111111</v>
          </cell>
          <cell r="AH1038">
            <v>23.75</v>
          </cell>
          <cell r="AI1038">
            <v>27.142857142857142</v>
          </cell>
        </row>
        <row r="1039">
          <cell r="F1039">
            <v>1529582</v>
          </cell>
          <cell r="AD1039">
            <v>1529582</v>
          </cell>
          <cell r="AE1039">
            <v>1529582</v>
          </cell>
          <cell r="AF1039">
            <v>1529582</v>
          </cell>
          <cell r="AG1039">
            <v>21.111111111111111</v>
          </cell>
          <cell r="AH1039">
            <v>23.75</v>
          </cell>
          <cell r="AI1039">
            <v>27.142857142857142</v>
          </cell>
        </row>
        <row r="1040">
          <cell r="F1040">
            <v>1050687</v>
          </cell>
          <cell r="AD1040">
            <v>1050687</v>
          </cell>
          <cell r="AE1040">
            <v>1050687</v>
          </cell>
          <cell r="AF1040">
            <v>1050687</v>
          </cell>
          <cell r="AG1040">
            <v>20</v>
          </cell>
          <cell r="AH1040">
            <v>22.5</v>
          </cell>
          <cell r="AI1040">
            <v>25.714285714285715</v>
          </cell>
        </row>
        <row r="1041">
          <cell r="F1041">
            <v>881915.2</v>
          </cell>
          <cell r="AD1041">
            <v>881915.2</v>
          </cell>
          <cell r="AE1041">
            <v>881915.2</v>
          </cell>
          <cell r="AF1041">
            <v>881915.2</v>
          </cell>
          <cell r="AG1041">
            <v>21.111111111111111</v>
          </cell>
          <cell r="AH1041">
            <v>23.75</v>
          </cell>
          <cell r="AI1041">
            <v>27.142857142857142</v>
          </cell>
        </row>
        <row r="1042">
          <cell r="F1042">
            <v>69101</v>
          </cell>
          <cell r="AD1042">
            <v>69101</v>
          </cell>
          <cell r="AE1042">
            <v>69101</v>
          </cell>
          <cell r="AF1042">
            <v>69101</v>
          </cell>
          <cell r="AG1042">
            <v>17.777777777777779</v>
          </cell>
          <cell r="AH1042">
            <v>20</v>
          </cell>
          <cell r="AI1042">
            <v>22.857142857142858</v>
          </cell>
        </row>
        <row r="1043">
          <cell r="F1043">
            <v>879494.51</v>
          </cell>
          <cell r="AD1043">
            <v>879494.51</v>
          </cell>
          <cell r="AE1043">
            <v>879494.51</v>
          </cell>
          <cell r="AF1043">
            <v>879494.51</v>
          </cell>
          <cell r="AG1043">
            <v>21.111111111111111</v>
          </cell>
          <cell r="AH1043">
            <v>23.75</v>
          </cell>
          <cell r="AI1043">
            <v>27.142857142857142</v>
          </cell>
        </row>
        <row r="1044">
          <cell r="F1044">
            <v>276250</v>
          </cell>
          <cell r="AD1044">
            <v>276250</v>
          </cell>
          <cell r="AE1044">
            <v>276250</v>
          </cell>
          <cell r="AF1044">
            <v>276250</v>
          </cell>
          <cell r="AG1044">
            <v>20</v>
          </cell>
          <cell r="AH1044">
            <v>22.5</v>
          </cell>
          <cell r="AI1044">
            <v>25.714285714285715</v>
          </cell>
        </row>
        <row r="1045">
          <cell r="F1045">
            <v>321276</v>
          </cell>
          <cell r="AD1045">
            <v>321276</v>
          </cell>
          <cell r="AE1045">
            <v>321276</v>
          </cell>
          <cell r="AF1045">
            <v>321276</v>
          </cell>
          <cell r="AG1045">
            <v>20</v>
          </cell>
          <cell r="AH1045">
            <v>22.5</v>
          </cell>
          <cell r="AI1045">
            <v>25.714285714285715</v>
          </cell>
        </row>
        <row r="1046">
          <cell r="F1046">
            <v>1497252</v>
          </cell>
          <cell r="AD1046">
            <v>1497252</v>
          </cell>
          <cell r="AE1046">
            <v>1497252</v>
          </cell>
          <cell r="AF1046">
            <v>1497252</v>
          </cell>
          <cell r="AG1046">
            <v>22.222222222222221</v>
          </cell>
          <cell r="AH1046">
            <v>25</v>
          </cell>
          <cell r="AI1046">
            <v>28.571428571428573</v>
          </cell>
        </row>
        <row r="1047">
          <cell r="F1047">
            <v>421156</v>
          </cell>
          <cell r="AD1047">
            <v>421156</v>
          </cell>
          <cell r="AE1047">
            <v>421156</v>
          </cell>
          <cell r="AF1047">
            <v>421156</v>
          </cell>
          <cell r="AG1047">
            <v>15.555555555555555</v>
          </cell>
          <cell r="AH1047">
            <v>17.5</v>
          </cell>
          <cell r="AI1047">
            <v>20</v>
          </cell>
        </row>
        <row r="1048">
          <cell r="F1048">
            <v>357563.9</v>
          </cell>
          <cell r="AD1048">
            <v>357563.9</v>
          </cell>
          <cell r="AE1048">
            <v>357563.9</v>
          </cell>
          <cell r="AF1048">
            <v>357563.9</v>
          </cell>
          <cell r="AG1048">
            <v>18.888888888888889</v>
          </cell>
          <cell r="AH1048">
            <v>21.25</v>
          </cell>
          <cell r="AI1048">
            <v>24.285714285714285</v>
          </cell>
        </row>
        <row r="1049">
          <cell r="F1049">
            <v>275203</v>
          </cell>
          <cell r="AD1049">
            <v>275203</v>
          </cell>
          <cell r="AE1049">
            <v>275203</v>
          </cell>
          <cell r="AF1049">
            <v>275203</v>
          </cell>
          <cell r="AG1049">
            <v>15.555555555555555</v>
          </cell>
          <cell r="AH1049">
            <v>17.5</v>
          </cell>
          <cell r="AI1049">
            <v>20</v>
          </cell>
        </row>
        <row r="1050">
          <cell r="F1050">
            <v>1193410.1100000001</v>
          </cell>
          <cell r="AD1050">
            <v>1193410.1100000001</v>
          </cell>
          <cell r="AE1050">
            <v>1193410.1100000001</v>
          </cell>
          <cell r="AF1050">
            <v>1193410.1100000001</v>
          </cell>
          <cell r="AG1050">
            <v>22.222222222222221</v>
          </cell>
          <cell r="AH1050">
            <v>25</v>
          </cell>
          <cell r="AI1050">
            <v>28.571428571428573</v>
          </cell>
        </row>
        <row r="1051">
          <cell r="F1051">
            <v>348969</v>
          </cell>
          <cell r="AD1051">
            <v>348969</v>
          </cell>
          <cell r="AE1051">
            <v>348969</v>
          </cell>
          <cell r="AF1051">
            <v>348969</v>
          </cell>
          <cell r="AG1051">
            <v>18.888888888888889</v>
          </cell>
          <cell r="AH1051">
            <v>21.25</v>
          </cell>
          <cell r="AI1051">
            <v>24.285714285714285</v>
          </cell>
        </row>
        <row r="1052">
          <cell r="F1052">
            <v>42121</v>
          </cell>
          <cell r="AD1052">
            <v>42121</v>
          </cell>
          <cell r="AE1052">
            <v>42121</v>
          </cell>
          <cell r="AF1052">
            <v>42121</v>
          </cell>
          <cell r="AG1052">
            <v>21.111111111111111</v>
          </cell>
          <cell r="AH1052">
            <v>23.75</v>
          </cell>
          <cell r="AI1052">
            <v>27.142857142857142</v>
          </cell>
        </row>
        <row r="1053">
          <cell r="F1053">
            <v>744518</v>
          </cell>
          <cell r="AD1053">
            <v>744518</v>
          </cell>
          <cell r="AE1053">
            <v>744518</v>
          </cell>
          <cell r="AF1053">
            <v>744518</v>
          </cell>
          <cell r="AG1053">
            <v>22.222222222222221</v>
          </cell>
          <cell r="AH1053">
            <v>25</v>
          </cell>
          <cell r="AI1053">
            <v>28.571428571428573</v>
          </cell>
        </row>
        <row r="1054">
          <cell r="F1054">
            <v>1120454</v>
          </cell>
          <cell r="AD1054">
            <v>1120454</v>
          </cell>
          <cell r="AE1054">
            <v>1120454</v>
          </cell>
          <cell r="AF1054">
            <v>1120454</v>
          </cell>
          <cell r="AG1054">
            <v>21.111111111111111</v>
          </cell>
          <cell r="AH1054">
            <v>23.75</v>
          </cell>
          <cell r="AI1054">
            <v>27.142857142857142</v>
          </cell>
        </row>
        <row r="1055">
          <cell r="F1055">
            <v>192927</v>
          </cell>
          <cell r="AD1055">
            <v>192927</v>
          </cell>
          <cell r="AE1055">
            <v>192927</v>
          </cell>
          <cell r="AF1055">
            <v>192927</v>
          </cell>
          <cell r="AG1055">
            <v>20</v>
          </cell>
          <cell r="AH1055">
            <v>22.5</v>
          </cell>
          <cell r="AI1055">
            <v>25.714285714285715</v>
          </cell>
        </row>
        <row r="1056">
          <cell r="F1056">
            <v>637664</v>
          </cell>
          <cell r="AD1056">
            <v>637664</v>
          </cell>
          <cell r="AE1056">
            <v>637664</v>
          </cell>
          <cell r="AF1056">
            <v>637664</v>
          </cell>
          <cell r="AG1056">
            <v>21.111111111111111</v>
          </cell>
          <cell r="AH1056">
            <v>23.75</v>
          </cell>
          <cell r="AI1056">
            <v>27.142857142857142</v>
          </cell>
        </row>
        <row r="1057">
          <cell r="F1057">
            <v>894495</v>
          </cell>
          <cell r="AD1057">
            <v>894495</v>
          </cell>
          <cell r="AE1057">
            <v>894495</v>
          </cell>
          <cell r="AF1057">
            <v>894495</v>
          </cell>
          <cell r="AG1057">
            <v>22.222222222222221</v>
          </cell>
          <cell r="AH1057">
            <v>25</v>
          </cell>
          <cell r="AI1057">
            <v>28.571428571428573</v>
          </cell>
        </row>
        <row r="1058">
          <cell r="F1058">
            <v>1174980</v>
          </cell>
          <cell r="AD1058">
            <v>1174980</v>
          </cell>
          <cell r="AE1058">
            <v>1174980</v>
          </cell>
          <cell r="AF1058">
            <v>1174980</v>
          </cell>
          <cell r="AG1058">
            <v>22.222222222222221</v>
          </cell>
          <cell r="AH1058">
            <v>25</v>
          </cell>
          <cell r="AI1058">
            <v>28.571428571428573</v>
          </cell>
        </row>
        <row r="1059">
          <cell r="F1059">
            <v>626581</v>
          </cell>
          <cell r="AD1059">
            <v>626581</v>
          </cell>
          <cell r="AE1059">
            <v>626581</v>
          </cell>
          <cell r="AF1059">
            <v>626581</v>
          </cell>
          <cell r="AG1059">
            <v>20</v>
          </cell>
          <cell r="AH1059">
            <v>22.5</v>
          </cell>
          <cell r="AI1059">
            <v>25.714285714285715</v>
          </cell>
        </row>
        <row r="1060">
          <cell r="F1060">
            <v>511002</v>
          </cell>
          <cell r="AD1060">
            <v>511002</v>
          </cell>
          <cell r="AE1060">
            <v>511002</v>
          </cell>
          <cell r="AF1060">
            <v>511002</v>
          </cell>
          <cell r="AG1060">
            <v>21.111111111111111</v>
          </cell>
          <cell r="AH1060">
            <v>23.75</v>
          </cell>
          <cell r="AI1060">
            <v>27.142857142857142</v>
          </cell>
        </row>
        <row r="1061">
          <cell r="F1061">
            <v>1913364</v>
          </cell>
          <cell r="AD1061">
            <v>1913364</v>
          </cell>
          <cell r="AE1061">
            <v>1913364</v>
          </cell>
          <cell r="AF1061">
            <v>1913364</v>
          </cell>
          <cell r="AG1061">
            <v>22.222222222222221</v>
          </cell>
          <cell r="AH1061">
            <v>25</v>
          </cell>
          <cell r="AI1061">
            <v>28.571428571428573</v>
          </cell>
        </row>
        <row r="1062">
          <cell r="F1062">
            <v>932460</v>
          </cell>
          <cell r="AD1062">
            <v>932460</v>
          </cell>
          <cell r="AE1062">
            <v>932460</v>
          </cell>
          <cell r="AF1062">
            <v>932460</v>
          </cell>
          <cell r="AG1062">
            <v>21.111111111111111</v>
          </cell>
          <cell r="AH1062">
            <v>23.75</v>
          </cell>
          <cell r="AI1062">
            <v>27.142857142857142</v>
          </cell>
        </row>
        <row r="1063">
          <cell r="F1063">
            <v>915904</v>
          </cell>
          <cell r="AD1063">
            <v>915904</v>
          </cell>
          <cell r="AE1063">
            <v>915904</v>
          </cell>
          <cell r="AF1063">
            <v>915904</v>
          </cell>
          <cell r="AG1063">
            <v>22.222222222222221</v>
          </cell>
          <cell r="AH1063">
            <v>25</v>
          </cell>
          <cell r="AI1063">
            <v>28.571428571428573</v>
          </cell>
        </row>
        <row r="1064">
          <cell r="F1064">
            <v>1526195</v>
          </cell>
          <cell r="AD1064">
            <v>1526195</v>
          </cell>
          <cell r="AE1064">
            <v>1526195</v>
          </cell>
          <cell r="AF1064">
            <v>1526195</v>
          </cell>
          <cell r="AG1064">
            <v>21.111111111111111</v>
          </cell>
          <cell r="AH1064">
            <v>23.75</v>
          </cell>
          <cell r="AI1064">
            <v>27.142857142857142</v>
          </cell>
        </row>
        <row r="1065">
          <cell r="F1065">
            <v>548227</v>
          </cell>
          <cell r="AD1065">
            <v>548227</v>
          </cell>
          <cell r="AE1065">
            <v>548227</v>
          </cell>
          <cell r="AF1065">
            <v>548227</v>
          </cell>
          <cell r="AG1065">
            <v>17.777777777777779</v>
          </cell>
          <cell r="AH1065">
            <v>20</v>
          </cell>
          <cell r="AI1065">
            <v>22.857142857142858</v>
          </cell>
        </row>
        <row r="1066">
          <cell r="F1066">
            <v>1858525</v>
          </cell>
          <cell r="AD1066">
            <v>1858525</v>
          </cell>
          <cell r="AE1066">
            <v>1858525</v>
          </cell>
          <cell r="AF1066">
            <v>1858525</v>
          </cell>
          <cell r="AG1066">
            <v>22.222222222222221</v>
          </cell>
          <cell r="AH1066">
            <v>25</v>
          </cell>
          <cell r="AI1066">
            <v>28.571428571428573</v>
          </cell>
        </row>
        <row r="1067">
          <cell r="F1067">
            <v>769119</v>
          </cell>
          <cell r="AD1067">
            <v>769119</v>
          </cell>
          <cell r="AE1067">
            <v>769119</v>
          </cell>
          <cell r="AF1067">
            <v>769119</v>
          </cell>
          <cell r="AG1067">
            <v>21.111111111111111</v>
          </cell>
          <cell r="AH1067">
            <v>23.75</v>
          </cell>
          <cell r="AI1067">
            <v>27.142857142857142</v>
          </cell>
        </row>
        <row r="1068">
          <cell r="F1068">
            <v>774850</v>
          </cell>
          <cell r="AD1068">
            <v>774850</v>
          </cell>
          <cell r="AE1068">
            <v>774850</v>
          </cell>
          <cell r="AF1068">
            <v>774850</v>
          </cell>
          <cell r="AG1068">
            <v>18.888888888888889</v>
          </cell>
          <cell r="AH1068">
            <v>21.25</v>
          </cell>
          <cell r="AI1068">
            <v>24.285714285714285</v>
          </cell>
        </row>
        <row r="1069">
          <cell r="F1069">
            <v>1200000</v>
          </cell>
          <cell r="AD1069">
            <v>1200000</v>
          </cell>
          <cell r="AE1069">
            <v>1200000</v>
          </cell>
          <cell r="AF1069">
            <v>1200000</v>
          </cell>
          <cell r="AG1069">
            <v>22.222222222222221</v>
          </cell>
          <cell r="AH1069">
            <v>25</v>
          </cell>
          <cell r="AI1069">
            <v>28.571428571428573</v>
          </cell>
        </row>
        <row r="1070">
          <cell r="F1070">
            <v>906988</v>
          </cell>
          <cell r="AD1070">
            <v>906988</v>
          </cell>
          <cell r="AE1070">
            <v>906988</v>
          </cell>
          <cell r="AF1070">
            <v>906988</v>
          </cell>
          <cell r="AG1070">
            <v>22.222222222222221</v>
          </cell>
          <cell r="AH1070">
            <v>25</v>
          </cell>
          <cell r="AI1070">
            <v>28.571428571428573</v>
          </cell>
        </row>
        <row r="1071">
          <cell r="F1071">
            <v>393786</v>
          </cell>
          <cell r="AD1071">
            <v>393786</v>
          </cell>
          <cell r="AE1071">
            <v>393786</v>
          </cell>
          <cell r="AF1071">
            <v>393786</v>
          </cell>
          <cell r="AG1071">
            <v>17.777777777777779</v>
          </cell>
          <cell r="AH1071">
            <v>20</v>
          </cell>
          <cell r="AI1071">
            <v>22.857142857142858</v>
          </cell>
        </row>
        <row r="1072">
          <cell r="F1072">
            <v>517512</v>
          </cell>
          <cell r="AD1072">
            <v>517512</v>
          </cell>
          <cell r="AE1072">
            <v>517512</v>
          </cell>
          <cell r="AF1072">
            <v>517512</v>
          </cell>
          <cell r="AG1072">
            <v>18.888888888888889</v>
          </cell>
          <cell r="AH1072">
            <v>21.25</v>
          </cell>
          <cell r="AI1072">
            <v>24.285714285714285</v>
          </cell>
        </row>
        <row r="1073">
          <cell r="F1073">
            <v>773151</v>
          </cell>
          <cell r="AD1073">
            <v>773151</v>
          </cell>
          <cell r="AE1073">
            <v>773151</v>
          </cell>
          <cell r="AF1073">
            <v>773151</v>
          </cell>
          <cell r="AG1073">
            <v>17.777777777777779</v>
          </cell>
          <cell r="AH1073">
            <v>20</v>
          </cell>
          <cell r="AI1073">
            <v>22.857142857142858</v>
          </cell>
        </row>
        <row r="1074">
          <cell r="F1074">
            <v>861295</v>
          </cell>
          <cell r="AD1074">
            <v>861295</v>
          </cell>
          <cell r="AE1074">
            <v>861295</v>
          </cell>
          <cell r="AF1074">
            <v>861295</v>
          </cell>
          <cell r="AG1074">
            <v>21.111111111111111</v>
          </cell>
          <cell r="AH1074">
            <v>23.75</v>
          </cell>
          <cell r="AI1074">
            <v>27.142857142857142</v>
          </cell>
        </row>
        <row r="1075">
          <cell r="F1075">
            <v>420748</v>
          </cell>
          <cell r="AD1075">
            <v>420748</v>
          </cell>
          <cell r="AE1075">
            <v>420748</v>
          </cell>
          <cell r="AF1075">
            <v>420748</v>
          </cell>
          <cell r="AG1075">
            <v>18.888888888888889</v>
          </cell>
          <cell r="AH1075">
            <v>21.25</v>
          </cell>
          <cell r="AI1075">
            <v>24.285714285714285</v>
          </cell>
        </row>
        <row r="1076">
          <cell r="F1076">
            <v>1696797</v>
          </cell>
          <cell r="AD1076">
            <v>1696797</v>
          </cell>
          <cell r="AE1076">
            <v>1696797</v>
          </cell>
          <cell r="AF1076">
            <v>1696797</v>
          </cell>
          <cell r="AG1076">
            <v>22.222222222222221</v>
          </cell>
          <cell r="AH1076">
            <v>25</v>
          </cell>
          <cell r="AI1076">
            <v>28.571428571428573</v>
          </cell>
        </row>
        <row r="1077">
          <cell r="F1077">
            <v>233457</v>
          </cell>
          <cell r="AD1077">
            <v>233457</v>
          </cell>
          <cell r="AE1077">
            <v>233457</v>
          </cell>
          <cell r="AF1077">
            <v>233457</v>
          </cell>
          <cell r="AG1077">
            <v>18.888888888888889</v>
          </cell>
          <cell r="AH1077">
            <v>21.25</v>
          </cell>
          <cell r="AI1077">
            <v>24.285714285714285</v>
          </cell>
        </row>
        <row r="1078">
          <cell r="F1078">
            <v>1500000</v>
          </cell>
          <cell r="AD1078">
            <v>1500000</v>
          </cell>
          <cell r="AE1078">
            <v>1500000</v>
          </cell>
          <cell r="AF1078">
            <v>1500000</v>
          </cell>
          <cell r="AG1078">
            <v>22.222222222222221</v>
          </cell>
          <cell r="AH1078">
            <v>25</v>
          </cell>
          <cell r="AI1078">
            <v>28.571428571428573</v>
          </cell>
        </row>
        <row r="1079">
          <cell r="F1079">
            <v>837362</v>
          </cell>
          <cell r="AD1079">
            <v>837362</v>
          </cell>
          <cell r="AE1079">
            <v>837362</v>
          </cell>
          <cell r="AF1079">
            <v>837362</v>
          </cell>
          <cell r="AG1079">
            <v>22.222222222222221</v>
          </cell>
          <cell r="AH1079">
            <v>25</v>
          </cell>
          <cell r="AI1079">
            <v>28.571428571428573</v>
          </cell>
        </row>
        <row r="1080">
          <cell r="F1080">
            <v>831284</v>
          </cell>
          <cell r="AD1080">
            <v>831284</v>
          </cell>
          <cell r="AE1080">
            <v>831284</v>
          </cell>
          <cell r="AF1080">
            <v>831284</v>
          </cell>
          <cell r="AG1080">
            <v>22.222222222222221</v>
          </cell>
          <cell r="AH1080">
            <v>25</v>
          </cell>
          <cell r="AI1080">
            <v>28.571428571428573</v>
          </cell>
        </row>
        <row r="1081">
          <cell r="F1081">
            <v>1139000</v>
          </cell>
          <cell r="AD1081">
            <v>1139000</v>
          </cell>
          <cell r="AE1081">
            <v>1139000</v>
          </cell>
          <cell r="AF1081">
            <v>1139000</v>
          </cell>
          <cell r="AG1081">
            <v>22.222222222222221</v>
          </cell>
          <cell r="AH1081">
            <v>25</v>
          </cell>
          <cell r="AI1081">
            <v>28.571428571428573</v>
          </cell>
        </row>
        <row r="1082">
          <cell r="F1082">
            <v>519308</v>
          </cell>
          <cell r="AD1082">
            <v>519308</v>
          </cell>
          <cell r="AE1082">
            <v>519308</v>
          </cell>
          <cell r="AF1082">
            <v>519308</v>
          </cell>
          <cell r="AG1082">
            <v>17.777777777777779</v>
          </cell>
          <cell r="AH1082">
            <v>20</v>
          </cell>
          <cell r="AI1082">
            <v>22.857142857142858</v>
          </cell>
        </row>
        <row r="1083">
          <cell r="F1083">
            <v>583485</v>
          </cell>
          <cell r="AD1083">
            <v>583485</v>
          </cell>
          <cell r="AE1083">
            <v>583485</v>
          </cell>
          <cell r="AF1083">
            <v>583485</v>
          </cell>
          <cell r="AG1083">
            <v>21.111111111111111</v>
          </cell>
          <cell r="AH1083">
            <v>23.75</v>
          </cell>
          <cell r="AI1083">
            <v>27.142857142857142</v>
          </cell>
        </row>
        <row r="1084">
          <cell r="F1084">
            <v>416369</v>
          </cell>
          <cell r="AD1084">
            <v>416369</v>
          </cell>
          <cell r="AE1084">
            <v>416369</v>
          </cell>
          <cell r="AF1084">
            <v>416369</v>
          </cell>
          <cell r="AG1084">
            <v>18.888888888888889</v>
          </cell>
          <cell r="AH1084">
            <v>21.25</v>
          </cell>
          <cell r="AI1084">
            <v>24.285714285714285</v>
          </cell>
        </row>
        <row r="1085">
          <cell r="F1085">
            <v>396187</v>
          </cell>
          <cell r="AD1085">
            <v>396187</v>
          </cell>
          <cell r="AE1085">
            <v>396187</v>
          </cell>
          <cell r="AF1085">
            <v>396187</v>
          </cell>
          <cell r="AG1085">
            <v>6.666666666666667</v>
          </cell>
          <cell r="AH1085">
            <v>7.5</v>
          </cell>
          <cell r="AI1085">
            <v>8.5714285714285712</v>
          </cell>
        </row>
        <row r="1086">
          <cell r="F1086">
            <v>635775</v>
          </cell>
          <cell r="AD1086">
            <v>635775</v>
          </cell>
          <cell r="AE1086">
            <v>635775</v>
          </cell>
          <cell r="AF1086">
            <v>635775</v>
          </cell>
          <cell r="AG1086">
            <v>32.222222222222221</v>
          </cell>
          <cell r="AH1086">
            <v>36.25</v>
          </cell>
          <cell r="AI1086">
            <v>41.428571428571431</v>
          </cell>
        </row>
        <row r="1087">
          <cell r="F1087">
            <v>83622</v>
          </cell>
          <cell r="AD1087">
            <v>83622</v>
          </cell>
          <cell r="AE1087">
            <v>83622</v>
          </cell>
          <cell r="AF1087">
            <v>83622</v>
          </cell>
          <cell r="AG1087">
            <v>21.111111111111111</v>
          </cell>
          <cell r="AH1087">
            <v>23.75</v>
          </cell>
          <cell r="AI1087">
            <v>27.142857142857142</v>
          </cell>
        </row>
        <row r="1088">
          <cell r="F1088">
            <v>493722</v>
          </cell>
          <cell r="AD1088">
            <v>493722</v>
          </cell>
          <cell r="AE1088">
            <v>493722</v>
          </cell>
          <cell r="AF1088">
            <v>493722</v>
          </cell>
          <cell r="AG1088">
            <v>18.888888888888889</v>
          </cell>
          <cell r="AH1088">
            <v>21.25</v>
          </cell>
          <cell r="AI1088">
            <v>24.285714285714285</v>
          </cell>
        </row>
        <row r="1089">
          <cell r="F1089">
            <v>384609</v>
          </cell>
          <cell r="AD1089">
            <v>384609</v>
          </cell>
          <cell r="AE1089">
            <v>384609</v>
          </cell>
          <cell r="AF1089">
            <v>384609</v>
          </cell>
          <cell r="AG1089">
            <v>22.222222222222221</v>
          </cell>
          <cell r="AH1089">
            <v>25</v>
          </cell>
          <cell r="AI1089">
            <v>28.571428571428573</v>
          </cell>
        </row>
        <row r="1090">
          <cell r="F1090">
            <v>377379</v>
          </cell>
          <cell r="AD1090">
            <v>377379</v>
          </cell>
          <cell r="AE1090">
            <v>377379</v>
          </cell>
          <cell r="AF1090">
            <v>377379</v>
          </cell>
          <cell r="AG1090">
            <v>22.222222222222221</v>
          </cell>
          <cell r="AH1090">
            <v>25</v>
          </cell>
          <cell r="AI1090">
            <v>28.571428571428573</v>
          </cell>
        </row>
        <row r="1091">
          <cell r="F1091">
            <v>154643</v>
          </cell>
          <cell r="AD1091">
            <v>154643</v>
          </cell>
          <cell r="AE1091">
            <v>154643</v>
          </cell>
          <cell r="AF1091">
            <v>154643</v>
          </cell>
          <cell r="AG1091">
            <v>20</v>
          </cell>
          <cell r="AH1091">
            <v>22.5</v>
          </cell>
          <cell r="AI1091">
            <v>25.714285714285715</v>
          </cell>
        </row>
        <row r="1092">
          <cell r="F1092">
            <v>560487</v>
          </cell>
          <cell r="AD1092">
            <v>560487</v>
          </cell>
          <cell r="AE1092">
            <v>560487</v>
          </cell>
          <cell r="AF1092">
            <v>560487</v>
          </cell>
          <cell r="AG1092">
            <v>22.222222222222221</v>
          </cell>
          <cell r="AH1092">
            <v>25</v>
          </cell>
          <cell r="AI1092">
            <v>28.571428571428573</v>
          </cell>
        </row>
        <row r="1093">
          <cell r="F1093">
            <v>1047373</v>
          </cell>
          <cell r="AD1093">
            <v>1047373</v>
          </cell>
          <cell r="AE1093">
            <v>1047373</v>
          </cell>
          <cell r="AF1093">
            <v>1047373</v>
          </cell>
          <cell r="AG1093">
            <v>18.888888888888889</v>
          </cell>
          <cell r="AH1093">
            <v>21.25</v>
          </cell>
          <cell r="AI1093">
            <v>24.285714285714285</v>
          </cell>
        </row>
        <row r="1094">
          <cell r="F1094">
            <v>607890</v>
          </cell>
          <cell r="AD1094">
            <v>607890</v>
          </cell>
          <cell r="AE1094">
            <v>607890</v>
          </cell>
          <cell r="AF1094">
            <v>607890</v>
          </cell>
          <cell r="AG1094">
            <v>21.111111111111111</v>
          </cell>
          <cell r="AH1094">
            <v>23.75</v>
          </cell>
          <cell r="AI1094">
            <v>27.142857142857142</v>
          </cell>
        </row>
        <row r="1095">
          <cell r="F1095">
            <v>1239866</v>
          </cell>
          <cell r="AD1095">
            <v>1239866</v>
          </cell>
          <cell r="AE1095">
            <v>1239866</v>
          </cell>
          <cell r="AF1095">
            <v>1239866</v>
          </cell>
          <cell r="AG1095">
            <v>23.333333333333332</v>
          </cell>
          <cell r="AH1095">
            <v>26.25</v>
          </cell>
          <cell r="AI1095">
            <v>30</v>
          </cell>
        </row>
        <row r="1096">
          <cell r="F1096">
            <v>537214</v>
          </cell>
          <cell r="AD1096">
            <v>537214</v>
          </cell>
          <cell r="AE1096">
            <v>537214</v>
          </cell>
          <cell r="AF1096">
            <v>537214</v>
          </cell>
          <cell r="AG1096">
            <v>22.222222222222221</v>
          </cell>
          <cell r="AH1096">
            <v>25</v>
          </cell>
          <cell r="AI1096">
            <v>28.571428571428573</v>
          </cell>
        </row>
        <row r="1097">
          <cell r="F1097">
            <v>679681</v>
          </cell>
          <cell r="AD1097">
            <v>679681</v>
          </cell>
          <cell r="AE1097">
            <v>679681</v>
          </cell>
          <cell r="AF1097">
            <v>679681</v>
          </cell>
          <cell r="AG1097">
            <v>23.333333333333332</v>
          </cell>
          <cell r="AH1097">
            <v>26.25</v>
          </cell>
          <cell r="AI1097">
            <v>30</v>
          </cell>
        </row>
        <row r="1098">
          <cell r="F1098">
            <v>1142111</v>
          </cell>
          <cell r="AD1098">
            <v>1142111</v>
          </cell>
          <cell r="AE1098">
            <v>1142111</v>
          </cell>
          <cell r="AF1098">
            <v>1142111</v>
          </cell>
          <cell r="AG1098">
            <v>23.333333333333332</v>
          </cell>
          <cell r="AH1098">
            <v>26.25</v>
          </cell>
          <cell r="AI1098">
            <v>30</v>
          </cell>
        </row>
        <row r="1099">
          <cell r="F1099">
            <v>478861</v>
          </cell>
          <cell r="AD1099">
            <v>478861</v>
          </cell>
          <cell r="AE1099">
            <v>478861</v>
          </cell>
          <cell r="AF1099">
            <v>478861</v>
          </cell>
          <cell r="AG1099">
            <v>20</v>
          </cell>
          <cell r="AH1099">
            <v>22.5</v>
          </cell>
          <cell r="AI1099">
            <v>25.714285714285715</v>
          </cell>
        </row>
        <row r="1100">
          <cell r="F1100">
            <v>613080</v>
          </cell>
          <cell r="AD1100">
            <v>613080</v>
          </cell>
          <cell r="AE1100">
            <v>613080</v>
          </cell>
          <cell r="AF1100">
            <v>613080</v>
          </cell>
          <cell r="AG1100">
            <v>23.333333333333332</v>
          </cell>
          <cell r="AH1100">
            <v>26.25</v>
          </cell>
          <cell r="AI1100">
            <v>30</v>
          </cell>
        </row>
        <row r="1101">
          <cell r="F1101">
            <v>775621</v>
          </cell>
          <cell r="AD1101">
            <v>775621</v>
          </cell>
          <cell r="AE1101">
            <v>775621</v>
          </cell>
          <cell r="AF1101">
            <v>775621</v>
          </cell>
          <cell r="AG1101">
            <v>22.222222222222221</v>
          </cell>
          <cell r="AH1101">
            <v>25</v>
          </cell>
          <cell r="AI1101">
            <v>28.571428571428573</v>
          </cell>
        </row>
        <row r="1102">
          <cell r="F1102">
            <v>44006</v>
          </cell>
          <cell r="AD1102">
            <v>44006</v>
          </cell>
          <cell r="AE1102">
            <v>44006</v>
          </cell>
          <cell r="AF1102">
            <v>44006</v>
          </cell>
          <cell r="AG1102">
            <v>22.222222222222221</v>
          </cell>
          <cell r="AH1102">
            <v>25</v>
          </cell>
          <cell r="AI1102">
            <v>28.571428571428573</v>
          </cell>
        </row>
        <row r="1103">
          <cell r="F1103">
            <v>573550</v>
          </cell>
          <cell r="AD1103">
            <v>573550</v>
          </cell>
          <cell r="AE1103">
            <v>573550</v>
          </cell>
          <cell r="AF1103">
            <v>573550</v>
          </cell>
          <cell r="AG1103">
            <v>20</v>
          </cell>
          <cell r="AH1103">
            <v>22.5</v>
          </cell>
          <cell r="AI1103">
            <v>25.714285714285715</v>
          </cell>
        </row>
        <row r="1104">
          <cell r="F1104">
            <v>902665</v>
          </cell>
          <cell r="AD1104">
            <v>902665</v>
          </cell>
          <cell r="AE1104">
            <v>902665</v>
          </cell>
          <cell r="AF1104">
            <v>902665</v>
          </cell>
          <cell r="AG1104">
            <v>23.333333333333332</v>
          </cell>
          <cell r="AH1104">
            <v>26.25</v>
          </cell>
          <cell r="AI1104">
            <v>30</v>
          </cell>
        </row>
        <row r="1105">
          <cell r="F1105">
            <v>346146</v>
          </cell>
          <cell r="AD1105">
            <v>346146</v>
          </cell>
          <cell r="AE1105">
            <v>346146</v>
          </cell>
          <cell r="AF1105">
            <v>346146</v>
          </cell>
          <cell r="AG1105">
            <v>21.111111111111111</v>
          </cell>
          <cell r="AH1105">
            <v>23.75</v>
          </cell>
          <cell r="AI1105">
            <v>27.142857142857142</v>
          </cell>
        </row>
        <row r="1106">
          <cell r="F1106">
            <v>204150</v>
          </cell>
          <cell r="AD1106">
            <v>204150</v>
          </cell>
          <cell r="AE1106">
            <v>204150</v>
          </cell>
          <cell r="AF1106">
            <v>204150</v>
          </cell>
          <cell r="AG1106">
            <v>23.333333333333332</v>
          </cell>
          <cell r="AH1106">
            <v>26.25</v>
          </cell>
          <cell r="AI1106">
            <v>30</v>
          </cell>
        </row>
        <row r="1107">
          <cell r="F1107">
            <v>476225</v>
          </cell>
          <cell r="AD1107">
            <v>476225</v>
          </cell>
          <cell r="AE1107">
            <v>476225</v>
          </cell>
          <cell r="AF1107">
            <v>476225</v>
          </cell>
          <cell r="AG1107">
            <v>18.888888888888889</v>
          </cell>
          <cell r="AH1107">
            <v>21.25</v>
          </cell>
          <cell r="AI1107">
            <v>24.285714285714285</v>
          </cell>
        </row>
        <row r="1108">
          <cell r="F1108">
            <v>600000</v>
          </cell>
          <cell r="AD1108">
            <v>600000</v>
          </cell>
          <cell r="AE1108">
            <v>600000</v>
          </cell>
          <cell r="AF1108">
            <v>600000</v>
          </cell>
          <cell r="AG1108">
            <v>22.222222222222221</v>
          </cell>
          <cell r="AH1108">
            <v>25</v>
          </cell>
          <cell r="AI1108">
            <v>28.571428571428573</v>
          </cell>
        </row>
        <row r="1109">
          <cell r="F1109">
            <v>406904</v>
          </cell>
          <cell r="AD1109">
            <v>406904</v>
          </cell>
          <cell r="AE1109">
            <v>406904</v>
          </cell>
          <cell r="AF1109">
            <v>406904</v>
          </cell>
          <cell r="AG1109">
            <v>21.111111111111111</v>
          </cell>
          <cell r="AH1109">
            <v>23.75</v>
          </cell>
          <cell r="AI1109">
            <v>27.142857142857142</v>
          </cell>
        </row>
        <row r="1110">
          <cell r="F1110">
            <v>1315992</v>
          </cell>
          <cell r="AD1110">
            <v>1315992</v>
          </cell>
          <cell r="AE1110">
            <v>1315992</v>
          </cell>
          <cell r="AF1110">
            <v>1315992</v>
          </cell>
          <cell r="AG1110">
            <v>23.333333333333332</v>
          </cell>
          <cell r="AH1110">
            <v>26.25</v>
          </cell>
          <cell r="AI1110">
            <v>30</v>
          </cell>
        </row>
        <row r="1111">
          <cell r="F1111">
            <v>1550112</v>
          </cell>
          <cell r="AD1111">
            <v>1550112</v>
          </cell>
          <cell r="AE1111">
            <v>1550112</v>
          </cell>
          <cell r="AF1111">
            <v>1550112</v>
          </cell>
          <cell r="AG1111">
            <v>23.333333333333332</v>
          </cell>
          <cell r="AH1111">
            <v>26.25</v>
          </cell>
          <cell r="AI1111">
            <v>30</v>
          </cell>
        </row>
        <row r="1112">
          <cell r="F1112">
            <v>1207753.1499999999</v>
          </cell>
          <cell r="AD1112">
            <v>1207753.1499999999</v>
          </cell>
          <cell r="AE1112">
            <v>1207753.1499999999</v>
          </cell>
          <cell r="AF1112">
            <v>1207753.1499999999</v>
          </cell>
          <cell r="AG1112">
            <v>22.222222222222221</v>
          </cell>
          <cell r="AH1112">
            <v>25</v>
          </cell>
          <cell r="AI1112">
            <v>28.571428571428573</v>
          </cell>
        </row>
        <row r="1113">
          <cell r="F1113">
            <v>332702</v>
          </cell>
          <cell r="AD1113">
            <v>332702</v>
          </cell>
          <cell r="AE1113">
            <v>332702</v>
          </cell>
          <cell r="AF1113">
            <v>332702</v>
          </cell>
          <cell r="AG1113">
            <v>23.333333333333332</v>
          </cell>
          <cell r="AH1113">
            <v>26.25</v>
          </cell>
          <cell r="AI1113">
            <v>30</v>
          </cell>
        </row>
        <row r="1114">
          <cell r="F1114">
            <v>611367</v>
          </cell>
          <cell r="AD1114">
            <v>611367</v>
          </cell>
          <cell r="AE1114">
            <v>611367</v>
          </cell>
          <cell r="AF1114">
            <v>611367</v>
          </cell>
          <cell r="AG1114">
            <v>28.888888888888889</v>
          </cell>
          <cell r="AH1114">
            <v>32.5</v>
          </cell>
          <cell r="AI1114">
            <v>37.142857142857146</v>
          </cell>
        </row>
        <row r="1115">
          <cell r="F1115">
            <v>1808584</v>
          </cell>
          <cell r="AD1115">
            <v>1808584</v>
          </cell>
          <cell r="AE1115">
            <v>1808584</v>
          </cell>
          <cell r="AF1115">
            <v>1808584</v>
          </cell>
          <cell r="AG1115">
            <v>23.333333333333332</v>
          </cell>
          <cell r="AH1115">
            <v>26.25</v>
          </cell>
          <cell r="AI1115">
            <v>30</v>
          </cell>
        </row>
        <row r="1116">
          <cell r="F1116">
            <v>173376</v>
          </cell>
          <cell r="AD1116">
            <v>173376</v>
          </cell>
          <cell r="AE1116">
            <v>173376</v>
          </cell>
          <cell r="AF1116">
            <v>173376</v>
          </cell>
          <cell r="AG1116">
            <v>20</v>
          </cell>
          <cell r="AH1116">
            <v>22.5</v>
          </cell>
          <cell r="AI1116">
            <v>25.714285714285715</v>
          </cell>
        </row>
        <row r="1117">
          <cell r="F1117">
            <v>1589557</v>
          </cell>
          <cell r="AD1117">
            <v>1589557</v>
          </cell>
          <cell r="AE1117">
            <v>1589557</v>
          </cell>
          <cell r="AF1117">
            <v>1589557</v>
          </cell>
          <cell r="AG1117">
            <v>23.333333333333332</v>
          </cell>
          <cell r="AH1117">
            <v>26.25</v>
          </cell>
          <cell r="AI1117">
            <v>30</v>
          </cell>
        </row>
        <row r="1118">
          <cell r="F1118">
            <v>1347700</v>
          </cell>
          <cell r="AD1118">
            <v>1347700</v>
          </cell>
          <cell r="AE1118">
            <v>1347700</v>
          </cell>
          <cell r="AF1118">
            <v>1347700</v>
          </cell>
          <cell r="AG1118">
            <v>23.333333333333332</v>
          </cell>
          <cell r="AH1118">
            <v>26.25</v>
          </cell>
          <cell r="AI1118">
            <v>30</v>
          </cell>
        </row>
        <row r="1119">
          <cell r="F1119">
            <v>398220</v>
          </cell>
          <cell r="AD1119">
            <v>398220</v>
          </cell>
          <cell r="AE1119">
            <v>398220</v>
          </cell>
          <cell r="AF1119">
            <v>398220</v>
          </cell>
          <cell r="AG1119">
            <v>21.111111111111111</v>
          </cell>
          <cell r="AH1119">
            <v>23.75</v>
          </cell>
          <cell r="AI1119">
            <v>27.142857142857142</v>
          </cell>
        </row>
        <row r="1120">
          <cell r="F1120">
            <v>924864</v>
          </cell>
          <cell r="AD1120">
            <v>924864</v>
          </cell>
          <cell r="AE1120">
            <v>924864</v>
          </cell>
          <cell r="AF1120">
            <v>924864</v>
          </cell>
          <cell r="AG1120">
            <v>18.888888888888889</v>
          </cell>
          <cell r="AH1120">
            <v>21.25</v>
          </cell>
          <cell r="AI1120">
            <v>24.285714285714285</v>
          </cell>
        </row>
        <row r="1121">
          <cell r="F1121">
            <v>476778</v>
          </cell>
          <cell r="AD1121">
            <v>476778</v>
          </cell>
          <cell r="AE1121">
            <v>476778</v>
          </cell>
          <cell r="AF1121">
            <v>476778</v>
          </cell>
          <cell r="AG1121">
            <v>16.666666666666668</v>
          </cell>
          <cell r="AH1121">
            <v>18.75</v>
          </cell>
          <cell r="AI1121">
            <v>21.428571428571427</v>
          </cell>
        </row>
        <row r="1122">
          <cell r="F1122">
            <v>196159</v>
          </cell>
          <cell r="AD1122">
            <v>196159</v>
          </cell>
          <cell r="AE1122">
            <v>196159</v>
          </cell>
          <cell r="AF1122">
            <v>196159</v>
          </cell>
          <cell r="AG1122">
            <v>21.111111111111111</v>
          </cell>
          <cell r="AH1122">
            <v>23.75</v>
          </cell>
          <cell r="AI1122">
            <v>27.142857142857142</v>
          </cell>
        </row>
        <row r="1123">
          <cell r="F1123">
            <v>1432328</v>
          </cell>
          <cell r="AD1123">
            <v>1432328</v>
          </cell>
          <cell r="AE1123">
            <v>1432328</v>
          </cell>
          <cell r="AF1123">
            <v>1432328</v>
          </cell>
          <cell r="AG1123">
            <v>23.333333333333332</v>
          </cell>
          <cell r="AH1123">
            <v>26.25</v>
          </cell>
          <cell r="AI1123">
            <v>30</v>
          </cell>
        </row>
        <row r="1124">
          <cell r="F1124">
            <v>1969008</v>
          </cell>
          <cell r="AD1124">
            <v>1969008</v>
          </cell>
          <cell r="AE1124">
            <v>1969008</v>
          </cell>
          <cell r="AF1124">
            <v>1969008</v>
          </cell>
          <cell r="AG1124">
            <v>23.333333333333332</v>
          </cell>
          <cell r="AH1124">
            <v>26.25</v>
          </cell>
          <cell r="AI1124">
            <v>30</v>
          </cell>
        </row>
        <row r="1125">
          <cell r="F1125">
            <v>3620364</v>
          </cell>
          <cell r="AD1125">
            <v>3620364</v>
          </cell>
          <cell r="AE1125">
            <v>3620364</v>
          </cell>
          <cell r="AF1125">
            <v>3620364</v>
          </cell>
          <cell r="AG1125">
            <v>22.222222222222221</v>
          </cell>
          <cell r="AH1125">
            <v>25</v>
          </cell>
          <cell r="AI1125">
            <v>28.571428571428573</v>
          </cell>
        </row>
        <row r="1126">
          <cell r="F1126">
            <v>841466</v>
          </cell>
          <cell r="AD1126">
            <v>841466</v>
          </cell>
          <cell r="AE1126">
            <v>841466</v>
          </cell>
          <cell r="AF1126">
            <v>841466</v>
          </cell>
          <cell r="AG1126">
            <v>23.333333333333332</v>
          </cell>
          <cell r="AH1126">
            <v>26.25</v>
          </cell>
          <cell r="AI1126">
            <v>30</v>
          </cell>
        </row>
        <row r="1127">
          <cell r="F1127">
            <v>855111.55</v>
          </cell>
          <cell r="AD1127">
            <v>855111.55</v>
          </cell>
          <cell r="AE1127">
            <v>855111.55</v>
          </cell>
          <cell r="AF1127">
            <v>855111.55</v>
          </cell>
          <cell r="AG1127">
            <v>23.333333333333332</v>
          </cell>
          <cell r="AH1127">
            <v>26.25</v>
          </cell>
          <cell r="AI1127">
            <v>30</v>
          </cell>
        </row>
        <row r="1128">
          <cell r="F1128">
            <v>2500000</v>
          </cell>
          <cell r="AD1128">
            <v>2500000</v>
          </cell>
          <cell r="AE1128">
            <v>2500000</v>
          </cell>
          <cell r="AF1128">
            <v>2500000</v>
          </cell>
          <cell r="AG1128">
            <v>22.222222222222221</v>
          </cell>
          <cell r="AH1128">
            <v>25</v>
          </cell>
          <cell r="AI1128">
            <v>28.571428571428573</v>
          </cell>
        </row>
        <row r="1129">
          <cell r="F1129">
            <v>761113</v>
          </cell>
          <cell r="AD1129">
            <v>761113</v>
          </cell>
          <cell r="AE1129">
            <v>761113</v>
          </cell>
          <cell r="AF1129">
            <v>761113</v>
          </cell>
          <cell r="AG1129">
            <v>20</v>
          </cell>
          <cell r="AH1129">
            <v>22.5</v>
          </cell>
          <cell r="AI1129">
            <v>25.714285714285715</v>
          </cell>
        </row>
        <row r="1130">
          <cell r="F1130">
            <v>849662</v>
          </cell>
          <cell r="AD1130">
            <v>849662</v>
          </cell>
          <cell r="AE1130">
            <v>849662</v>
          </cell>
          <cell r="AF1130">
            <v>849662</v>
          </cell>
          <cell r="AG1130">
            <v>23.333333333333332</v>
          </cell>
          <cell r="AH1130">
            <v>26.25</v>
          </cell>
          <cell r="AI1130">
            <v>30</v>
          </cell>
        </row>
        <row r="1131">
          <cell r="F1131">
            <v>405152</v>
          </cell>
          <cell r="AD1131">
            <v>405152</v>
          </cell>
          <cell r="AE1131">
            <v>405152</v>
          </cell>
          <cell r="AF1131">
            <v>405152</v>
          </cell>
          <cell r="AG1131">
            <v>23.333333333333332</v>
          </cell>
          <cell r="AH1131">
            <v>26.25</v>
          </cell>
          <cell r="AI1131">
            <v>30</v>
          </cell>
        </row>
        <row r="1132">
          <cell r="F1132">
            <v>416729</v>
          </cell>
          <cell r="AD1132">
            <v>416729</v>
          </cell>
          <cell r="AE1132">
            <v>416729</v>
          </cell>
          <cell r="AF1132">
            <v>416729</v>
          </cell>
          <cell r="AG1132">
            <v>22.222222222222221</v>
          </cell>
          <cell r="AH1132">
            <v>25</v>
          </cell>
          <cell r="AI1132">
            <v>28.571428571428573</v>
          </cell>
        </row>
        <row r="1133">
          <cell r="F1133">
            <v>621835</v>
          </cell>
          <cell r="AD1133">
            <v>621835</v>
          </cell>
          <cell r="AE1133">
            <v>621835</v>
          </cell>
          <cell r="AF1133">
            <v>621835</v>
          </cell>
          <cell r="AG1133">
            <v>22.222222222222221</v>
          </cell>
          <cell r="AH1133">
            <v>25</v>
          </cell>
          <cell r="AI1133">
            <v>28.571428571428573</v>
          </cell>
        </row>
        <row r="1134">
          <cell r="F1134">
            <v>59321</v>
          </cell>
          <cell r="AD1134">
            <v>59321</v>
          </cell>
          <cell r="AE1134">
            <v>59321</v>
          </cell>
          <cell r="AF1134">
            <v>59321</v>
          </cell>
          <cell r="AG1134">
            <v>23.333333333333332</v>
          </cell>
          <cell r="AH1134">
            <v>26.25</v>
          </cell>
          <cell r="AI1134">
            <v>30</v>
          </cell>
        </row>
        <row r="1135">
          <cell r="F1135">
            <v>471581</v>
          </cell>
          <cell r="AD1135">
            <v>471581</v>
          </cell>
          <cell r="AE1135">
            <v>471581</v>
          </cell>
          <cell r="AF1135">
            <v>471581</v>
          </cell>
          <cell r="AG1135">
            <v>22.222222222222221</v>
          </cell>
          <cell r="AH1135">
            <v>25</v>
          </cell>
          <cell r="AI1135">
            <v>28.571428571428573</v>
          </cell>
        </row>
        <row r="1136">
          <cell r="F1136">
            <v>705521</v>
          </cell>
          <cell r="AD1136">
            <v>705521</v>
          </cell>
          <cell r="AE1136">
            <v>705521</v>
          </cell>
          <cell r="AF1136">
            <v>705521</v>
          </cell>
          <cell r="AG1136">
            <v>21.111111111111111</v>
          </cell>
          <cell r="AH1136">
            <v>23.75</v>
          </cell>
          <cell r="AI1136">
            <v>27.142857142857142</v>
          </cell>
        </row>
        <row r="1137">
          <cell r="F1137">
            <v>1226754</v>
          </cell>
          <cell r="AD1137">
            <v>1226754</v>
          </cell>
          <cell r="AE1137">
            <v>1226754</v>
          </cell>
          <cell r="AF1137">
            <v>1226754</v>
          </cell>
          <cell r="AG1137">
            <v>18.888888888888889</v>
          </cell>
          <cell r="AH1137">
            <v>21.25</v>
          </cell>
          <cell r="AI1137">
            <v>24.285714285714285</v>
          </cell>
        </row>
        <row r="1138">
          <cell r="F1138">
            <v>1343696</v>
          </cell>
          <cell r="AD1138">
            <v>1343696</v>
          </cell>
          <cell r="AE1138">
            <v>1343696</v>
          </cell>
          <cell r="AF1138">
            <v>1343696</v>
          </cell>
          <cell r="AG1138">
            <v>23.333333333333332</v>
          </cell>
          <cell r="AH1138">
            <v>26.25</v>
          </cell>
          <cell r="AI1138">
            <v>30</v>
          </cell>
        </row>
        <row r="1139">
          <cell r="F1139">
            <v>1209960</v>
          </cell>
          <cell r="AD1139">
            <v>1209960</v>
          </cell>
          <cell r="AE1139">
            <v>1209960</v>
          </cell>
          <cell r="AF1139">
            <v>1209960</v>
          </cell>
          <cell r="AG1139">
            <v>22.222222222222221</v>
          </cell>
          <cell r="AH1139">
            <v>25</v>
          </cell>
          <cell r="AI1139">
            <v>28.571428571428573</v>
          </cell>
        </row>
        <row r="1140">
          <cell r="F1140">
            <v>412088</v>
          </cell>
          <cell r="AD1140">
            <v>412088</v>
          </cell>
          <cell r="AE1140">
            <v>412088</v>
          </cell>
          <cell r="AF1140">
            <v>412088</v>
          </cell>
          <cell r="AG1140">
            <v>18.888888888888889</v>
          </cell>
          <cell r="AH1140">
            <v>21.25</v>
          </cell>
          <cell r="AI1140">
            <v>24.285714285714285</v>
          </cell>
        </row>
        <row r="1141">
          <cell r="F1141">
            <v>598272</v>
          </cell>
          <cell r="AD1141">
            <v>598272</v>
          </cell>
          <cell r="AE1141">
            <v>598272</v>
          </cell>
          <cell r="AF1141">
            <v>598272</v>
          </cell>
          <cell r="AG1141">
            <v>23.333333333333332</v>
          </cell>
          <cell r="AH1141">
            <v>26.25</v>
          </cell>
          <cell r="AI1141">
            <v>30</v>
          </cell>
        </row>
        <row r="1142">
          <cell r="F1142">
            <v>768196</v>
          </cell>
          <cell r="AD1142">
            <v>768196</v>
          </cell>
          <cell r="AE1142">
            <v>768196</v>
          </cell>
          <cell r="AF1142">
            <v>768196</v>
          </cell>
          <cell r="AG1142">
            <v>23.333333333333332</v>
          </cell>
          <cell r="AH1142">
            <v>26.25</v>
          </cell>
          <cell r="AI1142">
            <v>30</v>
          </cell>
        </row>
        <row r="1143">
          <cell r="F1143">
            <v>240</v>
          </cell>
          <cell r="AD1143">
            <v>240</v>
          </cell>
          <cell r="AE1143">
            <v>240</v>
          </cell>
          <cell r="AF1143">
            <v>240</v>
          </cell>
          <cell r="AG1143">
            <v>21.111111111111111</v>
          </cell>
          <cell r="AH1143">
            <v>23.75</v>
          </cell>
          <cell r="AI1143">
            <v>27.142857142857142</v>
          </cell>
        </row>
        <row r="1144">
          <cell r="F1144">
            <v>1366146</v>
          </cell>
          <cell r="AD1144">
            <v>1366146</v>
          </cell>
          <cell r="AE1144">
            <v>1366146</v>
          </cell>
          <cell r="AF1144">
            <v>1366146</v>
          </cell>
          <cell r="AG1144">
            <v>23.333333333333332</v>
          </cell>
          <cell r="AH1144">
            <v>26.25</v>
          </cell>
          <cell r="AI1144">
            <v>30</v>
          </cell>
        </row>
        <row r="1145">
          <cell r="F1145">
            <v>1099999</v>
          </cell>
          <cell r="AD1145">
            <v>1099999</v>
          </cell>
          <cell r="AE1145">
            <v>1099999</v>
          </cell>
          <cell r="AF1145">
            <v>1099999</v>
          </cell>
          <cell r="AG1145">
            <v>23.333333333333332</v>
          </cell>
          <cell r="AH1145">
            <v>26.25</v>
          </cell>
          <cell r="AI1145">
            <v>30</v>
          </cell>
        </row>
        <row r="1146">
          <cell r="F1146">
            <v>166558</v>
          </cell>
          <cell r="AD1146">
            <v>166558</v>
          </cell>
          <cell r="AE1146">
            <v>166558</v>
          </cell>
          <cell r="AF1146">
            <v>166558</v>
          </cell>
          <cell r="AG1146">
            <v>15.555555555555555</v>
          </cell>
          <cell r="AH1146">
            <v>17.5</v>
          </cell>
          <cell r="AI1146">
            <v>20</v>
          </cell>
        </row>
        <row r="1147">
          <cell r="F1147">
            <v>440000</v>
          </cell>
          <cell r="AD1147">
            <v>440000</v>
          </cell>
          <cell r="AE1147">
            <v>440000</v>
          </cell>
          <cell r="AF1147">
            <v>440000</v>
          </cell>
          <cell r="AG1147">
            <v>21.111111111111111</v>
          </cell>
          <cell r="AH1147">
            <v>23.75</v>
          </cell>
          <cell r="AI1147">
            <v>27.142857142857142</v>
          </cell>
        </row>
        <row r="1148">
          <cell r="F1148">
            <v>346872</v>
          </cell>
          <cell r="AD1148">
            <v>346872</v>
          </cell>
          <cell r="AE1148">
            <v>346872</v>
          </cell>
          <cell r="AF1148">
            <v>346872</v>
          </cell>
          <cell r="AG1148">
            <v>18.888888888888889</v>
          </cell>
          <cell r="AH1148">
            <v>21.25</v>
          </cell>
          <cell r="AI1148">
            <v>24.285714285714285</v>
          </cell>
        </row>
        <row r="1149">
          <cell r="F1149">
            <v>1391350</v>
          </cell>
          <cell r="AD1149">
            <v>1391350</v>
          </cell>
          <cell r="AE1149">
            <v>1391350</v>
          </cell>
          <cell r="AF1149">
            <v>1391350</v>
          </cell>
          <cell r="AG1149">
            <v>23.333333333333332</v>
          </cell>
          <cell r="AH1149">
            <v>26.25</v>
          </cell>
          <cell r="AI1149">
            <v>30</v>
          </cell>
        </row>
        <row r="1150">
          <cell r="F1150">
            <v>2030549</v>
          </cell>
          <cell r="AD1150">
            <v>2030549</v>
          </cell>
          <cell r="AE1150">
            <v>2030549</v>
          </cell>
          <cell r="AF1150">
            <v>2030549</v>
          </cell>
          <cell r="AG1150">
            <v>23.333333333333332</v>
          </cell>
          <cell r="AH1150">
            <v>26.25</v>
          </cell>
          <cell r="AI1150">
            <v>30</v>
          </cell>
        </row>
        <row r="1151">
          <cell r="F1151">
            <v>542698</v>
          </cell>
          <cell r="AD1151">
            <v>542698</v>
          </cell>
          <cell r="AE1151">
            <v>542698</v>
          </cell>
          <cell r="AF1151">
            <v>542698</v>
          </cell>
          <cell r="AG1151">
            <v>21.111111111111111</v>
          </cell>
          <cell r="AH1151">
            <v>23.75</v>
          </cell>
          <cell r="AI1151">
            <v>27.142857142857142</v>
          </cell>
        </row>
        <row r="1152">
          <cell r="F1152">
            <v>1159581</v>
          </cell>
          <cell r="AD1152">
            <v>1159581</v>
          </cell>
          <cell r="AE1152">
            <v>1159581</v>
          </cell>
          <cell r="AF1152">
            <v>1159581</v>
          </cell>
          <cell r="AG1152">
            <v>23.333333333333332</v>
          </cell>
          <cell r="AH1152">
            <v>26.25</v>
          </cell>
          <cell r="AI1152">
            <v>30</v>
          </cell>
        </row>
        <row r="1153">
          <cell r="F1153">
            <v>1691528</v>
          </cell>
          <cell r="AD1153">
            <v>1691528</v>
          </cell>
          <cell r="AE1153">
            <v>1691528</v>
          </cell>
          <cell r="AF1153">
            <v>1691528</v>
          </cell>
          <cell r="AG1153">
            <v>24.444444444444443</v>
          </cell>
          <cell r="AH1153">
            <v>27.5</v>
          </cell>
          <cell r="AI1153">
            <v>31.428571428571427</v>
          </cell>
        </row>
        <row r="1154">
          <cell r="F1154">
            <v>395323.6</v>
          </cell>
          <cell r="AD1154">
            <v>395323.6</v>
          </cell>
          <cell r="AE1154">
            <v>395323.6</v>
          </cell>
          <cell r="AF1154">
            <v>395323.6</v>
          </cell>
          <cell r="AG1154">
            <v>20</v>
          </cell>
          <cell r="AH1154">
            <v>22.5</v>
          </cell>
          <cell r="AI1154">
            <v>25.714285714285715</v>
          </cell>
        </row>
        <row r="1155">
          <cell r="F1155">
            <v>2908810</v>
          </cell>
          <cell r="AD1155">
            <v>2908810</v>
          </cell>
          <cell r="AE1155">
            <v>2908810</v>
          </cell>
          <cell r="AF1155">
            <v>2908810</v>
          </cell>
          <cell r="AG1155">
            <v>24.444444444444443</v>
          </cell>
          <cell r="AH1155">
            <v>27.5</v>
          </cell>
          <cell r="AI1155">
            <v>31.428571428571427</v>
          </cell>
        </row>
        <row r="1156">
          <cell r="F1156">
            <v>1230984</v>
          </cell>
          <cell r="AD1156">
            <v>1230984</v>
          </cell>
          <cell r="AE1156">
            <v>1230984</v>
          </cell>
          <cell r="AF1156">
            <v>1230984</v>
          </cell>
          <cell r="AG1156">
            <v>24.444444444444443</v>
          </cell>
          <cell r="AH1156">
            <v>27.5</v>
          </cell>
          <cell r="AI1156">
            <v>31.428571428571427</v>
          </cell>
        </row>
        <row r="1157">
          <cell r="F1157">
            <v>203569</v>
          </cell>
          <cell r="AD1157">
            <v>203569</v>
          </cell>
          <cell r="AE1157">
            <v>203569</v>
          </cell>
          <cell r="AF1157">
            <v>203569</v>
          </cell>
          <cell r="AG1157">
            <v>20</v>
          </cell>
          <cell r="AH1157">
            <v>22.5</v>
          </cell>
          <cell r="AI1157">
            <v>25.714285714285715</v>
          </cell>
        </row>
        <row r="1158">
          <cell r="F1158">
            <v>1576174</v>
          </cell>
          <cell r="AD1158">
            <v>1576174</v>
          </cell>
          <cell r="AE1158">
            <v>1576174</v>
          </cell>
          <cell r="AF1158">
            <v>1576174</v>
          </cell>
          <cell r="AG1158">
            <v>24.444444444444443</v>
          </cell>
          <cell r="AH1158">
            <v>27.5</v>
          </cell>
          <cell r="AI1158">
            <v>31.428571428571427</v>
          </cell>
        </row>
        <row r="1159">
          <cell r="F1159">
            <v>754339</v>
          </cell>
          <cell r="AD1159">
            <v>754339</v>
          </cell>
          <cell r="AE1159">
            <v>754339</v>
          </cell>
          <cell r="AF1159">
            <v>754339</v>
          </cell>
          <cell r="AG1159">
            <v>24.444444444444443</v>
          </cell>
          <cell r="AH1159">
            <v>27.5</v>
          </cell>
          <cell r="AI1159">
            <v>31.428571428571427</v>
          </cell>
        </row>
        <row r="1160">
          <cell r="F1160">
            <v>496669.13</v>
          </cell>
          <cell r="AD1160">
            <v>496669.13</v>
          </cell>
          <cell r="AE1160">
            <v>496669.13</v>
          </cell>
          <cell r="AF1160">
            <v>496669.13</v>
          </cell>
          <cell r="AG1160">
            <v>20</v>
          </cell>
          <cell r="AH1160">
            <v>22.5</v>
          </cell>
          <cell r="AI1160">
            <v>25.714285714285715</v>
          </cell>
        </row>
        <row r="1161">
          <cell r="F1161">
            <v>170240</v>
          </cell>
          <cell r="AD1161">
            <v>170240</v>
          </cell>
          <cell r="AE1161">
            <v>170240</v>
          </cell>
          <cell r="AF1161">
            <v>170240</v>
          </cell>
          <cell r="AG1161">
            <v>21.111111111111111</v>
          </cell>
          <cell r="AH1161">
            <v>23.75</v>
          </cell>
          <cell r="AI1161">
            <v>27.142857142857142</v>
          </cell>
        </row>
        <row r="1162">
          <cell r="F1162">
            <v>782810</v>
          </cell>
          <cell r="AD1162">
            <v>782810</v>
          </cell>
          <cell r="AE1162">
            <v>782810</v>
          </cell>
          <cell r="AF1162">
            <v>782810</v>
          </cell>
          <cell r="AG1162">
            <v>24.444444444444443</v>
          </cell>
          <cell r="AH1162">
            <v>27.5</v>
          </cell>
          <cell r="AI1162">
            <v>31.428571428571427</v>
          </cell>
        </row>
        <row r="1163">
          <cell r="F1163">
            <v>1494648</v>
          </cell>
          <cell r="AD1163">
            <v>1494648</v>
          </cell>
          <cell r="AE1163">
            <v>1494648</v>
          </cell>
          <cell r="AF1163">
            <v>1494648</v>
          </cell>
          <cell r="AG1163">
            <v>22.222222222222221</v>
          </cell>
          <cell r="AH1163">
            <v>25</v>
          </cell>
          <cell r="AI1163">
            <v>28.571428571428573</v>
          </cell>
        </row>
        <row r="1164">
          <cell r="F1164">
            <v>282514</v>
          </cell>
          <cell r="AD1164">
            <v>282514</v>
          </cell>
          <cell r="AE1164">
            <v>282514</v>
          </cell>
          <cell r="AF1164">
            <v>282514</v>
          </cell>
          <cell r="AG1164">
            <v>21.111111111111111</v>
          </cell>
          <cell r="AH1164">
            <v>23.75</v>
          </cell>
          <cell r="AI1164">
            <v>27.142857142857142</v>
          </cell>
        </row>
        <row r="1165">
          <cell r="F1165">
            <v>899999</v>
          </cell>
          <cell r="AD1165">
            <v>899999</v>
          </cell>
          <cell r="AE1165">
            <v>899999</v>
          </cell>
          <cell r="AF1165">
            <v>899999</v>
          </cell>
          <cell r="AG1165">
            <v>23.333333333333332</v>
          </cell>
          <cell r="AH1165">
            <v>26.25</v>
          </cell>
          <cell r="AI1165">
            <v>30</v>
          </cell>
        </row>
        <row r="1166">
          <cell r="F1166">
            <v>519236</v>
          </cell>
          <cell r="AD1166">
            <v>519236</v>
          </cell>
          <cell r="AE1166">
            <v>519236</v>
          </cell>
          <cell r="AF1166">
            <v>519236</v>
          </cell>
          <cell r="AG1166">
            <v>21.111111111111111</v>
          </cell>
          <cell r="AH1166">
            <v>23.75</v>
          </cell>
          <cell r="AI1166">
            <v>27.142857142857142</v>
          </cell>
        </row>
        <row r="1167">
          <cell r="F1167">
            <v>519820</v>
          </cell>
          <cell r="AD1167">
            <v>519820</v>
          </cell>
          <cell r="AE1167">
            <v>519820</v>
          </cell>
          <cell r="AF1167">
            <v>519820</v>
          </cell>
          <cell r="AG1167">
            <v>17.777777777777779</v>
          </cell>
          <cell r="AH1167">
            <v>20</v>
          </cell>
          <cell r="AI1167">
            <v>22.857142857142858</v>
          </cell>
        </row>
        <row r="1168">
          <cell r="F1168">
            <v>1201734.67</v>
          </cell>
          <cell r="AD1168">
            <v>1201734.67</v>
          </cell>
          <cell r="AE1168">
            <v>1201734.67</v>
          </cell>
          <cell r="AF1168">
            <v>1201734.67</v>
          </cell>
          <cell r="AG1168">
            <v>24.444444444444443</v>
          </cell>
          <cell r="AH1168">
            <v>27.5</v>
          </cell>
          <cell r="AI1168">
            <v>31.428571428571427</v>
          </cell>
        </row>
        <row r="1169">
          <cell r="F1169">
            <v>253317</v>
          </cell>
          <cell r="AD1169">
            <v>253317</v>
          </cell>
          <cell r="AE1169">
            <v>253317</v>
          </cell>
          <cell r="AF1169">
            <v>253317</v>
          </cell>
          <cell r="AG1169">
            <v>22.222222222222221</v>
          </cell>
          <cell r="AH1169">
            <v>25</v>
          </cell>
          <cell r="AI1169">
            <v>28.571428571428573</v>
          </cell>
        </row>
        <row r="1170">
          <cell r="F1170">
            <v>299865</v>
          </cell>
          <cell r="AD1170">
            <v>299865</v>
          </cell>
          <cell r="AE1170">
            <v>299865</v>
          </cell>
          <cell r="AF1170">
            <v>299865</v>
          </cell>
          <cell r="AG1170">
            <v>23.333333333333332</v>
          </cell>
          <cell r="AH1170">
            <v>26.25</v>
          </cell>
          <cell r="AI1170">
            <v>30</v>
          </cell>
        </row>
        <row r="1171">
          <cell r="F1171">
            <v>1529388</v>
          </cell>
          <cell r="AD1171">
            <v>1529388</v>
          </cell>
          <cell r="AE1171">
            <v>1529388</v>
          </cell>
          <cell r="AF1171">
            <v>1529388</v>
          </cell>
          <cell r="AG1171">
            <v>23.333333333333332</v>
          </cell>
          <cell r="AH1171">
            <v>26.25</v>
          </cell>
          <cell r="AI1171">
            <v>30</v>
          </cell>
        </row>
        <row r="1172">
          <cell r="F1172">
            <v>860986</v>
          </cell>
          <cell r="AD1172">
            <v>860986</v>
          </cell>
          <cell r="AE1172">
            <v>860986</v>
          </cell>
          <cell r="AF1172">
            <v>860986</v>
          </cell>
          <cell r="AG1172">
            <v>22.222222222222221</v>
          </cell>
          <cell r="AH1172">
            <v>25</v>
          </cell>
          <cell r="AI1172">
            <v>28.571428571428573</v>
          </cell>
        </row>
        <row r="1173">
          <cell r="F1173">
            <v>1279414</v>
          </cell>
          <cell r="AD1173">
            <v>1279414</v>
          </cell>
          <cell r="AE1173">
            <v>1279414</v>
          </cell>
          <cell r="AF1173">
            <v>1279414</v>
          </cell>
          <cell r="AG1173">
            <v>24.444444444444443</v>
          </cell>
          <cell r="AH1173">
            <v>27.5</v>
          </cell>
          <cell r="AI1173">
            <v>31.428571428571427</v>
          </cell>
        </row>
        <row r="1174">
          <cell r="F1174">
            <v>712574</v>
          </cell>
          <cell r="AD1174">
            <v>712574</v>
          </cell>
          <cell r="AE1174">
            <v>712574</v>
          </cell>
          <cell r="AF1174">
            <v>712574</v>
          </cell>
          <cell r="AG1174">
            <v>24.444444444444443</v>
          </cell>
          <cell r="AH1174">
            <v>27.5</v>
          </cell>
          <cell r="AI1174">
            <v>31.428571428571427</v>
          </cell>
        </row>
        <row r="1175">
          <cell r="F1175">
            <v>1000000</v>
          </cell>
          <cell r="AD1175">
            <v>1000000</v>
          </cell>
          <cell r="AE1175">
            <v>1000000</v>
          </cell>
          <cell r="AF1175">
            <v>1000000</v>
          </cell>
          <cell r="AG1175">
            <v>24.444444444444443</v>
          </cell>
          <cell r="AH1175">
            <v>27.5</v>
          </cell>
          <cell r="AI1175">
            <v>31.428571428571427</v>
          </cell>
        </row>
        <row r="1176">
          <cell r="F1176">
            <v>608283</v>
          </cell>
          <cell r="AD1176">
            <v>608283</v>
          </cell>
          <cell r="AE1176">
            <v>608283</v>
          </cell>
          <cell r="AF1176">
            <v>608283</v>
          </cell>
          <cell r="AG1176">
            <v>23.333333333333332</v>
          </cell>
          <cell r="AH1176">
            <v>26.25</v>
          </cell>
          <cell r="AI1176">
            <v>30</v>
          </cell>
        </row>
        <row r="1177">
          <cell r="F1177">
            <v>1565091</v>
          </cell>
          <cell r="AD1177">
            <v>1565091</v>
          </cell>
          <cell r="AE1177">
            <v>1565091</v>
          </cell>
          <cell r="AF1177">
            <v>1565091</v>
          </cell>
          <cell r="AG1177">
            <v>20</v>
          </cell>
          <cell r="AH1177">
            <v>22.5</v>
          </cell>
          <cell r="AI1177">
            <v>25.714285714285715</v>
          </cell>
        </row>
        <row r="1178">
          <cell r="F1178">
            <v>1874999.54</v>
          </cell>
          <cell r="AD1178">
            <v>1874999.54</v>
          </cell>
          <cell r="AE1178">
            <v>1874999.54</v>
          </cell>
          <cell r="AF1178">
            <v>1874999.54</v>
          </cell>
          <cell r="AG1178">
            <v>24.444444444444443</v>
          </cell>
          <cell r="AH1178">
            <v>27.5</v>
          </cell>
          <cell r="AI1178">
            <v>31.428571428571427</v>
          </cell>
        </row>
        <row r="1179">
          <cell r="F1179">
            <v>3114610</v>
          </cell>
          <cell r="AD1179">
            <v>3114610</v>
          </cell>
          <cell r="AE1179">
            <v>3114610</v>
          </cell>
          <cell r="AF1179">
            <v>3114610</v>
          </cell>
          <cell r="AG1179">
            <v>24.444444444444443</v>
          </cell>
          <cell r="AH1179">
            <v>27.5</v>
          </cell>
          <cell r="AI1179">
            <v>31.428571428571427</v>
          </cell>
        </row>
        <row r="1180">
          <cell r="F1180">
            <v>498861</v>
          </cell>
          <cell r="AD1180">
            <v>498861</v>
          </cell>
          <cell r="AE1180">
            <v>498861</v>
          </cell>
          <cell r="AF1180">
            <v>498861</v>
          </cell>
          <cell r="AG1180">
            <v>22.222222222222221</v>
          </cell>
          <cell r="AH1180">
            <v>25</v>
          </cell>
          <cell r="AI1180">
            <v>28.571428571428573</v>
          </cell>
        </row>
        <row r="1181">
          <cell r="F1181">
            <v>3815000</v>
          </cell>
          <cell r="AD1181">
            <v>3815000</v>
          </cell>
          <cell r="AE1181">
            <v>3815000</v>
          </cell>
          <cell r="AF1181">
            <v>3815000</v>
          </cell>
          <cell r="AG1181">
            <v>24.444444444444443</v>
          </cell>
          <cell r="AH1181">
            <v>27.5</v>
          </cell>
          <cell r="AI1181">
            <v>31.428571428571427</v>
          </cell>
        </row>
        <row r="1182">
          <cell r="F1182">
            <v>430956</v>
          </cell>
          <cell r="AD1182">
            <v>430956</v>
          </cell>
          <cell r="AE1182">
            <v>430956</v>
          </cell>
          <cell r="AF1182">
            <v>430956</v>
          </cell>
          <cell r="AG1182">
            <v>24.444444444444443</v>
          </cell>
          <cell r="AH1182">
            <v>27.5</v>
          </cell>
          <cell r="AI1182">
            <v>31.428571428571427</v>
          </cell>
        </row>
        <row r="1183">
          <cell r="F1183">
            <v>973602</v>
          </cell>
          <cell r="AD1183">
            <v>973602</v>
          </cell>
          <cell r="AE1183">
            <v>973602</v>
          </cell>
          <cell r="AF1183">
            <v>973602</v>
          </cell>
          <cell r="AG1183">
            <v>24.444444444444443</v>
          </cell>
          <cell r="AH1183">
            <v>27.5</v>
          </cell>
          <cell r="AI1183">
            <v>31.428571428571427</v>
          </cell>
        </row>
        <row r="1184">
          <cell r="F1184">
            <v>387265</v>
          </cell>
          <cell r="AD1184">
            <v>387265</v>
          </cell>
          <cell r="AE1184">
            <v>387265</v>
          </cell>
          <cell r="AF1184">
            <v>387265</v>
          </cell>
          <cell r="AG1184">
            <v>17.777777777777779</v>
          </cell>
          <cell r="AH1184">
            <v>20</v>
          </cell>
          <cell r="AI1184">
            <v>22.857142857142858</v>
          </cell>
        </row>
        <row r="1185">
          <cell r="F1185">
            <v>404132</v>
          </cell>
          <cell r="AD1185">
            <v>404132</v>
          </cell>
          <cell r="AE1185">
            <v>404132</v>
          </cell>
          <cell r="AF1185">
            <v>404132</v>
          </cell>
          <cell r="AG1185">
            <v>22.222222222222221</v>
          </cell>
          <cell r="AH1185">
            <v>25</v>
          </cell>
          <cell r="AI1185">
            <v>28.571428571428573</v>
          </cell>
        </row>
        <row r="1186">
          <cell r="F1186">
            <v>724039</v>
          </cell>
          <cell r="AD1186">
            <v>724039</v>
          </cell>
          <cell r="AE1186">
            <v>724039</v>
          </cell>
          <cell r="AF1186">
            <v>724039</v>
          </cell>
          <cell r="AG1186">
            <v>20</v>
          </cell>
          <cell r="AH1186">
            <v>22.5</v>
          </cell>
          <cell r="AI1186">
            <v>25.714285714285715</v>
          </cell>
        </row>
        <row r="1187">
          <cell r="F1187">
            <v>522844</v>
          </cell>
          <cell r="AD1187">
            <v>522844</v>
          </cell>
          <cell r="AE1187">
            <v>522844</v>
          </cell>
          <cell r="AF1187">
            <v>522844</v>
          </cell>
          <cell r="AG1187">
            <v>24.444444444444443</v>
          </cell>
          <cell r="AH1187">
            <v>27.5</v>
          </cell>
          <cell r="AI1187">
            <v>31.428571428571427</v>
          </cell>
        </row>
        <row r="1188">
          <cell r="F1188">
            <v>963801</v>
          </cell>
          <cell r="AD1188">
            <v>963801</v>
          </cell>
          <cell r="AE1188">
            <v>963801</v>
          </cell>
          <cell r="AF1188">
            <v>963801</v>
          </cell>
          <cell r="AG1188">
            <v>24.444444444444443</v>
          </cell>
          <cell r="AH1188">
            <v>27.5</v>
          </cell>
          <cell r="AI1188">
            <v>31.428571428571427</v>
          </cell>
        </row>
        <row r="1189">
          <cell r="F1189">
            <v>363702</v>
          </cell>
          <cell r="AD1189">
            <v>363702</v>
          </cell>
          <cell r="AE1189">
            <v>363702</v>
          </cell>
          <cell r="AF1189">
            <v>363702</v>
          </cell>
          <cell r="AG1189">
            <v>17.777777777777779</v>
          </cell>
          <cell r="AH1189">
            <v>20</v>
          </cell>
          <cell r="AI1189">
            <v>22.857142857142858</v>
          </cell>
        </row>
        <row r="1190">
          <cell r="F1190">
            <v>446621</v>
          </cell>
          <cell r="AD1190">
            <v>446621</v>
          </cell>
          <cell r="AE1190">
            <v>446621</v>
          </cell>
          <cell r="AF1190">
            <v>446621</v>
          </cell>
          <cell r="AG1190">
            <v>21.111111111111111</v>
          </cell>
          <cell r="AH1190">
            <v>23.75</v>
          </cell>
          <cell r="AI1190">
            <v>27.142857142857142</v>
          </cell>
        </row>
        <row r="1191">
          <cell r="F1191">
            <v>962389</v>
          </cell>
          <cell r="AD1191">
            <v>962389</v>
          </cell>
          <cell r="AE1191">
            <v>962389</v>
          </cell>
          <cell r="AF1191">
            <v>962389</v>
          </cell>
          <cell r="AG1191">
            <v>24.444444444444443</v>
          </cell>
          <cell r="AH1191">
            <v>27.5</v>
          </cell>
          <cell r="AI1191">
            <v>31.428571428571427</v>
          </cell>
        </row>
        <row r="1192">
          <cell r="F1192">
            <v>10568</v>
          </cell>
          <cell r="AD1192">
            <v>10568</v>
          </cell>
          <cell r="AE1192">
            <v>10568</v>
          </cell>
          <cell r="AF1192">
            <v>10568</v>
          </cell>
          <cell r="AG1192">
            <v>22.222222222222221</v>
          </cell>
          <cell r="AH1192">
            <v>25</v>
          </cell>
          <cell r="AI1192">
            <v>28.571428571428573</v>
          </cell>
        </row>
        <row r="1193">
          <cell r="F1193">
            <v>1118379</v>
          </cell>
          <cell r="AD1193">
            <v>1118379</v>
          </cell>
          <cell r="AE1193">
            <v>1118379</v>
          </cell>
          <cell r="AF1193">
            <v>1118379</v>
          </cell>
          <cell r="AG1193">
            <v>23.333333333333332</v>
          </cell>
          <cell r="AH1193">
            <v>26.25</v>
          </cell>
          <cell r="AI1193">
            <v>30</v>
          </cell>
        </row>
        <row r="1194">
          <cell r="F1194">
            <v>1142709</v>
          </cell>
          <cell r="AD1194">
            <v>1142709</v>
          </cell>
          <cell r="AE1194">
            <v>1142709</v>
          </cell>
          <cell r="AF1194">
            <v>1142709</v>
          </cell>
          <cell r="AG1194">
            <v>22.222222222222221</v>
          </cell>
          <cell r="AH1194">
            <v>25</v>
          </cell>
          <cell r="AI1194">
            <v>28.571428571428573</v>
          </cell>
        </row>
        <row r="1195">
          <cell r="F1195">
            <v>656264</v>
          </cell>
          <cell r="AD1195">
            <v>656264</v>
          </cell>
          <cell r="AE1195">
            <v>656264</v>
          </cell>
          <cell r="AF1195">
            <v>656264</v>
          </cell>
          <cell r="AG1195">
            <v>24.444444444444443</v>
          </cell>
          <cell r="AH1195">
            <v>27.5</v>
          </cell>
          <cell r="AI1195">
            <v>31.428571428571427</v>
          </cell>
        </row>
        <row r="1196">
          <cell r="F1196">
            <v>797490</v>
          </cell>
          <cell r="AD1196">
            <v>797490</v>
          </cell>
          <cell r="AE1196">
            <v>797490</v>
          </cell>
          <cell r="AF1196">
            <v>797490</v>
          </cell>
          <cell r="AG1196">
            <v>25.555555555555557</v>
          </cell>
          <cell r="AH1196">
            <v>28.75</v>
          </cell>
          <cell r="AI1196">
            <v>32.857142857142854</v>
          </cell>
        </row>
        <row r="1197">
          <cell r="F1197">
            <v>643731</v>
          </cell>
          <cell r="AD1197">
            <v>643731</v>
          </cell>
          <cell r="AE1197">
            <v>643731</v>
          </cell>
          <cell r="AF1197">
            <v>643731</v>
          </cell>
          <cell r="AG1197">
            <v>25.555555555555557</v>
          </cell>
          <cell r="AH1197">
            <v>28.75</v>
          </cell>
          <cell r="AI1197">
            <v>32.857142857142854</v>
          </cell>
        </row>
        <row r="1198">
          <cell r="F1198">
            <v>349992</v>
          </cell>
          <cell r="AD1198">
            <v>349992</v>
          </cell>
          <cell r="AE1198">
            <v>349992</v>
          </cell>
          <cell r="AF1198">
            <v>349992</v>
          </cell>
          <cell r="AG1198">
            <v>24.444444444444443</v>
          </cell>
          <cell r="AH1198">
            <v>27.5</v>
          </cell>
          <cell r="AI1198">
            <v>31.428571428571427</v>
          </cell>
        </row>
        <row r="1199">
          <cell r="F1199">
            <v>705684</v>
          </cell>
          <cell r="AD1199">
            <v>705684</v>
          </cell>
          <cell r="AE1199">
            <v>705684</v>
          </cell>
          <cell r="AF1199">
            <v>705684</v>
          </cell>
          <cell r="AG1199">
            <v>25.555555555555557</v>
          </cell>
          <cell r="AH1199">
            <v>28.75</v>
          </cell>
          <cell r="AI1199">
            <v>32.857142857142854</v>
          </cell>
        </row>
        <row r="1200">
          <cell r="F1200">
            <v>508477</v>
          </cell>
          <cell r="AD1200">
            <v>508477</v>
          </cell>
          <cell r="AE1200">
            <v>508477</v>
          </cell>
          <cell r="AF1200">
            <v>508477</v>
          </cell>
          <cell r="AG1200">
            <v>25.555555555555557</v>
          </cell>
          <cell r="AH1200">
            <v>28.75</v>
          </cell>
          <cell r="AI1200">
            <v>32.857142857142854</v>
          </cell>
        </row>
        <row r="1201">
          <cell r="F1201">
            <v>320210</v>
          </cell>
          <cell r="AD1201">
            <v>320210</v>
          </cell>
          <cell r="AE1201">
            <v>320210</v>
          </cell>
          <cell r="AF1201">
            <v>320210</v>
          </cell>
          <cell r="AG1201">
            <v>22.222222222222221</v>
          </cell>
          <cell r="AH1201">
            <v>25</v>
          </cell>
          <cell r="AI1201">
            <v>28.571428571428573</v>
          </cell>
        </row>
        <row r="1202">
          <cell r="F1202">
            <v>1147317</v>
          </cell>
          <cell r="AD1202">
            <v>1147317</v>
          </cell>
          <cell r="AE1202">
            <v>1147317</v>
          </cell>
          <cell r="AF1202">
            <v>1147317</v>
          </cell>
          <cell r="AG1202">
            <v>25.555555555555557</v>
          </cell>
          <cell r="AH1202">
            <v>28.75</v>
          </cell>
          <cell r="AI1202">
            <v>32.857142857142854</v>
          </cell>
        </row>
        <row r="1203">
          <cell r="F1203">
            <v>923395</v>
          </cell>
          <cell r="AD1203">
            <v>923395</v>
          </cell>
          <cell r="AE1203">
            <v>923395</v>
          </cell>
          <cell r="AF1203">
            <v>923395</v>
          </cell>
          <cell r="AG1203">
            <v>17.777777777777779</v>
          </cell>
          <cell r="AH1203">
            <v>20</v>
          </cell>
          <cell r="AI1203">
            <v>22.857142857142858</v>
          </cell>
        </row>
        <row r="1204">
          <cell r="F1204">
            <v>915956</v>
          </cell>
          <cell r="AD1204">
            <v>915956</v>
          </cell>
          <cell r="AE1204">
            <v>915956</v>
          </cell>
          <cell r="AF1204">
            <v>915956</v>
          </cell>
          <cell r="AG1204">
            <v>25.555555555555557</v>
          </cell>
          <cell r="AH1204">
            <v>28.75</v>
          </cell>
          <cell r="AI1204">
            <v>32.857142857142854</v>
          </cell>
        </row>
        <row r="1205">
          <cell r="F1205">
            <v>500556</v>
          </cell>
          <cell r="AD1205">
            <v>500556</v>
          </cell>
          <cell r="AE1205">
            <v>500556</v>
          </cell>
          <cell r="AF1205">
            <v>500556</v>
          </cell>
          <cell r="AG1205">
            <v>17.777777777777779</v>
          </cell>
          <cell r="AH1205">
            <v>20</v>
          </cell>
          <cell r="AI1205">
            <v>22.857142857142858</v>
          </cell>
        </row>
        <row r="1206">
          <cell r="F1206">
            <v>654115</v>
          </cell>
          <cell r="AD1206">
            <v>654115</v>
          </cell>
          <cell r="AE1206">
            <v>654115</v>
          </cell>
          <cell r="AF1206">
            <v>654115</v>
          </cell>
          <cell r="AG1206">
            <v>24.444444444444443</v>
          </cell>
          <cell r="AH1206">
            <v>27.5</v>
          </cell>
          <cell r="AI1206">
            <v>31.428571428571427</v>
          </cell>
        </row>
        <row r="1207">
          <cell r="F1207">
            <v>1054611</v>
          </cell>
          <cell r="AD1207">
            <v>1054611</v>
          </cell>
          <cell r="AE1207">
            <v>1054611</v>
          </cell>
          <cell r="AF1207">
            <v>1054611</v>
          </cell>
          <cell r="AG1207">
            <v>25.555555555555557</v>
          </cell>
          <cell r="AH1207">
            <v>28.75</v>
          </cell>
          <cell r="AI1207">
            <v>32.857142857142854</v>
          </cell>
        </row>
        <row r="1208">
          <cell r="F1208">
            <v>1200000</v>
          </cell>
          <cell r="AD1208">
            <v>1200000</v>
          </cell>
          <cell r="AE1208">
            <v>1200000</v>
          </cell>
          <cell r="AF1208">
            <v>1200000</v>
          </cell>
          <cell r="AG1208">
            <v>21.111111111111111</v>
          </cell>
          <cell r="AH1208">
            <v>23.75</v>
          </cell>
          <cell r="AI1208">
            <v>27.142857142857142</v>
          </cell>
        </row>
        <row r="1209">
          <cell r="F1209">
            <v>396084</v>
          </cell>
          <cell r="AD1209">
            <v>396084</v>
          </cell>
          <cell r="AE1209">
            <v>396084</v>
          </cell>
          <cell r="AF1209">
            <v>396084</v>
          </cell>
          <cell r="AG1209">
            <v>24.444444444444443</v>
          </cell>
          <cell r="AH1209">
            <v>27.5</v>
          </cell>
          <cell r="AI1209">
            <v>31.428571428571427</v>
          </cell>
        </row>
        <row r="1210">
          <cell r="F1210">
            <v>2019119</v>
          </cell>
          <cell r="AD1210">
            <v>2019119</v>
          </cell>
          <cell r="AE1210">
            <v>2019119</v>
          </cell>
          <cell r="AF1210">
            <v>2019119</v>
          </cell>
          <cell r="AG1210">
            <v>25.555555555555557</v>
          </cell>
          <cell r="AH1210">
            <v>28.75</v>
          </cell>
          <cell r="AI1210">
            <v>32.857142857142854</v>
          </cell>
        </row>
        <row r="1211">
          <cell r="F1211">
            <v>1267417</v>
          </cell>
          <cell r="AD1211">
            <v>1267417</v>
          </cell>
          <cell r="AE1211">
            <v>1267417</v>
          </cell>
          <cell r="AF1211">
            <v>1267417</v>
          </cell>
          <cell r="AG1211">
            <v>25.555555555555557</v>
          </cell>
          <cell r="AH1211">
            <v>28.75</v>
          </cell>
          <cell r="AI1211">
            <v>32.857142857142854</v>
          </cell>
        </row>
        <row r="1212">
          <cell r="F1212">
            <v>476789</v>
          </cell>
          <cell r="AD1212">
            <v>476789</v>
          </cell>
          <cell r="AE1212">
            <v>476789</v>
          </cell>
          <cell r="AF1212">
            <v>476789</v>
          </cell>
          <cell r="AG1212">
            <v>24.444444444444443</v>
          </cell>
          <cell r="AH1212">
            <v>27.5</v>
          </cell>
          <cell r="AI1212">
            <v>31.428571428571427</v>
          </cell>
        </row>
        <row r="1213">
          <cell r="F1213">
            <v>311522.08</v>
          </cell>
          <cell r="AD1213">
            <v>311522.08</v>
          </cell>
          <cell r="AE1213">
            <v>311522.08</v>
          </cell>
          <cell r="AF1213">
            <v>311522.08</v>
          </cell>
          <cell r="AG1213">
            <v>20</v>
          </cell>
          <cell r="AH1213">
            <v>22.5</v>
          </cell>
          <cell r="AI1213">
            <v>25.714285714285715</v>
          </cell>
        </row>
        <row r="1214">
          <cell r="F1214">
            <v>1289680</v>
          </cell>
          <cell r="AD1214">
            <v>1289680</v>
          </cell>
          <cell r="AE1214">
            <v>1289680</v>
          </cell>
          <cell r="AF1214">
            <v>1289680</v>
          </cell>
          <cell r="AG1214">
            <v>24.444444444444443</v>
          </cell>
          <cell r="AH1214">
            <v>27.5</v>
          </cell>
          <cell r="AI1214">
            <v>31.428571428571427</v>
          </cell>
        </row>
        <row r="1215">
          <cell r="F1215">
            <v>1265052</v>
          </cell>
          <cell r="AD1215">
            <v>1265052</v>
          </cell>
          <cell r="AE1215">
            <v>1265052</v>
          </cell>
          <cell r="AF1215">
            <v>1265052</v>
          </cell>
          <cell r="AG1215">
            <v>24.444444444444443</v>
          </cell>
          <cell r="AH1215">
            <v>27.5</v>
          </cell>
          <cell r="AI1215">
            <v>31.428571428571427</v>
          </cell>
        </row>
        <row r="1216">
          <cell r="F1216">
            <v>544461</v>
          </cell>
          <cell r="AD1216">
            <v>544461</v>
          </cell>
          <cell r="AE1216">
            <v>544461</v>
          </cell>
          <cell r="AF1216">
            <v>544461</v>
          </cell>
          <cell r="AG1216">
            <v>25.555555555555557</v>
          </cell>
          <cell r="AH1216">
            <v>28.75</v>
          </cell>
          <cell r="AI1216">
            <v>32.857142857142854</v>
          </cell>
        </row>
        <row r="1217">
          <cell r="F1217">
            <v>1240000</v>
          </cell>
          <cell r="AD1217">
            <v>1240000</v>
          </cell>
          <cell r="AE1217">
            <v>1240000</v>
          </cell>
          <cell r="AF1217">
            <v>1240000</v>
          </cell>
          <cell r="AG1217">
            <v>25.555555555555557</v>
          </cell>
          <cell r="AH1217">
            <v>28.75</v>
          </cell>
          <cell r="AI1217">
            <v>32.857142857142854</v>
          </cell>
        </row>
        <row r="1218">
          <cell r="F1218">
            <v>1015413</v>
          </cell>
          <cell r="AD1218">
            <v>1015413</v>
          </cell>
          <cell r="AE1218">
            <v>1015413</v>
          </cell>
          <cell r="AF1218">
            <v>1015413</v>
          </cell>
          <cell r="AG1218">
            <v>24.444444444444443</v>
          </cell>
          <cell r="AH1218">
            <v>27.5</v>
          </cell>
          <cell r="AI1218">
            <v>31.428571428571427</v>
          </cell>
        </row>
        <row r="1219">
          <cell r="F1219">
            <v>1700000</v>
          </cell>
          <cell r="AD1219">
            <v>1700000</v>
          </cell>
          <cell r="AE1219">
            <v>1700000</v>
          </cell>
          <cell r="AF1219">
            <v>1700000</v>
          </cell>
          <cell r="AG1219">
            <v>25.555555555555557</v>
          </cell>
          <cell r="AH1219">
            <v>28.75</v>
          </cell>
          <cell r="AI1219">
            <v>32.857142857142854</v>
          </cell>
        </row>
        <row r="1220">
          <cell r="F1220">
            <v>702265</v>
          </cell>
          <cell r="AD1220">
            <v>702265</v>
          </cell>
          <cell r="AE1220">
            <v>702265</v>
          </cell>
          <cell r="AF1220">
            <v>702265</v>
          </cell>
          <cell r="AG1220">
            <v>23.333333333333332</v>
          </cell>
          <cell r="AH1220">
            <v>26.25</v>
          </cell>
          <cell r="AI1220">
            <v>30</v>
          </cell>
        </row>
        <row r="1221">
          <cell r="F1221">
            <v>1299416.79</v>
          </cell>
          <cell r="AD1221">
            <v>1299416.79</v>
          </cell>
          <cell r="AE1221">
            <v>1299416.79</v>
          </cell>
          <cell r="AF1221">
            <v>1299416.79</v>
          </cell>
          <cell r="AG1221">
            <v>25.555555555555557</v>
          </cell>
          <cell r="AH1221">
            <v>28.75</v>
          </cell>
          <cell r="AI1221">
            <v>32.857142857142854</v>
          </cell>
        </row>
        <row r="1222">
          <cell r="F1222">
            <v>600000</v>
          </cell>
          <cell r="AD1222">
            <v>600000</v>
          </cell>
          <cell r="AE1222">
            <v>600000</v>
          </cell>
          <cell r="AF1222">
            <v>600000</v>
          </cell>
          <cell r="AG1222">
            <v>23.333333333333332</v>
          </cell>
          <cell r="AH1222">
            <v>26.25</v>
          </cell>
          <cell r="AI1222">
            <v>30</v>
          </cell>
        </row>
        <row r="1223">
          <cell r="F1223">
            <v>2151267</v>
          </cell>
          <cell r="AD1223">
            <v>2151267</v>
          </cell>
          <cell r="AE1223">
            <v>2151267</v>
          </cell>
          <cell r="AF1223">
            <v>2151267</v>
          </cell>
          <cell r="AG1223">
            <v>24.444444444444443</v>
          </cell>
          <cell r="AH1223">
            <v>27.5</v>
          </cell>
          <cell r="AI1223">
            <v>31.428571428571427</v>
          </cell>
        </row>
        <row r="1224">
          <cell r="F1224">
            <v>1451657</v>
          </cell>
          <cell r="AD1224">
            <v>1451657</v>
          </cell>
          <cell r="AE1224">
            <v>1451657</v>
          </cell>
          <cell r="AF1224">
            <v>1451657</v>
          </cell>
          <cell r="AG1224">
            <v>24.444444444444443</v>
          </cell>
          <cell r="AH1224">
            <v>27.5</v>
          </cell>
          <cell r="AI1224">
            <v>31.428571428571427</v>
          </cell>
        </row>
        <row r="1225">
          <cell r="F1225">
            <v>1134786</v>
          </cell>
          <cell r="AD1225">
            <v>1134786</v>
          </cell>
          <cell r="AE1225">
            <v>1134786</v>
          </cell>
          <cell r="AF1225">
            <v>1134786</v>
          </cell>
          <cell r="AG1225">
            <v>25.555555555555557</v>
          </cell>
          <cell r="AH1225">
            <v>28.75</v>
          </cell>
          <cell r="AI1225">
            <v>32.857142857142854</v>
          </cell>
        </row>
        <row r="1226">
          <cell r="F1226">
            <v>1385651</v>
          </cell>
          <cell r="AD1226">
            <v>1385651</v>
          </cell>
          <cell r="AE1226">
            <v>1385651</v>
          </cell>
          <cell r="AF1226">
            <v>1385651</v>
          </cell>
          <cell r="AG1226">
            <v>25.555555555555557</v>
          </cell>
          <cell r="AH1226">
            <v>28.75</v>
          </cell>
          <cell r="AI1226">
            <v>32.857142857142854</v>
          </cell>
        </row>
        <row r="1227">
          <cell r="F1227">
            <v>717855</v>
          </cell>
          <cell r="AD1227">
            <v>717855</v>
          </cell>
          <cell r="AE1227">
            <v>717855</v>
          </cell>
          <cell r="AF1227">
            <v>717855</v>
          </cell>
          <cell r="AG1227">
            <v>24.444444444444443</v>
          </cell>
          <cell r="AH1227">
            <v>27.5</v>
          </cell>
          <cell r="AI1227">
            <v>31.428571428571427</v>
          </cell>
        </row>
        <row r="1228">
          <cell r="F1228">
            <v>995479</v>
          </cell>
          <cell r="AD1228">
            <v>995479</v>
          </cell>
          <cell r="AE1228">
            <v>995479</v>
          </cell>
          <cell r="AF1228">
            <v>995479</v>
          </cell>
          <cell r="AG1228">
            <v>25.555555555555557</v>
          </cell>
          <cell r="AH1228">
            <v>28.75</v>
          </cell>
          <cell r="AI1228">
            <v>32.857142857142854</v>
          </cell>
        </row>
        <row r="1229">
          <cell r="F1229">
            <v>2667029</v>
          </cell>
          <cell r="AD1229">
            <v>2667029</v>
          </cell>
          <cell r="AE1229">
            <v>2667029</v>
          </cell>
          <cell r="AF1229">
            <v>2667029</v>
          </cell>
          <cell r="AG1229">
            <v>25.555555555555557</v>
          </cell>
          <cell r="AH1229">
            <v>28.75</v>
          </cell>
          <cell r="AI1229">
            <v>32.857142857142854</v>
          </cell>
        </row>
        <row r="1230">
          <cell r="F1230">
            <v>2135046</v>
          </cell>
          <cell r="AD1230">
            <v>2135046</v>
          </cell>
          <cell r="AE1230">
            <v>2135046</v>
          </cell>
          <cell r="AF1230">
            <v>2135046</v>
          </cell>
          <cell r="AG1230">
            <v>22.222222222222221</v>
          </cell>
          <cell r="AH1230">
            <v>25</v>
          </cell>
          <cell r="AI1230">
            <v>28.571428571428573</v>
          </cell>
        </row>
        <row r="1231">
          <cell r="F1231">
            <v>358849</v>
          </cell>
          <cell r="AD1231">
            <v>358849</v>
          </cell>
          <cell r="AE1231">
            <v>358849</v>
          </cell>
          <cell r="AF1231">
            <v>358849</v>
          </cell>
          <cell r="AG1231">
            <v>23.333333333333332</v>
          </cell>
          <cell r="AH1231">
            <v>26.25</v>
          </cell>
          <cell r="AI1231">
            <v>30</v>
          </cell>
        </row>
        <row r="1232">
          <cell r="F1232">
            <v>632708</v>
          </cell>
          <cell r="AD1232">
            <v>632708</v>
          </cell>
          <cell r="AE1232">
            <v>632708</v>
          </cell>
          <cell r="AF1232">
            <v>632708</v>
          </cell>
          <cell r="AG1232">
            <v>23.333333333333332</v>
          </cell>
          <cell r="AH1232">
            <v>26.25</v>
          </cell>
          <cell r="AI1232">
            <v>30</v>
          </cell>
        </row>
        <row r="1233">
          <cell r="F1233">
            <v>436256</v>
          </cell>
          <cell r="AD1233">
            <v>436256</v>
          </cell>
          <cell r="AE1233">
            <v>436256</v>
          </cell>
          <cell r="AF1233">
            <v>436256</v>
          </cell>
          <cell r="AG1233">
            <v>25.555555555555557</v>
          </cell>
          <cell r="AH1233">
            <v>28.75</v>
          </cell>
          <cell r="AI1233">
            <v>32.857142857142854</v>
          </cell>
        </row>
        <row r="1234">
          <cell r="F1234">
            <v>1086782</v>
          </cell>
          <cell r="AD1234">
            <v>1086782</v>
          </cell>
          <cell r="AE1234">
            <v>1086782</v>
          </cell>
          <cell r="AF1234">
            <v>1086782</v>
          </cell>
          <cell r="AG1234">
            <v>23.333333333333332</v>
          </cell>
          <cell r="AH1234">
            <v>26.25</v>
          </cell>
          <cell r="AI1234">
            <v>30</v>
          </cell>
        </row>
        <row r="1235">
          <cell r="F1235">
            <v>1946931</v>
          </cell>
          <cell r="AD1235">
            <v>1946931</v>
          </cell>
          <cell r="AE1235">
            <v>1946931</v>
          </cell>
          <cell r="AF1235">
            <v>1946931</v>
          </cell>
          <cell r="AG1235">
            <v>25.555555555555557</v>
          </cell>
          <cell r="AH1235">
            <v>28.75</v>
          </cell>
          <cell r="AI1235">
            <v>32.857142857142854</v>
          </cell>
        </row>
        <row r="1236">
          <cell r="F1236">
            <v>604647</v>
          </cell>
          <cell r="AD1236">
            <v>604647</v>
          </cell>
          <cell r="AE1236">
            <v>604647</v>
          </cell>
          <cell r="AF1236">
            <v>604647</v>
          </cell>
          <cell r="AG1236">
            <v>23.333333333333332</v>
          </cell>
          <cell r="AH1236">
            <v>26.25</v>
          </cell>
          <cell r="AI1236">
            <v>30</v>
          </cell>
        </row>
        <row r="1237">
          <cell r="F1237">
            <v>2056699</v>
          </cell>
          <cell r="AD1237">
            <v>2056699</v>
          </cell>
          <cell r="AE1237">
            <v>2056699</v>
          </cell>
          <cell r="AF1237">
            <v>2056699</v>
          </cell>
          <cell r="AG1237">
            <v>24.444444444444443</v>
          </cell>
          <cell r="AH1237">
            <v>27.5</v>
          </cell>
          <cell r="AI1237">
            <v>31.428571428571427</v>
          </cell>
        </row>
        <row r="1238">
          <cell r="F1238">
            <v>1221603</v>
          </cell>
          <cell r="AD1238">
            <v>1221603</v>
          </cell>
          <cell r="AE1238">
            <v>1221603</v>
          </cell>
          <cell r="AF1238">
            <v>1221603</v>
          </cell>
          <cell r="AG1238">
            <v>25.555555555555557</v>
          </cell>
          <cell r="AH1238">
            <v>28.75</v>
          </cell>
          <cell r="AI1238">
            <v>32.857142857142854</v>
          </cell>
        </row>
        <row r="1239">
          <cell r="F1239">
            <v>528663</v>
          </cell>
          <cell r="AD1239">
            <v>528663</v>
          </cell>
          <cell r="AE1239">
            <v>528663</v>
          </cell>
          <cell r="AF1239">
            <v>528663</v>
          </cell>
          <cell r="AG1239">
            <v>25.555555555555557</v>
          </cell>
          <cell r="AH1239">
            <v>28.75</v>
          </cell>
          <cell r="AI1239">
            <v>32.857142857142854</v>
          </cell>
        </row>
        <row r="1240">
          <cell r="F1240">
            <v>519010</v>
          </cell>
          <cell r="AD1240">
            <v>519010</v>
          </cell>
          <cell r="AE1240">
            <v>519010</v>
          </cell>
          <cell r="AF1240">
            <v>519010</v>
          </cell>
          <cell r="AG1240">
            <v>25.555555555555557</v>
          </cell>
          <cell r="AH1240">
            <v>28.75</v>
          </cell>
          <cell r="AI1240">
            <v>32.857142857142854</v>
          </cell>
        </row>
        <row r="1241">
          <cell r="F1241">
            <v>355016</v>
          </cell>
          <cell r="AD1241">
            <v>355016</v>
          </cell>
          <cell r="AE1241">
            <v>355016</v>
          </cell>
          <cell r="AF1241">
            <v>355016</v>
          </cell>
          <cell r="AG1241">
            <v>17.777777777777779</v>
          </cell>
          <cell r="AH1241">
            <v>20</v>
          </cell>
          <cell r="AI1241">
            <v>22.857142857142858</v>
          </cell>
        </row>
        <row r="1242">
          <cell r="F1242">
            <v>491866</v>
          </cell>
          <cell r="AD1242">
            <v>491866</v>
          </cell>
          <cell r="AE1242">
            <v>491866</v>
          </cell>
          <cell r="AF1242">
            <v>491866</v>
          </cell>
          <cell r="AG1242">
            <v>22.222222222222221</v>
          </cell>
          <cell r="AH1242">
            <v>25</v>
          </cell>
          <cell r="AI1242">
            <v>28.571428571428573</v>
          </cell>
        </row>
        <row r="1243">
          <cell r="F1243">
            <v>1500000</v>
          </cell>
          <cell r="AD1243">
            <v>1500000</v>
          </cell>
          <cell r="AE1243">
            <v>1500000</v>
          </cell>
          <cell r="AF1243">
            <v>1500000</v>
          </cell>
          <cell r="AG1243">
            <v>23.333333333333332</v>
          </cell>
          <cell r="AH1243">
            <v>26.25</v>
          </cell>
          <cell r="AI1243">
            <v>30</v>
          </cell>
        </row>
        <row r="1244">
          <cell r="F1244">
            <v>361084</v>
          </cell>
          <cell r="AD1244">
            <v>361084</v>
          </cell>
          <cell r="AE1244">
            <v>361084</v>
          </cell>
          <cell r="AF1244">
            <v>361084</v>
          </cell>
          <cell r="AG1244">
            <v>23.333333333333332</v>
          </cell>
          <cell r="AH1244">
            <v>26.25</v>
          </cell>
          <cell r="AI1244">
            <v>30</v>
          </cell>
        </row>
        <row r="1245">
          <cell r="F1245">
            <v>2092575</v>
          </cell>
          <cell r="AD1245">
            <v>2092575</v>
          </cell>
          <cell r="AE1245">
            <v>2092575</v>
          </cell>
          <cell r="AF1245">
            <v>2092575</v>
          </cell>
          <cell r="AG1245">
            <v>24.444444444444443</v>
          </cell>
          <cell r="AH1245">
            <v>27.5</v>
          </cell>
          <cell r="AI1245">
            <v>31.428571428571427</v>
          </cell>
        </row>
        <row r="1246">
          <cell r="F1246">
            <v>1746294</v>
          </cell>
          <cell r="AD1246">
            <v>1746294</v>
          </cell>
          <cell r="AE1246">
            <v>1746294</v>
          </cell>
          <cell r="AF1246">
            <v>1746294</v>
          </cell>
          <cell r="AG1246">
            <v>24.444444444444443</v>
          </cell>
          <cell r="AH1246">
            <v>27.5</v>
          </cell>
          <cell r="AI1246">
            <v>31.428571428571427</v>
          </cell>
        </row>
        <row r="1247">
          <cell r="F1247">
            <v>159357</v>
          </cell>
          <cell r="AD1247">
            <v>159357</v>
          </cell>
          <cell r="AE1247">
            <v>159357</v>
          </cell>
          <cell r="AF1247">
            <v>159357</v>
          </cell>
          <cell r="AG1247">
            <v>22.222222222222221</v>
          </cell>
          <cell r="AH1247">
            <v>25</v>
          </cell>
          <cell r="AI1247">
            <v>28.571428571428573</v>
          </cell>
        </row>
        <row r="1248">
          <cell r="F1248">
            <v>363604</v>
          </cell>
          <cell r="AD1248">
            <v>363604</v>
          </cell>
          <cell r="AE1248">
            <v>363604</v>
          </cell>
          <cell r="AF1248">
            <v>363604</v>
          </cell>
          <cell r="AG1248">
            <v>25.555555555555557</v>
          </cell>
          <cell r="AH1248">
            <v>28.75</v>
          </cell>
          <cell r="AI1248">
            <v>32.857142857142854</v>
          </cell>
        </row>
        <row r="1249">
          <cell r="F1249">
            <v>1045888.28</v>
          </cell>
          <cell r="AD1249">
            <v>1045888.28</v>
          </cell>
          <cell r="AE1249">
            <v>1045888.28</v>
          </cell>
          <cell r="AF1249">
            <v>1045888.28</v>
          </cell>
          <cell r="AG1249">
            <v>25.555555555555557</v>
          </cell>
          <cell r="AH1249">
            <v>28.75</v>
          </cell>
          <cell r="AI1249">
            <v>32.857142857142854</v>
          </cell>
        </row>
        <row r="1250">
          <cell r="F1250">
            <v>1446769</v>
          </cell>
          <cell r="AD1250">
            <v>1446769</v>
          </cell>
          <cell r="AE1250">
            <v>1446769</v>
          </cell>
          <cell r="AF1250">
            <v>1446769</v>
          </cell>
          <cell r="AG1250">
            <v>25.555555555555557</v>
          </cell>
          <cell r="AH1250">
            <v>28.75</v>
          </cell>
          <cell r="AI1250">
            <v>32.857142857142854</v>
          </cell>
        </row>
        <row r="1251">
          <cell r="F1251">
            <v>1656264</v>
          </cell>
          <cell r="AD1251">
            <v>1656264</v>
          </cell>
          <cell r="AE1251">
            <v>1656264</v>
          </cell>
          <cell r="AF1251">
            <v>1656264</v>
          </cell>
          <cell r="AG1251">
            <v>26.666666666666668</v>
          </cell>
          <cell r="AH1251">
            <v>30</v>
          </cell>
          <cell r="AI1251">
            <v>34.285714285714285</v>
          </cell>
        </row>
        <row r="1252">
          <cell r="F1252">
            <v>859649</v>
          </cell>
          <cell r="AD1252">
            <v>859649</v>
          </cell>
          <cell r="AE1252">
            <v>859649</v>
          </cell>
          <cell r="AF1252">
            <v>859649</v>
          </cell>
          <cell r="AG1252">
            <v>26.666666666666668</v>
          </cell>
          <cell r="AH1252">
            <v>30</v>
          </cell>
          <cell r="AI1252">
            <v>34.285714285714285</v>
          </cell>
        </row>
        <row r="1253">
          <cell r="F1253">
            <v>382652</v>
          </cell>
          <cell r="AD1253">
            <v>382652</v>
          </cell>
          <cell r="AE1253">
            <v>382652</v>
          </cell>
          <cell r="AF1253">
            <v>382652</v>
          </cell>
          <cell r="AG1253">
            <v>22.222222222222221</v>
          </cell>
          <cell r="AH1253">
            <v>25</v>
          </cell>
          <cell r="AI1253">
            <v>28.571428571428573</v>
          </cell>
        </row>
        <row r="1254">
          <cell r="F1254">
            <v>3500000</v>
          </cell>
          <cell r="AD1254">
            <v>3500000</v>
          </cell>
          <cell r="AE1254">
            <v>3500000</v>
          </cell>
          <cell r="AF1254">
            <v>3500000</v>
          </cell>
          <cell r="AG1254">
            <v>26.666666666666668</v>
          </cell>
          <cell r="AH1254">
            <v>30</v>
          </cell>
          <cell r="AI1254">
            <v>34.285714285714285</v>
          </cell>
        </row>
        <row r="1255">
          <cell r="F1255">
            <v>944430</v>
          </cell>
          <cell r="AD1255">
            <v>944430</v>
          </cell>
          <cell r="AE1255">
            <v>944430</v>
          </cell>
          <cell r="AF1255">
            <v>944430</v>
          </cell>
          <cell r="AG1255">
            <v>26.666666666666668</v>
          </cell>
          <cell r="AH1255">
            <v>30</v>
          </cell>
          <cell r="AI1255">
            <v>34.285714285714285</v>
          </cell>
        </row>
        <row r="1256">
          <cell r="F1256">
            <v>1015550</v>
          </cell>
          <cell r="AD1256">
            <v>1015550</v>
          </cell>
          <cell r="AE1256">
            <v>1015550</v>
          </cell>
          <cell r="AF1256">
            <v>1015550</v>
          </cell>
          <cell r="AG1256">
            <v>26.666666666666668</v>
          </cell>
          <cell r="AH1256">
            <v>30</v>
          </cell>
          <cell r="AI1256">
            <v>34.285714285714285</v>
          </cell>
        </row>
        <row r="1257">
          <cell r="F1257">
            <v>864949</v>
          </cell>
          <cell r="AD1257">
            <v>864949</v>
          </cell>
          <cell r="AE1257">
            <v>864949</v>
          </cell>
          <cell r="AF1257">
            <v>864949</v>
          </cell>
          <cell r="AG1257">
            <v>22.222222222222221</v>
          </cell>
          <cell r="AH1257">
            <v>25</v>
          </cell>
          <cell r="AI1257">
            <v>28.571428571428573</v>
          </cell>
        </row>
        <row r="1258">
          <cell r="F1258">
            <v>879061</v>
          </cell>
          <cell r="AD1258">
            <v>879061</v>
          </cell>
          <cell r="AE1258">
            <v>879061</v>
          </cell>
          <cell r="AF1258">
            <v>879061</v>
          </cell>
          <cell r="AG1258">
            <v>26.666666666666668</v>
          </cell>
          <cell r="AH1258">
            <v>30</v>
          </cell>
          <cell r="AI1258">
            <v>34.285714285714285</v>
          </cell>
        </row>
        <row r="1259">
          <cell r="F1259">
            <v>651809</v>
          </cell>
          <cell r="AD1259">
            <v>651809</v>
          </cell>
          <cell r="AE1259">
            <v>651809</v>
          </cell>
          <cell r="AF1259">
            <v>651809</v>
          </cell>
          <cell r="AG1259">
            <v>25.555555555555557</v>
          </cell>
          <cell r="AH1259">
            <v>28.75</v>
          </cell>
          <cell r="AI1259">
            <v>32.857142857142854</v>
          </cell>
        </row>
        <row r="1260">
          <cell r="F1260">
            <v>45584</v>
          </cell>
          <cell r="AD1260">
            <v>45584</v>
          </cell>
          <cell r="AE1260">
            <v>45584</v>
          </cell>
          <cell r="AF1260">
            <v>45584</v>
          </cell>
          <cell r="AG1260">
            <v>22.222222222222221</v>
          </cell>
          <cell r="AH1260">
            <v>25</v>
          </cell>
          <cell r="AI1260">
            <v>28.571428571428573</v>
          </cell>
        </row>
        <row r="1261">
          <cell r="F1261">
            <v>502529</v>
          </cell>
          <cell r="AD1261">
            <v>502529</v>
          </cell>
          <cell r="AE1261">
            <v>502529</v>
          </cell>
          <cell r="AF1261">
            <v>502529</v>
          </cell>
          <cell r="AG1261">
            <v>26.666666666666668</v>
          </cell>
          <cell r="AH1261">
            <v>30</v>
          </cell>
          <cell r="AI1261">
            <v>34.285714285714285</v>
          </cell>
        </row>
        <row r="1262">
          <cell r="F1262">
            <v>372870</v>
          </cell>
          <cell r="AD1262">
            <v>372870</v>
          </cell>
          <cell r="AE1262">
            <v>372870</v>
          </cell>
          <cell r="AF1262">
            <v>372870</v>
          </cell>
          <cell r="AG1262">
            <v>24.444444444444443</v>
          </cell>
          <cell r="AH1262">
            <v>27.5</v>
          </cell>
          <cell r="AI1262">
            <v>31.428571428571427</v>
          </cell>
        </row>
        <row r="1263">
          <cell r="F1263">
            <v>616365</v>
          </cell>
          <cell r="AD1263">
            <v>616365</v>
          </cell>
          <cell r="AE1263">
            <v>616365</v>
          </cell>
          <cell r="AF1263">
            <v>616365</v>
          </cell>
          <cell r="AG1263">
            <v>25.555555555555557</v>
          </cell>
          <cell r="AH1263">
            <v>28.75</v>
          </cell>
          <cell r="AI1263">
            <v>32.857142857142854</v>
          </cell>
        </row>
        <row r="1264">
          <cell r="F1264">
            <v>461548.99</v>
          </cell>
          <cell r="AD1264">
            <v>461548.99</v>
          </cell>
          <cell r="AE1264">
            <v>461548.99</v>
          </cell>
          <cell r="AF1264">
            <v>461548.99</v>
          </cell>
          <cell r="AG1264">
            <v>22.222222222222221</v>
          </cell>
          <cell r="AH1264">
            <v>25</v>
          </cell>
          <cell r="AI1264">
            <v>28.571428571428573</v>
          </cell>
        </row>
        <row r="1265">
          <cell r="F1265">
            <v>1200084</v>
          </cell>
          <cell r="AD1265">
            <v>1200084</v>
          </cell>
          <cell r="AE1265">
            <v>1200084</v>
          </cell>
          <cell r="AF1265">
            <v>1200084</v>
          </cell>
          <cell r="AG1265">
            <v>24.444444444444443</v>
          </cell>
          <cell r="AH1265">
            <v>27.5</v>
          </cell>
          <cell r="AI1265">
            <v>31.428571428571427</v>
          </cell>
        </row>
        <row r="1266">
          <cell r="F1266">
            <v>470338</v>
          </cell>
          <cell r="AD1266">
            <v>470338</v>
          </cell>
          <cell r="AE1266">
            <v>470338</v>
          </cell>
          <cell r="AF1266">
            <v>470338</v>
          </cell>
          <cell r="AG1266">
            <v>24.444444444444443</v>
          </cell>
          <cell r="AH1266">
            <v>27.5</v>
          </cell>
          <cell r="AI1266">
            <v>31.428571428571427</v>
          </cell>
        </row>
        <row r="1267">
          <cell r="F1267">
            <v>811601</v>
          </cell>
          <cell r="AD1267">
            <v>811601</v>
          </cell>
          <cell r="AE1267">
            <v>811601</v>
          </cell>
          <cell r="AF1267">
            <v>811601</v>
          </cell>
          <cell r="AG1267">
            <v>24.444444444444443</v>
          </cell>
          <cell r="AH1267">
            <v>27.5</v>
          </cell>
          <cell r="AI1267">
            <v>31.428571428571427</v>
          </cell>
        </row>
        <row r="1268">
          <cell r="F1268">
            <v>3096452</v>
          </cell>
          <cell r="AD1268">
            <v>3096452</v>
          </cell>
          <cell r="AE1268">
            <v>3096452</v>
          </cell>
          <cell r="AF1268">
            <v>3096452</v>
          </cell>
          <cell r="AG1268">
            <v>26.666666666666668</v>
          </cell>
          <cell r="AH1268">
            <v>30</v>
          </cell>
          <cell r="AI1268">
            <v>34.285714285714285</v>
          </cell>
        </row>
        <row r="1269">
          <cell r="F1269">
            <v>1721014</v>
          </cell>
          <cell r="AD1269">
            <v>1721014</v>
          </cell>
          <cell r="AE1269">
            <v>1721014</v>
          </cell>
          <cell r="AF1269">
            <v>1721014</v>
          </cell>
          <cell r="AG1269">
            <v>26.666666666666668</v>
          </cell>
          <cell r="AH1269">
            <v>30</v>
          </cell>
          <cell r="AI1269">
            <v>34.285714285714285</v>
          </cell>
        </row>
        <row r="1270">
          <cell r="F1270">
            <v>181514</v>
          </cell>
          <cell r="AD1270">
            <v>181514</v>
          </cell>
          <cell r="AE1270">
            <v>181514</v>
          </cell>
          <cell r="AF1270">
            <v>181514</v>
          </cell>
          <cell r="AG1270">
            <v>23.333333333333332</v>
          </cell>
          <cell r="AH1270">
            <v>26.25</v>
          </cell>
          <cell r="AI1270">
            <v>30</v>
          </cell>
        </row>
        <row r="1271">
          <cell r="F1271">
            <v>1111162</v>
          </cell>
          <cell r="AD1271">
            <v>1111162</v>
          </cell>
          <cell r="AE1271">
            <v>1111162</v>
          </cell>
          <cell r="AF1271">
            <v>1111162</v>
          </cell>
          <cell r="AG1271">
            <v>26.666666666666668</v>
          </cell>
          <cell r="AH1271">
            <v>30</v>
          </cell>
          <cell r="AI1271">
            <v>34.285714285714285</v>
          </cell>
        </row>
        <row r="1272">
          <cell r="F1272">
            <v>226184</v>
          </cell>
          <cell r="AD1272">
            <v>226184</v>
          </cell>
          <cell r="AE1272">
            <v>226184</v>
          </cell>
          <cell r="AF1272">
            <v>226184</v>
          </cell>
          <cell r="AG1272">
            <v>22.222222222222221</v>
          </cell>
          <cell r="AH1272">
            <v>25</v>
          </cell>
          <cell r="AI1272">
            <v>28.571428571428573</v>
          </cell>
        </row>
        <row r="1273">
          <cell r="F1273">
            <v>823894</v>
          </cell>
          <cell r="AD1273">
            <v>823894</v>
          </cell>
          <cell r="AE1273">
            <v>823894</v>
          </cell>
          <cell r="AF1273">
            <v>823894</v>
          </cell>
          <cell r="AG1273">
            <v>25.555555555555557</v>
          </cell>
          <cell r="AH1273">
            <v>28.75</v>
          </cell>
          <cell r="AI1273">
            <v>32.857142857142854</v>
          </cell>
        </row>
        <row r="1274">
          <cell r="F1274">
            <v>1593175</v>
          </cell>
          <cell r="AD1274">
            <v>1593175</v>
          </cell>
          <cell r="AE1274">
            <v>1593175</v>
          </cell>
          <cell r="AF1274">
            <v>1593175</v>
          </cell>
          <cell r="AG1274">
            <v>22.222222222222221</v>
          </cell>
          <cell r="AH1274">
            <v>25</v>
          </cell>
          <cell r="AI1274">
            <v>28.571428571428573</v>
          </cell>
        </row>
        <row r="1275">
          <cell r="F1275">
            <v>500000</v>
          </cell>
          <cell r="AD1275">
            <v>500000</v>
          </cell>
          <cell r="AE1275">
            <v>500000</v>
          </cell>
          <cell r="AF1275">
            <v>500000</v>
          </cell>
          <cell r="AG1275">
            <v>24.444444444444443</v>
          </cell>
          <cell r="AH1275">
            <v>27.5</v>
          </cell>
          <cell r="AI1275">
            <v>31.428571428571427</v>
          </cell>
        </row>
        <row r="1276">
          <cell r="F1276">
            <v>1200379</v>
          </cell>
          <cell r="AD1276">
            <v>1200379</v>
          </cell>
          <cell r="AE1276">
            <v>1200379</v>
          </cell>
          <cell r="AF1276">
            <v>1200379</v>
          </cell>
          <cell r="AG1276">
            <v>26.666666666666668</v>
          </cell>
          <cell r="AH1276">
            <v>30</v>
          </cell>
          <cell r="AI1276">
            <v>34.285714285714285</v>
          </cell>
        </row>
        <row r="1277">
          <cell r="F1277">
            <v>136543</v>
          </cell>
          <cell r="AD1277">
            <v>136543</v>
          </cell>
          <cell r="AE1277">
            <v>136543</v>
          </cell>
          <cell r="AF1277">
            <v>136543</v>
          </cell>
          <cell r="AG1277">
            <v>22.222222222222221</v>
          </cell>
          <cell r="AH1277">
            <v>25</v>
          </cell>
          <cell r="AI1277">
            <v>28.571428571428573</v>
          </cell>
        </row>
        <row r="1278">
          <cell r="F1278">
            <v>1369776</v>
          </cell>
          <cell r="AD1278">
            <v>1369776</v>
          </cell>
          <cell r="AE1278">
            <v>1369776</v>
          </cell>
          <cell r="AF1278">
            <v>1369776</v>
          </cell>
          <cell r="AG1278">
            <v>26.666666666666668</v>
          </cell>
          <cell r="AH1278">
            <v>30</v>
          </cell>
          <cell r="AI1278">
            <v>34.285714285714285</v>
          </cell>
        </row>
        <row r="1279">
          <cell r="F1279">
            <v>1498698</v>
          </cell>
          <cell r="AD1279">
            <v>1498698</v>
          </cell>
          <cell r="AE1279">
            <v>1498698</v>
          </cell>
          <cell r="AF1279">
            <v>1498698</v>
          </cell>
          <cell r="AG1279">
            <v>24.444444444444443</v>
          </cell>
          <cell r="AH1279">
            <v>27.5</v>
          </cell>
          <cell r="AI1279">
            <v>31.428571428571427</v>
          </cell>
        </row>
        <row r="1280">
          <cell r="F1280">
            <v>233284</v>
          </cell>
          <cell r="AD1280">
            <v>233284</v>
          </cell>
          <cell r="AE1280">
            <v>233284</v>
          </cell>
          <cell r="AF1280">
            <v>233284</v>
          </cell>
          <cell r="AG1280">
            <v>25.555555555555557</v>
          </cell>
          <cell r="AH1280">
            <v>28.75</v>
          </cell>
          <cell r="AI1280">
            <v>32.857142857142854</v>
          </cell>
        </row>
        <row r="1281">
          <cell r="F1281">
            <v>1895988</v>
          </cell>
          <cell r="AD1281">
            <v>1895988</v>
          </cell>
          <cell r="AE1281">
            <v>1895988</v>
          </cell>
          <cell r="AF1281">
            <v>1895988</v>
          </cell>
          <cell r="AG1281">
            <v>25.555555555555557</v>
          </cell>
          <cell r="AH1281">
            <v>28.75</v>
          </cell>
          <cell r="AI1281">
            <v>32.857142857142854</v>
          </cell>
        </row>
        <row r="1282">
          <cell r="F1282">
            <v>934833</v>
          </cell>
          <cell r="AD1282">
            <v>934833</v>
          </cell>
          <cell r="AE1282">
            <v>934833</v>
          </cell>
          <cell r="AF1282">
            <v>934833</v>
          </cell>
          <cell r="AG1282">
            <v>25.555555555555557</v>
          </cell>
          <cell r="AH1282">
            <v>28.75</v>
          </cell>
          <cell r="AI1282">
            <v>32.857142857142854</v>
          </cell>
        </row>
        <row r="1283">
          <cell r="F1283">
            <v>1927879</v>
          </cell>
          <cell r="AD1283">
            <v>1927879</v>
          </cell>
          <cell r="AE1283">
            <v>1927879</v>
          </cell>
          <cell r="AF1283">
            <v>1927879</v>
          </cell>
          <cell r="AG1283">
            <v>26.666666666666668</v>
          </cell>
          <cell r="AH1283">
            <v>30</v>
          </cell>
          <cell r="AI1283">
            <v>34.285714285714285</v>
          </cell>
        </row>
        <row r="1284">
          <cell r="F1284">
            <v>321078</v>
          </cell>
          <cell r="AD1284">
            <v>321078</v>
          </cell>
          <cell r="AE1284">
            <v>321078</v>
          </cell>
          <cell r="AF1284">
            <v>321078</v>
          </cell>
          <cell r="AG1284">
            <v>26.666666666666668</v>
          </cell>
          <cell r="AH1284">
            <v>30</v>
          </cell>
          <cell r="AI1284">
            <v>34.285714285714285</v>
          </cell>
        </row>
        <row r="1285">
          <cell r="F1285">
            <v>2000000</v>
          </cell>
          <cell r="AD1285">
            <v>2000000</v>
          </cell>
          <cell r="AE1285">
            <v>2000000</v>
          </cell>
          <cell r="AF1285">
            <v>2000000</v>
          </cell>
          <cell r="AG1285">
            <v>24.444444444444443</v>
          </cell>
          <cell r="AH1285">
            <v>27.5</v>
          </cell>
          <cell r="AI1285">
            <v>31.428571428571427</v>
          </cell>
        </row>
        <row r="1286">
          <cell r="F1286">
            <v>727671</v>
          </cell>
          <cell r="AD1286">
            <v>727671</v>
          </cell>
          <cell r="AE1286">
            <v>727671</v>
          </cell>
          <cell r="AF1286">
            <v>727671</v>
          </cell>
          <cell r="AG1286">
            <v>25.555555555555557</v>
          </cell>
          <cell r="AH1286">
            <v>28.75</v>
          </cell>
          <cell r="AI1286">
            <v>32.857142857142854</v>
          </cell>
        </row>
        <row r="1287">
          <cell r="F1287">
            <v>681478</v>
          </cell>
          <cell r="AD1287">
            <v>681478</v>
          </cell>
          <cell r="AE1287">
            <v>681478</v>
          </cell>
          <cell r="AF1287">
            <v>681478</v>
          </cell>
          <cell r="AG1287">
            <v>26.666666666666668</v>
          </cell>
          <cell r="AH1287">
            <v>30</v>
          </cell>
          <cell r="AI1287">
            <v>34.285714285714285</v>
          </cell>
        </row>
        <row r="1288">
          <cell r="F1288">
            <v>475127</v>
          </cell>
          <cell r="AD1288">
            <v>475127</v>
          </cell>
          <cell r="AE1288">
            <v>475127</v>
          </cell>
          <cell r="AF1288">
            <v>475127</v>
          </cell>
          <cell r="AG1288">
            <v>24.444444444444443</v>
          </cell>
          <cell r="AH1288">
            <v>27.5</v>
          </cell>
          <cell r="AI1288">
            <v>31.428571428571427</v>
          </cell>
        </row>
        <row r="1289">
          <cell r="F1289">
            <v>1317203</v>
          </cell>
          <cell r="AD1289">
            <v>1317203</v>
          </cell>
          <cell r="AE1289">
            <v>1317203</v>
          </cell>
          <cell r="AF1289">
            <v>1317203</v>
          </cell>
          <cell r="AG1289">
            <v>23.333333333333332</v>
          </cell>
          <cell r="AH1289">
            <v>26.25</v>
          </cell>
          <cell r="AI1289">
            <v>30</v>
          </cell>
        </row>
        <row r="1290">
          <cell r="F1290">
            <v>1084669</v>
          </cell>
          <cell r="AD1290">
            <v>1084669</v>
          </cell>
          <cell r="AE1290">
            <v>1084669</v>
          </cell>
          <cell r="AF1290">
            <v>1084669</v>
          </cell>
          <cell r="AG1290">
            <v>25.555555555555557</v>
          </cell>
          <cell r="AH1290">
            <v>28.75</v>
          </cell>
          <cell r="AI1290">
            <v>32.857142857142854</v>
          </cell>
        </row>
        <row r="1291">
          <cell r="F1291">
            <v>700938</v>
          </cell>
          <cell r="AD1291">
            <v>700938</v>
          </cell>
          <cell r="AE1291">
            <v>700938</v>
          </cell>
          <cell r="AF1291">
            <v>700938</v>
          </cell>
          <cell r="AG1291">
            <v>26.666666666666668</v>
          </cell>
          <cell r="AH1291">
            <v>30</v>
          </cell>
          <cell r="AI1291">
            <v>34.285714285714285</v>
          </cell>
        </row>
        <row r="1292">
          <cell r="F1292">
            <v>601000</v>
          </cell>
          <cell r="AD1292">
            <v>601000</v>
          </cell>
          <cell r="AE1292">
            <v>601000</v>
          </cell>
          <cell r="AF1292">
            <v>601000</v>
          </cell>
          <cell r="AG1292">
            <v>26.666666666666668</v>
          </cell>
          <cell r="AH1292">
            <v>30</v>
          </cell>
          <cell r="AI1292">
            <v>34.285714285714285</v>
          </cell>
        </row>
        <row r="1293">
          <cell r="F1293">
            <v>974317</v>
          </cell>
          <cell r="AD1293">
            <v>974317</v>
          </cell>
          <cell r="AE1293">
            <v>974317</v>
          </cell>
          <cell r="AF1293">
            <v>974317</v>
          </cell>
          <cell r="AG1293">
            <v>26.666666666666668</v>
          </cell>
          <cell r="AH1293">
            <v>30</v>
          </cell>
          <cell r="AI1293">
            <v>34.285714285714285</v>
          </cell>
        </row>
        <row r="1294">
          <cell r="F1294">
            <v>598602</v>
          </cell>
          <cell r="AD1294">
            <v>598602</v>
          </cell>
          <cell r="AE1294">
            <v>598602</v>
          </cell>
          <cell r="AF1294">
            <v>598602</v>
          </cell>
          <cell r="AG1294">
            <v>24.444444444444443</v>
          </cell>
          <cell r="AH1294">
            <v>27.5</v>
          </cell>
          <cell r="AI1294">
            <v>31.428571428571427</v>
          </cell>
        </row>
        <row r="1295">
          <cell r="F1295">
            <v>1237756</v>
          </cell>
          <cell r="AD1295">
            <v>1237756</v>
          </cell>
          <cell r="AE1295">
            <v>1237756</v>
          </cell>
          <cell r="AF1295">
            <v>1237756</v>
          </cell>
          <cell r="AG1295">
            <v>25.555555555555557</v>
          </cell>
          <cell r="AH1295">
            <v>28.75</v>
          </cell>
          <cell r="AI1295">
            <v>32.857142857142854</v>
          </cell>
        </row>
        <row r="1296">
          <cell r="F1296">
            <v>584721</v>
          </cell>
          <cell r="AD1296">
            <v>584721</v>
          </cell>
          <cell r="AE1296">
            <v>584721</v>
          </cell>
          <cell r="AF1296">
            <v>584721</v>
          </cell>
          <cell r="AG1296">
            <v>25.555555555555557</v>
          </cell>
          <cell r="AH1296">
            <v>28.75</v>
          </cell>
          <cell r="AI1296">
            <v>32.857142857142854</v>
          </cell>
        </row>
        <row r="1297">
          <cell r="F1297">
            <v>402794</v>
          </cell>
          <cell r="AD1297">
            <v>402794</v>
          </cell>
          <cell r="AE1297">
            <v>402794</v>
          </cell>
          <cell r="AF1297">
            <v>402794</v>
          </cell>
          <cell r="AG1297">
            <v>26.666666666666668</v>
          </cell>
          <cell r="AH1297">
            <v>30</v>
          </cell>
          <cell r="AI1297">
            <v>34.285714285714285</v>
          </cell>
        </row>
        <row r="1298">
          <cell r="F1298">
            <v>1065340</v>
          </cell>
          <cell r="AD1298">
            <v>1065340</v>
          </cell>
          <cell r="AE1298">
            <v>1065340</v>
          </cell>
          <cell r="AF1298">
            <v>1065340</v>
          </cell>
          <cell r="AG1298">
            <v>26.666666666666668</v>
          </cell>
          <cell r="AH1298">
            <v>30</v>
          </cell>
          <cell r="AI1298">
            <v>34.285714285714285</v>
          </cell>
        </row>
        <row r="1299">
          <cell r="F1299">
            <v>65910</v>
          </cell>
          <cell r="AD1299">
            <v>65910</v>
          </cell>
          <cell r="AE1299">
            <v>65910</v>
          </cell>
          <cell r="AF1299">
            <v>65910</v>
          </cell>
          <cell r="AG1299">
            <v>24.444444444444443</v>
          </cell>
          <cell r="AH1299">
            <v>27.5</v>
          </cell>
          <cell r="AI1299">
            <v>31.428571428571427</v>
          </cell>
        </row>
        <row r="1300">
          <cell r="F1300">
            <v>1680565</v>
          </cell>
          <cell r="AD1300">
            <v>1680565</v>
          </cell>
          <cell r="AE1300">
            <v>1680565</v>
          </cell>
          <cell r="AF1300">
            <v>1680565</v>
          </cell>
          <cell r="AG1300">
            <v>26.666666666666668</v>
          </cell>
          <cell r="AH1300">
            <v>30</v>
          </cell>
          <cell r="AI1300">
            <v>34.285714285714285</v>
          </cell>
        </row>
        <row r="1301">
          <cell r="F1301">
            <v>476592.05</v>
          </cell>
          <cell r="AD1301">
            <v>476592.05</v>
          </cell>
          <cell r="AE1301">
            <v>476592.05</v>
          </cell>
          <cell r="AF1301">
            <v>476592.05</v>
          </cell>
          <cell r="AG1301">
            <v>24.444444444444443</v>
          </cell>
          <cell r="AH1301">
            <v>27.5</v>
          </cell>
          <cell r="AI1301">
            <v>31.428571428571427</v>
          </cell>
        </row>
        <row r="1302">
          <cell r="F1302">
            <v>1273938</v>
          </cell>
          <cell r="AD1302">
            <v>1273938</v>
          </cell>
          <cell r="AE1302">
            <v>1273938</v>
          </cell>
          <cell r="AF1302">
            <v>1273938</v>
          </cell>
          <cell r="AG1302">
            <v>25.555555555555557</v>
          </cell>
          <cell r="AH1302">
            <v>28.75</v>
          </cell>
          <cell r="AI1302">
            <v>32.857142857142854</v>
          </cell>
        </row>
        <row r="1303">
          <cell r="F1303">
            <v>73782</v>
          </cell>
          <cell r="AD1303">
            <v>73782</v>
          </cell>
          <cell r="AE1303">
            <v>73782</v>
          </cell>
          <cell r="AF1303">
            <v>73782</v>
          </cell>
          <cell r="AG1303">
            <v>26.666666666666668</v>
          </cell>
          <cell r="AH1303">
            <v>30</v>
          </cell>
          <cell r="AI1303">
            <v>34.285714285714285</v>
          </cell>
        </row>
        <row r="1304">
          <cell r="F1304">
            <v>664133</v>
          </cell>
          <cell r="AD1304">
            <v>664133</v>
          </cell>
          <cell r="AE1304">
            <v>664133</v>
          </cell>
          <cell r="AF1304">
            <v>664133</v>
          </cell>
          <cell r="AG1304">
            <v>27.777777777777779</v>
          </cell>
          <cell r="AH1304">
            <v>31.25</v>
          </cell>
          <cell r="AI1304">
            <v>35.714285714285715</v>
          </cell>
        </row>
        <row r="1305">
          <cell r="F1305">
            <v>1428912</v>
          </cell>
          <cell r="AD1305">
            <v>1428912</v>
          </cell>
          <cell r="AE1305">
            <v>1428912</v>
          </cell>
          <cell r="AF1305">
            <v>1428912</v>
          </cell>
          <cell r="AG1305">
            <v>27.777777777777779</v>
          </cell>
          <cell r="AH1305">
            <v>31.25</v>
          </cell>
          <cell r="AI1305">
            <v>35.714285714285715</v>
          </cell>
        </row>
        <row r="1306">
          <cell r="F1306">
            <v>1621653</v>
          </cell>
          <cell r="AD1306">
            <v>1621653</v>
          </cell>
          <cell r="AE1306">
            <v>1621653</v>
          </cell>
          <cell r="AF1306">
            <v>1621653</v>
          </cell>
          <cell r="AG1306">
            <v>26.666666666666668</v>
          </cell>
          <cell r="AH1306">
            <v>30</v>
          </cell>
          <cell r="AI1306">
            <v>34.285714285714285</v>
          </cell>
        </row>
        <row r="1307">
          <cell r="F1307">
            <v>818046</v>
          </cell>
          <cell r="AD1307">
            <v>818046</v>
          </cell>
          <cell r="AE1307">
            <v>818046</v>
          </cell>
          <cell r="AF1307">
            <v>818046</v>
          </cell>
          <cell r="AG1307">
            <v>27.777777777777779</v>
          </cell>
          <cell r="AH1307">
            <v>31.25</v>
          </cell>
          <cell r="AI1307">
            <v>35.714285714285715</v>
          </cell>
        </row>
        <row r="1308">
          <cell r="F1308">
            <v>322597</v>
          </cell>
          <cell r="AD1308">
            <v>322597</v>
          </cell>
          <cell r="AE1308">
            <v>322597</v>
          </cell>
          <cell r="AF1308">
            <v>322597</v>
          </cell>
          <cell r="AG1308">
            <v>24.444444444444443</v>
          </cell>
          <cell r="AH1308">
            <v>27.5</v>
          </cell>
          <cell r="AI1308">
            <v>31.428571428571427</v>
          </cell>
        </row>
        <row r="1309">
          <cell r="F1309">
            <v>451297</v>
          </cell>
          <cell r="AD1309">
            <v>451297</v>
          </cell>
          <cell r="AE1309">
            <v>451297</v>
          </cell>
          <cell r="AF1309">
            <v>451297</v>
          </cell>
          <cell r="AG1309">
            <v>22.222222222222221</v>
          </cell>
          <cell r="AH1309">
            <v>25</v>
          </cell>
          <cell r="AI1309">
            <v>28.571428571428573</v>
          </cell>
        </row>
        <row r="1310">
          <cell r="F1310">
            <v>1166043</v>
          </cell>
          <cell r="AD1310">
            <v>1166043</v>
          </cell>
          <cell r="AE1310">
            <v>1166043</v>
          </cell>
          <cell r="AF1310">
            <v>1166043</v>
          </cell>
          <cell r="AG1310">
            <v>27.777777777777779</v>
          </cell>
          <cell r="AH1310">
            <v>31.25</v>
          </cell>
          <cell r="AI1310">
            <v>35.714285714285715</v>
          </cell>
        </row>
        <row r="1311">
          <cell r="F1311">
            <v>1217283</v>
          </cell>
          <cell r="AD1311">
            <v>1217283</v>
          </cell>
          <cell r="AE1311">
            <v>1217283</v>
          </cell>
          <cell r="AF1311">
            <v>1217283</v>
          </cell>
          <cell r="AG1311">
            <v>26.666666666666668</v>
          </cell>
          <cell r="AH1311">
            <v>30</v>
          </cell>
          <cell r="AI1311">
            <v>34.285714285714285</v>
          </cell>
        </row>
        <row r="1312">
          <cell r="F1312">
            <v>1522121</v>
          </cell>
          <cell r="AD1312">
            <v>1522121</v>
          </cell>
          <cell r="AE1312">
            <v>1522121</v>
          </cell>
          <cell r="AF1312">
            <v>1522121</v>
          </cell>
          <cell r="AG1312">
            <v>23.333333333333332</v>
          </cell>
          <cell r="AH1312">
            <v>26.25</v>
          </cell>
          <cell r="AI1312">
            <v>30</v>
          </cell>
        </row>
        <row r="1313">
          <cell r="F1313">
            <v>1017695</v>
          </cell>
          <cell r="AD1313">
            <v>1017695</v>
          </cell>
          <cell r="AE1313">
            <v>1017695</v>
          </cell>
          <cell r="AF1313">
            <v>1017695</v>
          </cell>
          <cell r="AG1313">
            <v>27.777777777777779</v>
          </cell>
          <cell r="AH1313">
            <v>31.25</v>
          </cell>
          <cell r="AI1313">
            <v>35.714285714285715</v>
          </cell>
        </row>
        <row r="1314">
          <cell r="F1314">
            <v>666752</v>
          </cell>
          <cell r="AD1314">
            <v>666752</v>
          </cell>
          <cell r="AE1314">
            <v>666752</v>
          </cell>
          <cell r="AF1314">
            <v>666752</v>
          </cell>
          <cell r="AG1314">
            <v>27.777777777777779</v>
          </cell>
          <cell r="AH1314">
            <v>31.25</v>
          </cell>
          <cell r="AI1314">
            <v>35.714285714285715</v>
          </cell>
        </row>
        <row r="1315">
          <cell r="F1315">
            <v>1096607</v>
          </cell>
          <cell r="AD1315">
            <v>1096607</v>
          </cell>
          <cell r="AE1315">
            <v>1096607</v>
          </cell>
          <cell r="AF1315">
            <v>1096607</v>
          </cell>
          <cell r="AG1315">
            <v>27.777777777777779</v>
          </cell>
          <cell r="AH1315">
            <v>31.25</v>
          </cell>
          <cell r="AI1315">
            <v>35.714285714285715</v>
          </cell>
        </row>
        <row r="1316">
          <cell r="F1316">
            <v>699897</v>
          </cell>
          <cell r="AD1316">
            <v>699897</v>
          </cell>
          <cell r="AE1316">
            <v>699897</v>
          </cell>
          <cell r="AF1316">
            <v>699897</v>
          </cell>
          <cell r="AG1316">
            <v>27.777777777777779</v>
          </cell>
          <cell r="AH1316">
            <v>31.25</v>
          </cell>
          <cell r="AI1316">
            <v>35.714285714285715</v>
          </cell>
        </row>
        <row r="1317">
          <cell r="F1317">
            <v>2900260</v>
          </cell>
          <cell r="AD1317">
            <v>2900260</v>
          </cell>
          <cell r="AE1317">
            <v>2900260</v>
          </cell>
          <cell r="AF1317">
            <v>2900260</v>
          </cell>
          <cell r="AG1317">
            <v>27.777777777777779</v>
          </cell>
          <cell r="AH1317">
            <v>31.25</v>
          </cell>
          <cell r="AI1317">
            <v>35.714285714285715</v>
          </cell>
        </row>
        <row r="1318">
          <cell r="F1318">
            <v>1833069</v>
          </cell>
          <cell r="AD1318">
            <v>1833069</v>
          </cell>
          <cell r="AE1318">
            <v>1833069</v>
          </cell>
          <cell r="AF1318">
            <v>1833069</v>
          </cell>
          <cell r="AG1318">
            <v>27.777777777777779</v>
          </cell>
          <cell r="AH1318">
            <v>31.25</v>
          </cell>
          <cell r="AI1318">
            <v>35.714285714285715</v>
          </cell>
        </row>
        <row r="1319">
          <cell r="F1319">
            <v>1041839</v>
          </cell>
          <cell r="AD1319">
            <v>1041839</v>
          </cell>
          <cell r="AE1319">
            <v>1041839</v>
          </cell>
          <cell r="AF1319">
            <v>1041839</v>
          </cell>
          <cell r="AG1319">
            <v>25.555555555555557</v>
          </cell>
          <cell r="AH1319">
            <v>28.75</v>
          </cell>
          <cell r="AI1319">
            <v>32.857142857142854</v>
          </cell>
        </row>
        <row r="1320">
          <cell r="F1320">
            <v>92193</v>
          </cell>
          <cell r="AD1320">
            <v>92193</v>
          </cell>
          <cell r="AE1320">
            <v>92193</v>
          </cell>
          <cell r="AF1320">
            <v>92193</v>
          </cell>
          <cell r="AG1320">
            <v>27.777777777777779</v>
          </cell>
          <cell r="AH1320">
            <v>31.25</v>
          </cell>
          <cell r="AI1320">
            <v>35.714285714285715</v>
          </cell>
        </row>
        <row r="1321">
          <cell r="F1321">
            <v>684545</v>
          </cell>
          <cell r="AD1321">
            <v>684545</v>
          </cell>
          <cell r="AE1321">
            <v>684545</v>
          </cell>
          <cell r="AF1321">
            <v>684545</v>
          </cell>
          <cell r="AG1321">
            <v>23.333333333333332</v>
          </cell>
          <cell r="AH1321">
            <v>26.25</v>
          </cell>
          <cell r="AI1321">
            <v>30</v>
          </cell>
        </row>
        <row r="1322">
          <cell r="F1322">
            <v>1661286</v>
          </cell>
          <cell r="AD1322">
            <v>1661286</v>
          </cell>
          <cell r="AE1322">
            <v>1661286</v>
          </cell>
          <cell r="AF1322">
            <v>1661286</v>
          </cell>
          <cell r="AG1322">
            <v>26.666666666666668</v>
          </cell>
          <cell r="AH1322">
            <v>30</v>
          </cell>
          <cell r="AI1322">
            <v>34.285714285714285</v>
          </cell>
        </row>
        <row r="1323">
          <cell r="F1323">
            <v>1262467</v>
          </cell>
          <cell r="AD1323">
            <v>1262467</v>
          </cell>
          <cell r="AE1323">
            <v>1262467</v>
          </cell>
          <cell r="AF1323">
            <v>1262467</v>
          </cell>
          <cell r="AG1323">
            <v>27.777777777777779</v>
          </cell>
          <cell r="AH1323">
            <v>31.25</v>
          </cell>
          <cell r="AI1323">
            <v>35.714285714285715</v>
          </cell>
        </row>
        <row r="1324">
          <cell r="F1324">
            <v>782592</v>
          </cell>
          <cell r="AD1324">
            <v>782592</v>
          </cell>
          <cell r="AE1324">
            <v>782592</v>
          </cell>
          <cell r="AF1324">
            <v>782592</v>
          </cell>
          <cell r="AG1324">
            <v>27.777777777777779</v>
          </cell>
          <cell r="AH1324">
            <v>31.25</v>
          </cell>
          <cell r="AI1324">
            <v>35.714285714285715</v>
          </cell>
        </row>
        <row r="1325">
          <cell r="F1325">
            <v>264558</v>
          </cell>
          <cell r="AD1325">
            <v>264558</v>
          </cell>
          <cell r="AE1325">
            <v>264558</v>
          </cell>
          <cell r="AF1325">
            <v>264558</v>
          </cell>
          <cell r="AG1325">
            <v>24.444444444444443</v>
          </cell>
          <cell r="AH1325">
            <v>27.5</v>
          </cell>
          <cell r="AI1325">
            <v>31.428571428571427</v>
          </cell>
        </row>
        <row r="1326">
          <cell r="F1326">
            <v>320332</v>
          </cell>
          <cell r="AD1326">
            <v>320332</v>
          </cell>
          <cell r="AE1326">
            <v>320332</v>
          </cell>
          <cell r="AF1326">
            <v>320332</v>
          </cell>
          <cell r="AG1326">
            <v>25.555555555555557</v>
          </cell>
          <cell r="AH1326">
            <v>28.75</v>
          </cell>
          <cell r="AI1326">
            <v>32.857142857142854</v>
          </cell>
        </row>
        <row r="1327">
          <cell r="F1327">
            <v>936951</v>
          </cell>
          <cell r="AD1327">
            <v>936951</v>
          </cell>
          <cell r="AE1327">
            <v>936951</v>
          </cell>
          <cell r="AF1327">
            <v>936951</v>
          </cell>
          <cell r="AG1327">
            <v>26.666666666666668</v>
          </cell>
          <cell r="AH1327">
            <v>30</v>
          </cell>
          <cell r="AI1327">
            <v>34.285714285714285</v>
          </cell>
        </row>
        <row r="1328">
          <cell r="F1328">
            <v>816582</v>
          </cell>
          <cell r="AD1328">
            <v>816582</v>
          </cell>
          <cell r="AE1328">
            <v>816582</v>
          </cell>
          <cell r="AF1328">
            <v>816582</v>
          </cell>
          <cell r="AG1328">
            <v>26.666666666666668</v>
          </cell>
          <cell r="AH1328">
            <v>30</v>
          </cell>
          <cell r="AI1328">
            <v>34.285714285714285</v>
          </cell>
        </row>
        <row r="1329">
          <cell r="F1329">
            <v>760832</v>
          </cell>
          <cell r="AD1329">
            <v>760832</v>
          </cell>
          <cell r="AE1329">
            <v>760832</v>
          </cell>
          <cell r="AF1329">
            <v>760832</v>
          </cell>
          <cell r="AG1329">
            <v>27.777777777777779</v>
          </cell>
          <cell r="AH1329">
            <v>31.25</v>
          </cell>
          <cell r="AI1329">
            <v>35.714285714285715</v>
          </cell>
        </row>
        <row r="1330">
          <cell r="F1330">
            <v>1355000</v>
          </cell>
          <cell r="AD1330">
            <v>1355000</v>
          </cell>
          <cell r="AE1330">
            <v>1355000</v>
          </cell>
          <cell r="AF1330">
            <v>1355000</v>
          </cell>
          <cell r="AG1330">
            <v>26.666666666666668</v>
          </cell>
          <cell r="AH1330">
            <v>30</v>
          </cell>
          <cell r="AI1330">
            <v>34.285714285714285</v>
          </cell>
        </row>
        <row r="1331">
          <cell r="F1331">
            <v>1341452</v>
          </cell>
          <cell r="AD1331">
            <v>1341452</v>
          </cell>
          <cell r="AE1331">
            <v>1341452</v>
          </cell>
          <cell r="AF1331">
            <v>1341452</v>
          </cell>
          <cell r="AG1331">
            <v>25.555555555555557</v>
          </cell>
          <cell r="AH1331">
            <v>28.75</v>
          </cell>
          <cell r="AI1331">
            <v>32.857142857142854</v>
          </cell>
        </row>
        <row r="1332">
          <cell r="F1332">
            <v>265229</v>
          </cell>
          <cell r="AD1332">
            <v>265229</v>
          </cell>
          <cell r="AE1332">
            <v>265229</v>
          </cell>
          <cell r="AF1332">
            <v>265229</v>
          </cell>
          <cell r="AG1332">
            <v>26.666666666666668</v>
          </cell>
          <cell r="AH1332">
            <v>30</v>
          </cell>
          <cell r="AI1332">
            <v>34.285714285714285</v>
          </cell>
        </row>
        <row r="1333">
          <cell r="F1333">
            <v>1644506</v>
          </cell>
          <cell r="AD1333">
            <v>1644506</v>
          </cell>
          <cell r="AE1333">
            <v>1644506</v>
          </cell>
          <cell r="AF1333">
            <v>1644506</v>
          </cell>
          <cell r="AG1333">
            <v>27.777777777777779</v>
          </cell>
          <cell r="AH1333">
            <v>31.25</v>
          </cell>
          <cell r="AI1333">
            <v>35.714285714285715</v>
          </cell>
        </row>
        <row r="1334">
          <cell r="F1334">
            <v>193116</v>
          </cell>
          <cell r="AD1334">
            <v>193116</v>
          </cell>
          <cell r="AE1334">
            <v>193116</v>
          </cell>
          <cell r="AF1334">
            <v>193116</v>
          </cell>
          <cell r="AG1334">
            <v>26.666666666666668</v>
          </cell>
          <cell r="AH1334">
            <v>30</v>
          </cell>
          <cell r="AI1334">
            <v>34.285714285714285</v>
          </cell>
        </row>
        <row r="1335">
          <cell r="F1335">
            <v>60736</v>
          </cell>
          <cell r="AD1335">
            <v>60736</v>
          </cell>
          <cell r="AE1335">
            <v>60736</v>
          </cell>
          <cell r="AF1335">
            <v>60736</v>
          </cell>
          <cell r="AG1335">
            <v>26.666666666666668</v>
          </cell>
          <cell r="AH1335">
            <v>30</v>
          </cell>
          <cell r="AI1335">
            <v>34.285714285714285</v>
          </cell>
        </row>
        <row r="1336">
          <cell r="F1336">
            <v>2742536</v>
          </cell>
          <cell r="AD1336">
            <v>2742536</v>
          </cell>
          <cell r="AE1336">
            <v>2742536</v>
          </cell>
          <cell r="AF1336">
            <v>2742536</v>
          </cell>
          <cell r="AG1336">
            <v>27.777777777777779</v>
          </cell>
          <cell r="AH1336">
            <v>31.25</v>
          </cell>
          <cell r="AI1336">
            <v>35.714285714285715</v>
          </cell>
        </row>
        <row r="1337">
          <cell r="F1337">
            <v>2323222</v>
          </cell>
          <cell r="AD1337">
            <v>2323222</v>
          </cell>
          <cell r="AE1337">
            <v>2323222</v>
          </cell>
          <cell r="AF1337">
            <v>2323222</v>
          </cell>
          <cell r="AG1337">
            <v>27.777777777777779</v>
          </cell>
          <cell r="AH1337">
            <v>31.25</v>
          </cell>
          <cell r="AI1337">
            <v>35.714285714285715</v>
          </cell>
        </row>
        <row r="1338">
          <cell r="F1338">
            <v>794872</v>
          </cell>
          <cell r="AD1338">
            <v>794872</v>
          </cell>
          <cell r="AE1338">
            <v>794872</v>
          </cell>
          <cell r="AF1338">
            <v>794872</v>
          </cell>
          <cell r="AG1338">
            <v>26.666666666666668</v>
          </cell>
          <cell r="AH1338">
            <v>30</v>
          </cell>
          <cell r="AI1338">
            <v>34.285714285714285</v>
          </cell>
        </row>
        <row r="1339">
          <cell r="F1339">
            <v>2868659</v>
          </cell>
          <cell r="AD1339">
            <v>2868659</v>
          </cell>
          <cell r="AE1339">
            <v>2868659</v>
          </cell>
          <cell r="AF1339">
            <v>2868659</v>
          </cell>
          <cell r="AG1339">
            <v>20</v>
          </cell>
          <cell r="AH1339">
            <v>22.5</v>
          </cell>
          <cell r="AI1339">
            <v>25.714285714285715</v>
          </cell>
        </row>
        <row r="1340">
          <cell r="F1340">
            <v>1000000</v>
          </cell>
          <cell r="AD1340">
            <v>1000000</v>
          </cell>
          <cell r="AE1340">
            <v>1000000</v>
          </cell>
          <cell r="AF1340">
            <v>1000000</v>
          </cell>
          <cell r="AG1340">
            <v>27.777777777777779</v>
          </cell>
          <cell r="AH1340">
            <v>31.25</v>
          </cell>
          <cell r="AI1340">
            <v>35.714285714285715</v>
          </cell>
        </row>
        <row r="1341">
          <cell r="F1341">
            <v>980000</v>
          </cell>
          <cell r="AD1341">
            <v>980000</v>
          </cell>
          <cell r="AE1341">
            <v>980000</v>
          </cell>
          <cell r="AF1341">
            <v>980000</v>
          </cell>
          <cell r="AG1341">
            <v>23.333333333333332</v>
          </cell>
          <cell r="AH1341">
            <v>26.25</v>
          </cell>
          <cell r="AI1341">
            <v>30</v>
          </cell>
        </row>
        <row r="1342">
          <cell r="F1342">
            <v>798854</v>
          </cell>
          <cell r="AD1342">
            <v>798854</v>
          </cell>
          <cell r="AE1342">
            <v>798854</v>
          </cell>
          <cell r="AF1342">
            <v>798854</v>
          </cell>
          <cell r="AG1342">
            <v>27.777777777777779</v>
          </cell>
          <cell r="AH1342">
            <v>31.25</v>
          </cell>
          <cell r="AI1342">
            <v>35.714285714285715</v>
          </cell>
        </row>
        <row r="1343">
          <cell r="F1343">
            <v>40494</v>
          </cell>
          <cell r="AD1343">
            <v>40494</v>
          </cell>
          <cell r="AE1343">
            <v>40494</v>
          </cell>
          <cell r="AF1343">
            <v>40494</v>
          </cell>
          <cell r="AG1343">
            <v>22.222222222222221</v>
          </cell>
          <cell r="AH1343">
            <v>25</v>
          </cell>
          <cell r="AI1343">
            <v>28.571428571428573</v>
          </cell>
        </row>
        <row r="1344">
          <cell r="F1344">
            <v>249168</v>
          </cell>
          <cell r="AD1344">
            <v>249168</v>
          </cell>
          <cell r="AE1344">
            <v>249168</v>
          </cell>
          <cell r="AF1344">
            <v>249168</v>
          </cell>
          <cell r="AG1344">
            <v>24.444444444444443</v>
          </cell>
          <cell r="AH1344">
            <v>27.5</v>
          </cell>
          <cell r="AI1344">
            <v>31.428571428571427</v>
          </cell>
        </row>
        <row r="1345">
          <cell r="F1345">
            <v>546635</v>
          </cell>
          <cell r="AD1345">
            <v>546635</v>
          </cell>
          <cell r="AE1345">
            <v>546635</v>
          </cell>
          <cell r="AF1345">
            <v>546635</v>
          </cell>
          <cell r="AG1345">
            <v>23.333333333333332</v>
          </cell>
          <cell r="AH1345">
            <v>26.25</v>
          </cell>
          <cell r="AI1345">
            <v>30</v>
          </cell>
        </row>
        <row r="1346">
          <cell r="F1346">
            <v>702477</v>
          </cell>
          <cell r="AD1346">
            <v>702477</v>
          </cell>
          <cell r="AE1346">
            <v>702477</v>
          </cell>
          <cell r="AF1346">
            <v>702477</v>
          </cell>
          <cell r="AG1346">
            <v>25.555555555555557</v>
          </cell>
          <cell r="AH1346">
            <v>28.75</v>
          </cell>
          <cell r="AI1346">
            <v>32.857142857142854</v>
          </cell>
        </row>
        <row r="1347">
          <cell r="F1347">
            <v>330170</v>
          </cell>
          <cell r="AD1347">
            <v>330170</v>
          </cell>
          <cell r="AE1347">
            <v>330170</v>
          </cell>
          <cell r="AF1347">
            <v>330170</v>
          </cell>
          <cell r="AG1347">
            <v>23.333333333333332</v>
          </cell>
          <cell r="AH1347">
            <v>26.25</v>
          </cell>
          <cell r="AI1347">
            <v>30</v>
          </cell>
        </row>
        <row r="1348">
          <cell r="F1348">
            <v>487013</v>
          </cell>
          <cell r="AD1348">
            <v>487013</v>
          </cell>
          <cell r="AE1348">
            <v>487013</v>
          </cell>
          <cell r="AF1348">
            <v>487013</v>
          </cell>
          <cell r="AG1348">
            <v>27.777777777777779</v>
          </cell>
          <cell r="AH1348">
            <v>31.25</v>
          </cell>
          <cell r="AI1348">
            <v>35.714285714285715</v>
          </cell>
        </row>
        <row r="1349">
          <cell r="F1349">
            <v>815684</v>
          </cell>
          <cell r="AD1349">
            <v>815684</v>
          </cell>
          <cell r="AE1349">
            <v>815684</v>
          </cell>
          <cell r="AF1349">
            <v>815684</v>
          </cell>
          <cell r="AG1349">
            <v>27.777777777777779</v>
          </cell>
          <cell r="AH1349">
            <v>31.25</v>
          </cell>
          <cell r="AI1349">
            <v>35.714285714285715</v>
          </cell>
        </row>
        <row r="1350">
          <cell r="F1350">
            <v>382448</v>
          </cell>
          <cell r="AD1350">
            <v>382448</v>
          </cell>
          <cell r="AE1350">
            <v>382448</v>
          </cell>
          <cell r="AF1350">
            <v>382448</v>
          </cell>
          <cell r="AG1350">
            <v>25.555555555555557</v>
          </cell>
          <cell r="AH1350">
            <v>28.75</v>
          </cell>
          <cell r="AI1350">
            <v>32.857142857142854</v>
          </cell>
        </row>
        <row r="1351">
          <cell r="F1351">
            <v>613739</v>
          </cell>
          <cell r="AD1351">
            <v>613739</v>
          </cell>
          <cell r="AE1351">
            <v>613739</v>
          </cell>
          <cell r="AF1351">
            <v>613739</v>
          </cell>
          <cell r="AG1351">
            <v>26.666666666666668</v>
          </cell>
          <cell r="AH1351">
            <v>30</v>
          </cell>
          <cell r="AI1351">
            <v>34.285714285714285</v>
          </cell>
        </row>
        <row r="1352">
          <cell r="F1352">
            <v>1522048</v>
          </cell>
          <cell r="AD1352">
            <v>1522048</v>
          </cell>
          <cell r="AE1352">
            <v>1522048</v>
          </cell>
          <cell r="AF1352">
            <v>1522048</v>
          </cell>
          <cell r="AG1352">
            <v>27.777777777777779</v>
          </cell>
          <cell r="AH1352">
            <v>31.25</v>
          </cell>
          <cell r="AI1352">
            <v>35.714285714285715</v>
          </cell>
        </row>
        <row r="1353">
          <cell r="F1353">
            <v>811421</v>
          </cell>
          <cell r="AD1353">
            <v>811421</v>
          </cell>
          <cell r="AE1353">
            <v>811421</v>
          </cell>
          <cell r="AF1353">
            <v>811421</v>
          </cell>
          <cell r="AG1353">
            <v>26.666666666666668</v>
          </cell>
          <cell r="AH1353">
            <v>30</v>
          </cell>
          <cell r="AI1353">
            <v>34.285714285714285</v>
          </cell>
        </row>
        <row r="1354">
          <cell r="F1354">
            <v>957212</v>
          </cell>
          <cell r="AD1354">
            <v>957212</v>
          </cell>
          <cell r="AE1354">
            <v>957212</v>
          </cell>
          <cell r="AF1354">
            <v>957212</v>
          </cell>
          <cell r="AG1354">
            <v>27.777777777777779</v>
          </cell>
          <cell r="AH1354">
            <v>31.25</v>
          </cell>
          <cell r="AI1354">
            <v>35.714285714285715</v>
          </cell>
        </row>
        <row r="1355">
          <cell r="F1355">
            <v>1456541</v>
          </cell>
          <cell r="AD1355">
            <v>1456541</v>
          </cell>
          <cell r="AE1355">
            <v>1456541</v>
          </cell>
          <cell r="AF1355">
            <v>1456541</v>
          </cell>
          <cell r="AG1355">
            <v>27.777777777777779</v>
          </cell>
          <cell r="AH1355">
            <v>31.25</v>
          </cell>
          <cell r="AI1355">
            <v>35.714285714285715</v>
          </cell>
        </row>
        <row r="1356">
          <cell r="F1356">
            <v>444825</v>
          </cell>
          <cell r="AD1356">
            <v>444825</v>
          </cell>
          <cell r="AE1356">
            <v>444825</v>
          </cell>
          <cell r="AF1356">
            <v>444825</v>
          </cell>
          <cell r="AG1356">
            <v>25.555555555555557</v>
          </cell>
          <cell r="AH1356">
            <v>28.75</v>
          </cell>
          <cell r="AI1356">
            <v>32.857142857142854</v>
          </cell>
        </row>
        <row r="1357">
          <cell r="F1357">
            <v>1390966</v>
          </cell>
          <cell r="AD1357">
            <v>1390966</v>
          </cell>
          <cell r="AE1357">
            <v>1390966</v>
          </cell>
          <cell r="AF1357">
            <v>1390966</v>
          </cell>
          <cell r="AG1357">
            <v>27.777777777777779</v>
          </cell>
          <cell r="AH1357">
            <v>31.25</v>
          </cell>
          <cell r="AI1357">
            <v>35.714285714285715</v>
          </cell>
        </row>
        <row r="1358">
          <cell r="F1358">
            <v>789787.96</v>
          </cell>
          <cell r="AD1358">
            <v>789787.96</v>
          </cell>
          <cell r="AE1358">
            <v>789787.96</v>
          </cell>
          <cell r="AF1358">
            <v>789787.96</v>
          </cell>
          <cell r="AG1358">
            <v>26.666666666666668</v>
          </cell>
          <cell r="AH1358">
            <v>30</v>
          </cell>
          <cell r="AI1358">
            <v>34.285714285714285</v>
          </cell>
        </row>
        <row r="1359">
          <cell r="F1359">
            <v>1201547</v>
          </cell>
          <cell r="AD1359">
            <v>1201547</v>
          </cell>
          <cell r="AE1359">
            <v>1201547</v>
          </cell>
          <cell r="AF1359">
            <v>1201547</v>
          </cell>
          <cell r="AG1359">
            <v>26.666666666666668</v>
          </cell>
          <cell r="AH1359">
            <v>30</v>
          </cell>
          <cell r="AI1359">
            <v>34.285714285714285</v>
          </cell>
        </row>
        <row r="1360">
          <cell r="F1360">
            <v>1509927</v>
          </cell>
          <cell r="AD1360">
            <v>1509927</v>
          </cell>
          <cell r="AE1360">
            <v>1509927</v>
          </cell>
          <cell r="AF1360">
            <v>1509927</v>
          </cell>
          <cell r="AG1360">
            <v>27.777777777777779</v>
          </cell>
          <cell r="AH1360">
            <v>31.25</v>
          </cell>
          <cell r="AI1360">
            <v>35.714285714285715</v>
          </cell>
        </row>
        <row r="1361">
          <cell r="F1361">
            <v>1341349</v>
          </cell>
          <cell r="AD1361">
            <v>1341349</v>
          </cell>
          <cell r="AE1361">
            <v>1341349</v>
          </cell>
          <cell r="AF1361">
            <v>1341349</v>
          </cell>
          <cell r="AG1361">
            <v>24.444444444444443</v>
          </cell>
          <cell r="AH1361">
            <v>27.5</v>
          </cell>
          <cell r="AI1361">
            <v>31.428571428571427</v>
          </cell>
        </row>
        <row r="1362">
          <cell r="F1362">
            <v>1187341</v>
          </cell>
          <cell r="AD1362">
            <v>1187341</v>
          </cell>
          <cell r="AE1362">
            <v>1187341</v>
          </cell>
          <cell r="AF1362">
            <v>1187341</v>
          </cell>
          <cell r="AG1362">
            <v>27.777777777777779</v>
          </cell>
          <cell r="AH1362">
            <v>31.25</v>
          </cell>
          <cell r="AI1362">
            <v>35.714285714285715</v>
          </cell>
        </row>
        <row r="1363">
          <cell r="F1363">
            <v>327511.17</v>
          </cell>
          <cell r="AD1363">
            <v>327511.17</v>
          </cell>
          <cell r="AE1363">
            <v>327511.17</v>
          </cell>
          <cell r="AF1363">
            <v>327511.17</v>
          </cell>
          <cell r="AG1363">
            <v>27.777777777777779</v>
          </cell>
          <cell r="AH1363">
            <v>31.25</v>
          </cell>
          <cell r="AI1363">
            <v>35.714285714285715</v>
          </cell>
        </row>
        <row r="1364">
          <cell r="F1364">
            <v>1186850</v>
          </cell>
          <cell r="AD1364">
            <v>1186850</v>
          </cell>
          <cell r="AE1364">
            <v>1186850</v>
          </cell>
          <cell r="AF1364">
            <v>1186850</v>
          </cell>
          <cell r="AG1364">
            <v>28.888888888888889</v>
          </cell>
          <cell r="AH1364">
            <v>32.5</v>
          </cell>
          <cell r="AI1364">
            <v>37.142857142857146</v>
          </cell>
        </row>
        <row r="1365">
          <cell r="F1365">
            <v>371494</v>
          </cell>
          <cell r="AD1365">
            <v>371494</v>
          </cell>
          <cell r="AE1365">
            <v>371494</v>
          </cell>
          <cell r="AF1365">
            <v>371494</v>
          </cell>
          <cell r="AG1365">
            <v>26.666666666666668</v>
          </cell>
          <cell r="AH1365">
            <v>30</v>
          </cell>
          <cell r="AI1365">
            <v>34.285714285714285</v>
          </cell>
        </row>
        <row r="1366">
          <cell r="F1366">
            <v>699172</v>
          </cell>
          <cell r="AD1366">
            <v>699172</v>
          </cell>
          <cell r="AE1366">
            <v>699172</v>
          </cell>
          <cell r="AF1366">
            <v>699172</v>
          </cell>
          <cell r="AG1366">
            <v>25.555555555555557</v>
          </cell>
          <cell r="AH1366">
            <v>28.75</v>
          </cell>
          <cell r="AI1366">
            <v>32.857142857142854</v>
          </cell>
        </row>
        <row r="1367">
          <cell r="F1367">
            <v>503214</v>
          </cell>
          <cell r="AD1367">
            <v>503214</v>
          </cell>
          <cell r="AE1367">
            <v>503214</v>
          </cell>
          <cell r="AF1367">
            <v>503214</v>
          </cell>
          <cell r="AG1367">
            <v>26.666666666666668</v>
          </cell>
          <cell r="AH1367">
            <v>30</v>
          </cell>
          <cell r="AI1367">
            <v>34.285714285714285</v>
          </cell>
        </row>
        <row r="1368">
          <cell r="F1368">
            <v>1336858</v>
          </cell>
          <cell r="AD1368">
            <v>1336858</v>
          </cell>
          <cell r="AE1368">
            <v>1336858</v>
          </cell>
          <cell r="AF1368">
            <v>1336858</v>
          </cell>
          <cell r="AG1368">
            <v>26.666666666666668</v>
          </cell>
          <cell r="AH1368">
            <v>30</v>
          </cell>
          <cell r="AI1368">
            <v>34.285714285714285</v>
          </cell>
        </row>
        <row r="1369">
          <cell r="F1369">
            <v>813373</v>
          </cell>
          <cell r="AD1369">
            <v>813373</v>
          </cell>
          <cell r="AE1369">
            <v>813373</v>
          </cell>
          <cell r="AF1369">
            <v>813373</v>
          </cell>
          <cell r="AG1369">
            <v>26.666666666666668</v>
          </cell>
          <cell r="AH1369">
            <v>30</v>
          </cell>
          <cell r="AI1369">
            <v>34.285714285714285</v>
          </cell>
        </row>
        <row r="1370">
          <cell r="F1370">
            <v>1443463</v>
          </cell>
          <cell r="AD1370">
            <v>1443463</v>
          </cell>
          <cell r="AE1370">
            <v>1443463</v>
          </cell>
          <cell r="AF1370">
            <v>1443463</v>
          </cell>
          <cell r="AG1370">
            <v>24.444444444444443</v>
          </cell>
          <cell r="AH1370">
            <v>27.5</v>
          </cell>
          <cell r="AI1370">
            <v>31.428571428571427</v>
          </cell>
        </row>
        <row r="1371">
          <cell r="F1371">
            <v>691647</v>
          </cell>
          <cell r="AD1371">
            <v>691647</v>
          </cell>
          <cell r="AE1371">
            <v>691647</v>
          </cell>
          <cell r="AF1371">
            <v>691647</v>
          </cell>
          <cell r="AG1371">
            <v>28.888888888888889</v>
          </cell>
          <cell r="AH1371">
            <v>32.5</v>
          </cell>
          <cell r="AI1371">
            <v>37.142857142857146</v>
          </cell>
        </row>
        <row r="1372">
          <cell r="F1372">
            <v>895636</v>
          </cell>
          <cell r="AD1372">
            <v>895636</v>
          </cell>
          <cell r="AE1372">
            <v>895636</v>
          </cell>
          <cell r="AF1372">
            <v>895636</v>
          </cell>
          <cell r="AG1372">
            <v>23.333333333333332</v>
          </cell>
          <cell r="AH1372">
            <v>26.25</v>
          </cell>
          <cell r="AI1372">
            <v>30</v>
          </cell>
        </row>
        <row r="1373">
          <cell r="F1373">
            <v>1275603</v>
          </cell>
          <cell r="AD1373">
            <v>1275603</v>
          </cell>
          <cell r="AE1373">
            <v>1275603</v>
          </cell>
          <cell r="AF1373">
            <v>1275603</v>
          </cell>
          <cell r="AG1373">
            <v>25.555555555555557</v>
          </cell>
          <cell r="AH1373">
            <v>28.75</v>
          </cell>
          <cell r="AI1373">
            <v>32.857142857142854</v>
          </cell>
        </row>
        <row r="1374">
          <cell r="F1374">
            <v>1171753</v>
          </cell>
          <cell r="AD1374">
            <v>1171753</v>
          </cell>
          <cell r="AE1374">
            <v>1171753</v>
          </cell>
          <cell r="AF1374">
            <v>1171753</v>
          </cell>
          <cell r="AG1374">
            <v>28.888888888888889</v>
          </cell>
          <cell r="AH1374">
            <v>32.5</v>
          </cell>
          <cell r="AI1374">
            <v>37.142857142857146</v>
          </cell>
        </row>
        <row r="1375">
          <cell r="F1375">
            <v>999815.75</v>
          </cell>
          <cell r="AD1375">
            <v>999815.75</v>
          </cell>
          <cell r="AE1375">
            <v>999815.75</v>
          </cell>
          <cell r="AF1375">
            <v>999815.75</v>
          </cell>
          <cell r="AG1375">
            <v>28.888888888888889</v>
          </cell>
          <cell r="AH1375">
            <v>32.5</v>
          </cell>
          <cell r="AI1375">
            <v>37.142857142857146</v>
          </cell>
        </row>
        <row r="1376">
          <cell r="F1376">
            <v>317482</v>
          </cell>
          <cell r="AD1376">
            <v>317482</v>
          </cell>
          <cell r="AE1376">
            <v>317482</v>
          </cell>
          <cell r="AF1376">
            <v>317482</v>
          </cell>
          <cell r="AG1376">
            <v>28.888888888888889</v>
          </cell>
          <cell r="AH1376">
            <v>32.5</v>
          </cell>
          <cell r="AI1376">
            <v>37.142857142857146</v>
          </cell>
        </row>
        <row r="1377">
          <cell r="F1377">
            <v>913390</v>
          </cell>
          <cell r="AD1377">
            <v>913390</v>
          </cell>
          <cell r="AE1377">
            <v>913390</v>
          </cell>
          <cell r="AF1377">
            <v>913390</v>
          </cell>
          <cell r="AG1377">
            <v>27.777777777777779</v>
          </cell>
          <cell r="AH1377">
            <v>31.25</v>
          </cell>
          <cell r="AI1377">
            <v>35.714285714285715</v>
          </cell>
        </row>
        <row r="1378">
          <cell r="F1378">
            <v>979414</v>
          </cell>
          <cell r="AD1378">
            <v>979414</v>
          </cell>
          <cell r="AE1378">
            <v>979414</v>
          </cell>
          <cell r="AF1378">
            <v>979414</v>
          </cell>
          <cell r="AG1378">
            <v>28.888888888888889</v>
          </cell>
          <cell r="AH1378">
            <v>32.5</v>
          </cell>
          <cell r="AI1378">
            <v>37.142857142857146</v>
          </cell>
        </row>
        <row r="1379">
          <cell r="F1379">
            <v>1785293</v>
          </cell>
          <cell r="AD1379">
            <v>1785293</v>
          </cell>
          <cell r="AE1379">
            <v>1785293</v>
          </cell>
          <cell r="AF1379">
            <v>1785293</v>
          </cell>
          <cell r="AG1379">
            <v>28.888888888888889</v>
          </cell>
          <cell r="AH1379">
            <v>32.5</v>
          </cell>
          <cell r="AI1379">
            <v>37.142857142857146</v>
          </cell>
        </row>
        <row r="1380">
          <cell r="F1380">
            <v>814044.4</v>
          </cell>
          <cell r="AD1380">
            <v>814044.4</v>
          </cell>
          <cell r="AE1380">
            <v>814044.4</v>
          </cell>
          <cell r="AF1380">
            <v>814044.4</v>
          </cell>
          <cell r="AG1380">
            <v>28.888888888888889</v>
          </cell>
          <cell r="AH1380">
            <v>32.5</v>
          </cell>
          <cell r="AI1380">
            <v>37.142857142857146</v>
          </cell>
        </row>
        <row r="1381">
          <cell r="F1381">
            <v>795570</v>
          </cell>
          <cell r="AD1381">
            <v>795570</v>
          </cell>
          <cell r="AE1381">
            <v>795570</v>
          </cell>
          <cell r="AF1381">
            <v>795570</v>
          </cell>
          <cell r="AG1381">
            <v>23.333333333333332</v>
          </cell>
          <cell r="AH1381">
            <v>26.25</v>
          </cell>
          <cell r="AI1381">
            <v>30</v>
          </cell>
        </row>
        <row r="1382">
          <cell r="F1382">
            <v>311088</v>
          </cell>
          <cell r="AD1382">
            <v>311088</v>
          </cell>
          <cell r="AE1382">
            <v>311088</v>
          </cell>
          <cell r="AF1382">
            <v>311088</v>
          </cell>
          <cell r="AG1382">
            <v>24.444444444444443</v>
          </cell>
          <cell r="AH1382">
            <v>27.5</v>
          </cell>
          <cell r="AI1382">
            <v>31.428571428571427</v>
          </cell>
        </row>
        <row r="1383">
          <cell r="F1383">
            <v>1595242</v>
          </cell>
          <cell r="AD1383">
            <v>1595242</v>
          </cell>
          <cell r="AE1383">
            <v>1595242</v>
          </cell>
          <cell r="AF1383">
            <v>1595242</v>
          </cell>
          <cell r="AG1383">
            <v>26.666666666666668</v>
          </cell>
          <cell r="AH1383">
            <v>30</v>
          </cell>
          <cell r="AI1383">
            <v>34.285714285714285</v>
          </cell>
        </row>
        <row r="1384">
          <cell r="F1384">
            <v>524648</v>
          </cell>
          <cell r="AD1384">
            <v>524648</v>
          </cell>
          <cell r="AE1384">
            <v>524648</v>
          </cell>
          <cell r="AF1384">
            <v>524648</v>
          </cell>
          <cell r="AG1384">
            <v>27.777777777777779</v>
          </cell>
          <cell r="AH1384">
            <v>31.25</v>
          </cell>
          <cell r="AI1384">
            <v>35.714285714285715</v>
          </cell>
        </row>
        <row r="1385">
          <cell r="F1385">
            <v>128240</v>
          </cell>
          <cell r="AD1385">
            <v>128240</v>
          </cell>
          <cell r="AE1385">
            <v>128240</v>
          </cell>
          <cell r="AF1385">
            <v>128240</v>
          </cell>
          <cell r="AG1385">
            <v>26.666666666666668</v>
          </cell>
          <cell r="AH1385">
            <v>30</v>
          </cell>
          <cell r="AI1385">
            <v>34.285714285714285</v>
          </cell>
        </row>
        <row r="1386">
          <cell r="F1386">
            <v>412156</v>
          </cell>
          <cell r="AD1386">
            <v>412156</v>
          </cell>
          <cell r="AE1386">
            <v>412156</v>
          </cell>
          <cell r="AF1386">
            <v>412156</v>
          </cell>
          <cell r="AG1386">
            <v>28.888888888888889</v>
          </cell>
          <cell r="AH1386">
            <v>32.5</v>
          </cell>
          <cell r="AI1386">
            <v>37.142857142857146</v>
          </cell>
        </row>
        <row r="1387">
          <cell r="F1387">
            <v>2432387</v>
          </cell>
          <cell r="AD1387">
            <v>2432387</v>
          </cell>
          <cell r="AE1387">
            <v>2432387</v>
          </cell>
          <cell r="AF1387">
            <v>2432387</v>
          </cell>
          <cell r="AG1387">
            <v>28.888888888888889</v>
          </cell>
          <cell r="AH1387">
            <v>32.5</v>
          </cell>
          <cell r="AI1387">
            <v>37.142857142857146</v>
          </cell>
        </row>
        <row r="1388">
          <cell r="F1388">
            <v>455183</v>
          </cell>
          <cell r="AD1388">
            <v>455183</v>
          </cell>
          <cell r="AE1388">
            <v>455183</v>
          </cell>
          <cell r="AF1388">
            <v>455183</v>
          </cell>
          <cell r="AG1388">
            <v>26.666666666666668</v>
          </cell>
          <cell r="AH1388">
            <v>30</v>
          </cell>
          <cell r="AI1388">
            <v>34.285714285714285</v>
          </cell>
        </row>
        <row r="1389">
          <cell r="F1389">
            <v>1103362</v>
          </cell>
          <cell r="AD1389">
            <v>1103362</v>
          </cell>
          <cell r="AE1389">
            <v>1103362</v>
          </cell>
          <cell r="AF1389">
            <v>1103362</v>
          </cell>
          <cell r="AG1389">
            <v>27.777777777777779</v>
          </cell>
          <cell r="AH1389">
            <v>31.25</v>
          </cell>
          <cell r="AI1389">
            <v>35.714285714285715</v>
          </cell>
        </row>
        <row r="1390">
          <cell r="F1390">
            <v>297104</v>
          </cell>
          <cell r="AD1390">
            <v>297104</v>
          </cell>
          <cell r="AE1390">
            <v>297104</v>
          </cell>
          <cell r="AF1390">
            <v>297104</v>
          </cell>
          <cell r="AG1390">
            <v>25.555555555555557</v>
          </cell>
          <cell r="AH1390">
            <v>28.75</v>
          </cell>
          <cell r="AI1390">
            <v>32.857142857142854</v>
          </cell>
        </row>
        <row r="1391">
          <cell r="F1391">
            <v>1021308</v>
          </cell>
          <cell r="AD1391">
            <v>1021308</v>
          </cell>
          <cell r="AE1391">
            <v>1021308</v>
          </cell>
          <cell r="AF1391">
            <v>1021308</v>
          </cell>
          <cell r="AG1391">
            <v>24.444444444444443</v>
          </cell>
          <cell r="AH1391">
            <v>27.5</v>
          </cell>
          <cell r="AI1391">
            <v>31.428571428571427</v>
          </cell>
        </row>
        <row r="1392">
          <cell r="F1392">
            <v>20564</v>
          </cell>
          <cell r="AD1392">
            <v>20564</v>
          </cell>
          <cell r="AE1392">
            <v>20564</v>
          </cell>
          <cell r="AF1392">
            <v>20564</v>
          </cell>
          <cell r="AG1392">
            <v>28.888888888888889</v>
          </cell>
          <cell r="AH1392">
            <v>32.5</v>
          </cell>
          <cell r="AI1392">
            <v>37.142857142857146</v>
          </cell>
        </row>
        <row r="1393">
          <cell r="F1393">
            <v>1761953</v>
          </cell>
          <cell r="AD1393">
            <v>1761953</v>
          </cell>
          <cell r="AE1393">
            <v>1761953</v>
          </cell>
          <cell r="AF1393">
            <v>1761953</v>
          </cell>
          <cell r="AG1393">
            <v>28.888888888888889</v>
          </cell>
          <cell r="AH1393">
            <v>32.5</v>
          </cell>
          <cell r="AI1393">
            <v>37.142857142857146</v>
          </cell>
        </row>
        <row r="1394">
          <cell r="F1394">
            <v>644563</v>
          </cell>
          <cell r="AD1394">
            <v>644563</v>
          </cell>
          <cell r="AE1394">
            <v>644563</v>
          </cell>
          <cell r="AF1394">
            <v>644563</v>
          </cell>
          <cell r="AG1394">
            <v>28.888888888888889</v>
          </cell>
          <cell r="AH1394">
            <v>32.5</v>
          </cell>
          <cell r="AI1394">
            <v>37.142857142857146</v>
          </cell>
        </row>
        <row r="1395">
          <cell r="F1395">
            <v>1240156</v>
          </cell>
          <cell r="AD1395">
            <v>1240156</v>
          </cell>
          <cell r="AE1395">
            <v>1240156</v>
          </cell>
          <cell r="AF1395">
            <v>1240156</v>
          </cell>
          <cell r="AG1395">
            <v>28.888888888888889</v>
          </cell>
          <cell r="AH1395">
            <v>32.5</v>
          </cell>
          <cell r="AI1395">
            <v>37.142857142857146</v>
          </cell>
        </row>
        <row r="1396">
          <cell r="F1396">
            <v>1012855</v>
          </cell>
          <cell r="AD1396">
            <v>1012855</v>
          </cell>
          <cell r="AE1396">
            <v>1012855</v>
          </cell>
          <cell r="AF1396">
            <v>1012855</v>
          </cell>
          <cell r="AG1396">
            <v>26.666666666666668</v>
          </cell>
          <cell r="AH1396">
            <v>30</v>
          </cell>
          <cell r="AI1396">
            <v>34.285714285714285</v>
          </cell>
        </row>
        <row r="1397">
          <cell r="F1397">
            <v>540000</v>
          </cell>
          <cell r="AD1397">
            <v>540000</v>
          </cell>
          <cell r="AE1397">
            <v>540000</v>
          </cell>
          <cell r="AF1397">
            <v>540000</v>
          </cell>
          <cell r="AG1397">
            <v>26.666666666666668</v>
          </cell>
          <cell r="AH1397">
            <v>30</v>
          </cell>
          <cell r="AI1397">
            <v>34.285714285714285</v>
          </cell>
        </row>
        <row r="1398">
          <cell r="F1398">
            <v>1484980</v>
          </cell>
          <cell r="AD1398">
            <v>1484980</v>
          </cell>
          <cell r="AE1398">
            <v>1484980</v>
          </cell>
          <cell r="AF1398">
            <v>1484980</v>
          </cell>
          <cell r="AG1398">
            <v>27.777777777777779</v>
          </cell>
          <cell r="AH1398">
            <v>31.25</v>
          </cell>
          <cell r="AI1398">
            <v>35.714285714285715</v>
          </cell>
        </row>
        <row r="1399">
          <cell r="F1399">
            <v>112411</v>
          </cell>
          <cell r="AD1399">
            <v>112411</v>
          </cell>
          <cell r="AE1399">
            <v>112411</v>
          </cell>
          <cell r="AF1399">
            <v>112411</v>
          </cell>
          <cell r="AG1399">
            <v>27.777777777777779</v>
          </cell>
          <cell r="AH1399">
            <v>31.25</v>
          </cell>
          <cell r="AI1399">
            <v>35.714285714285715</v>
          </cell>
        </row>
        <row r="1400">
          <cell r="F1400">
            <v>1166025</v>
          </cell>
          <cell r="AD1400">
            <v>1166025</v>
          </cell>
          <cell r="AE1400">
            <v>1166025</v>
          </cell>
          <cell r="AF1400">
            <v>1166025</v>
          </cell>
          <cell r="AG1400">
            <v>28.888888888888889</v>
          </cell>
          <cell r="AH1400">
            <v>32.5</v>
          </cell>
          <cell r="AI1400">
            <v>37.142857142857146</v>
          </cell>
        </row>
        <row r="1401">
          <cell r="F1401">
            <v>828217</v>
          </cell>
          <cell r="AD1401">
            <v>828217</v>
          </cell>
          <cell r="AE1401">
            <v>828217</v>
          </cell>
          <cell r="AF1401">
            <v>828217</v>
          </cell>
          <cell r="AG1401">
            <v>26.666666666666668</v>
          </cell>
          <cell r="AH1401">
            <v>30</v>
          </cell>
          <cell r="AI1401">
            <v>34.285714285714285</v>
          </cell>
        </row>
        <row r="1402">
          <cell r="F1402">
            <v>900332</v>
          </cell>
          <cell r="AD1402">
            <v>900332</v>
          </cell>
          <cell r="AE1402">
            <v>900332</v>
          </cell>
          <cell r="AF1402">
            <v>900332</v>
          </cell>
          <cell r="AG1402">
            <v>28.888888888888889</v>
          </cell>
          <cell r="AH1402">
            <v>32.5</v>
          </cell>
          <cell r="AI1402">
            <v>37.142857142857146</v>
          </cell>
        </row>
        <row r="1403">
          <cell r="F1403">
            <v>554882</v>
          </cell>
          <cell r="AD1403">
            <v>554882</v>
          </cell>
          <cell r="AE1403">
            <v>554882</v>
          </cell>
          <cell r="AF1403">
            <v>554882</v>
          </cell>
          <cell r="AG1403">
            <v>25.555555555555557</v>
          </cell>
          <cell r="AH1403">
            <v>28.75</v>
          </cell>
          <cell r="AI1403">
            <v>32.857142857142854</v>
          </cell>
        </row>
        <row r="1404">
          <cell r="F1404">
            <v>250531</v>
          </cell>
          <cell r="AD1404">
            <v>250531</v>
          </cell>
          <cell r="AE1404">
            <v>250531</v>
          </cell>
          <cell r="AF1404">
            <v>250531</v>
          </cell>
          <cell r="AG1404">
            <v>28.888888888888889</v>
          </cell>
          <cell r="AH1404">
            <v>32.5</v>
          </cell>
          <cell r="AI1404">
            <v>37.142857142857146</v>
          </cell>
        </row>
        <row r="1405">
          <cell r="F1405">
            <v>952008.05</v>
          </cell>
          <cell r="AD1405">
            <v>952008.05</v>
          </cell>
          <cell r="AE1405">
            <v>952008.05</v>
          </cell>
          <cell r="AF1405">
            <v>952008.05</v>
          </cell>
          <cell r="AG1405">
            <v>24.444444444444443</v>
          </cell>
          <cell r="AH1405">
            <v>27.5</v>
          </cell>
          <cell r="AI1405">
            <v>31.428571428571427</v>
          </cell>
        </row>
        <row r="1406">
          <cell r="F1406">
            <v>1441592</v>
          </cell>
          <cell r="AD1406">
            <v>1441592</v>
          </cell>
          <cell r="AE1406">
            <v>1441592</v>
          </cell>
          <cell r="AF1406">
            <v>1441592</v>
          </cell>
          <cell r="AG1406">
            <v>28.888888888888889</v>
          </cell>
          <cell r="AH1406">
            <v>32.5</v>
          </cell>
          <cell r="AI1406">
            <v>37.142857142857146</v>
          </cell>
        </row>
        <row r="1407">
          <cell r="F1407">
            <v>1230373</v>
          </cell>
          <cell r="AD1407">
            <v>1230373</v>
          </cell>
          <cell r="AE1407">
            <v>1230373</v>
          </cell>
          <cell r="AF1407">
            <v>1230373</v>
          </cell>
          <cell r="AG1407">
            <v>28.888888888888889</v>
          </cell>
          <cell r="AH1407">
            <v>32.5</v>
          </cell>
          <cell r="AI1407">
            <v>37.142857142857146</v>
          </cell>
        </row>
        <row r="1408">
          <cell r="F1408">
            <v>1447027</v>
          </cell>
          <cell r="AD1408">
            <v>1447027</v>
          </cell>
          <cell r="AE1408">
            <v>1447027</v>
          </cell>
          <cell r="AF1408">
            <v>1447027</v>
          </cell>
          <cell r="AG1408">
            <v>28.888888888888889</v>
          </cell>
          <cell r="AH1408">
            <v>32.5</v>
          </cell>
          <cell r="AI1408">
            <v>37.142857142857146</v>
          </cell>
        </row>
        <row r="1409">
          <cell r="F1409">
            <v>902938</v>
          </cell>
          <cell r="AD1409">
            <v>902938</v>
          </cell>
          <cell r="AE1409">
            <v>902938</v>
          </cell>
          <cell r="AF1409">
            <v>902938</v>
          </cell>
          <cell r="AG1409">
            <v>26.666666666666668</v>
          </cell>
          <cell r="AH1409">
            <v>30</v>
          </cell>
          <cell r="AI1409">
            <v>34.285714285714285</v>
          </cell>
        </row>
        <row r="1410">
          <cell r="F1410">
            <v>1493740</v>
          </cell>
          <cell r="AD1410">
            <v>1493740</v>
          </cell>
          <cell r="AE1410">
            <v>1493740</v>
          </cell>
          <cell r="AF1410">
            <v>1493740</v>
          </cell>
          <cell r="AG1410">
            <v>26.666666666666668</v>
          </cell>
          <cell r="AH1410">
            <v>30</v>
          </cell>
          <cell r="AI1410">
            <v>34.285714285714285</v>
          </cell>
        </row>
        <row r="1411">
          <cell r="F1411">
            <v>775705</v>
          </cell>
          <cell r="AD1411">
            <v>775705</v>
          </cell>
          <cell r="AE1411">
            <v>775705</v>
          </cell>
          <cell r="AF1411">
            <v>775705</v>
          </cell>
          <cell r="AG1411">
            <v>27.777777777777779</v>
          </cell>
          <cell r="AH1411">
            <v>31.25</v>
          </cell>
          <cell r="AI1411">
            <v>35.714285714285715</v>
          </cell>
        </row>
        <row r="1412">
          <cell r="F1412">
            <v>1358235</v>
          </cell>
          <cell r="AD1412">
            <v>1358235</v>
          </cell>
          <cell r="AE1412">
            <v>1358235</v>
          </cell>
          <cell r="AF1412">
            <v>1358235</v>
          </cell>
          <cell r="AG1412">
            <v>24.444444444444443</v>
          </cell>
          <cell r="AH1412">
            <v>27.5</v>
          </cell>
          <cell r="AI1412">
            <v>31.428571428571427</v>
          </cell>
        </row>
        <row r="1413">
          <cell r="F1413">
            <v>221526</v>
          </cell>
          <cell r="AD1413">
            <v>221526</v>
          </cell>
          <cell r="AE1413">
            <v>221526</v>
          </cell>
          <cell r="AF1413">
            <v>221526</v>
          </cell>
          <cell r="AG1413">
            <v>24.444444444444443</v>
          </cell>
          <cell r="AH1413">
            <v>27.5</v>
          </cell>
          <cell r="AI1413">
            <v>31.428571428571427</v>
          </cell>
        </row>
        <row r="1414">
          <cell r="F1414">
            <v>1360544</v>
          </cell>
          <cell r="AD1414">
            <v>1360544</v>
          </cell>
          <cell r="AE1414">
            <v>1360544</v>
          </cell>
          <cell r="AF1414">
            <v>1360544</v>
          </cell>
          <cell r="AG1414">
            <v>26.666666666666668</v>
          </cell>
          <cell r="AH1414">
            <v>30</v>
          </cell>
          <cell r="AI1414">
            <v>34.285714285714285</v>
          </cell>
        </row>
        <row r="1415">
          <cell r="F1415">
            <v>1054674</v>
          </cell>
          <cell r="AD1415">
            <v>1054674</v>
          </cell>
          <cell r="AE1415">
            <v>1054674</v>
          </cell>
          <cell r="AF1415">
            <v>1054674</v>
          </cell>
          <cell r="AG1415">
            <v>28.888888888888889</v>
          </cell>
          <cell r="AH1415">
            <v>32.5</v>
          </cell>
          <cell r="AI1415">
            <v>37.142857142857146</v>
          </cell>
        </row>
        <row r="1416">
          <cell r="F1416">
            <v>1440852</v>
          </cell>
          <cell r="AD1416">
            <v>1440852</v>
          </cell>
          <cell r="AE1416">
            <v>1440852</v>
          </cell>
          <cell r="AF1416">
            <v>1440852</v>
          </cell>
          <cell r="AG1416">
            <v>23.333333333333332</v>
          </cell>
          <cell r="AH1416">
            <v>26.25</v>
          </cell>
          <cell r="AI1416">
            <v>30</v>
          </cell>
        </row>
        <row r="1417">
          <cell r="F1417">
            <v>1207529</v>
          </cell>
          <cell r="AD1417">
            <v>1207529</v>
          </cell>
          <cell r="AE1417">
            <v>1207529</v>
          </cell>
          <cell r="AF1417">
            <v>1207529</v>
          </cell>
          <cell r="AG1417">
            <v>28.888888888888889</v>
          </cell>
          <cell r="AH1417">
            <v>32.5</v>
          </cell>
          <cell r="AI1417">
            <v>37.142857142857146</v>
          </cell>
        </row>
        <row r="1418">
          <cell r="F1418">
            <v>791569</v>
          </cell>
          <cell r="AD1418">
            <v>791569</v>
          </cell>
          <cell r="AE1418">
            <v>791569</v>
          </cell>
          <cell r="AF1418">
            <v>791569</v>
          </cell>
          <cell r="AG1418">
            <v>28.888888888888889</v>
          </cell>
          <cell r="AH1418">
            <v>32.5</v>
          </cell>
          <cell r="AI1418">
            <v>37.142857142857146</v>
          </cell>
        </row>
        <row r="1419">
          <cell r="F1419">
            <v>1358793</v>
          </cell>
          <cell r="AD1419">
            <v>1358793</v>
          </cell>
          <cell r="AE1419">
            <v>1358793</v>
          </cell>
          <cell r="AF1419">
            <v>1358793</v>
          </cell>
          <cell r="AG1419">
            <v>28.888888888888889</v>
          </cell>
          <cell r="AH1419">
            <v>32.5</v>
          </cell>
          <cell r="AI1419">
            <v>37.142857142857146</v>
          </cell>
        </row>
        <row r="1420">
          <cell r="F1420">
            <v>1159257</v>
          </cell>
          <cell r="AD1420">
            <v>1159257</v>
          </cell>
          <cell r="AE1420">
            <v>1159257</v>
          </cell>
          <cell r="AF1420">
            <v>1159257</v>
          </cell>
          <cell r="AG1420">
            <v>28.888888888888889</v>
          </cell>
          <cell r="AH1420">
            <v>32.5</v>
          </cell>
          <cell r="AI1420">
            <v>37.142857142857146</v>
          </cell>
        </row>
        <row r="1421">
          <cell r="F1421">
            <v>294785</v>
          </cell>
          <cell r="AD1421">
            <v>294785</v>
          </cell>
          <cell r="AE1421">
            <v>294785</v>
          </cell>
          <cell r="AF1421">
            <v>294785</v>
          </cell>
          <cell r="AG1421">
            <v>24.444444444444443</v>
          </cell>
          <cell r="AH1421">
            <v>27.5</v>
          </cell>
          <cell r="AI1421">
            <v>31.428571428571427</v>
          </cell>
        </row>
        <row r="1422">
          <cell r="F1422">
            <v>1067339</v>
          </cell>
          <cell r="AD1422">
            <v>1067339</v>
          </cell>
          <cell r="AE1422">
            <v>1067339</v>
          </cell>
          <cell r="AF1422">
            <v>1067339</v>
          </cell>
          <cell r="AG1422">
            <v>28.888888888888889</v>
          </cell>
          <cell r="AH1422">
            <v>32.5</v>
          </cell>
          <cell r="AI1422">
            <v>37.142857142857146</v>
          </cell>
        </row>
        <row r="1423">
          <cell r="F1423">
            <v>2760449</v>
          </cell>
          <cell r="AD1423">
            <v>2760449</v>
          </cell>
          <cell r="AE1423">
            <v>2760449</v>
          </cell>
          <cell r="AF1423">
            <v>2760449</v>
          </cell>
          <cell r="AG1423">
            <v>27.777777777777779</v>
          </cell>
          <cell r="AH1423">
            <v>31.25</v>
          </cell>
          <cell r="AI1423">
            <v>35.714285714285715</v>
          </cell>
        </row>
        <row r="1424">
          <cell r="F1424">
            <v>357408</v>
          </cell>
          <cell r="AD1424">
            <v>357408</v>
          </cell>
          <cell r="AE1424">
            <v>357408</v>
          </cell>
          <cell r="AF1424">
            <v>357408</v>
          </cell>
          <cell r="AG1424">
            <v>23.333333333333332</v>
          </cell>
          <cell r="AH1424">
            <v>26.25</v>
          </cell>
          <cell r="AI1424">
            <v>30</v>
          </cell>
        </row>
        <row r="1425">
          <cell r="F1425">
            <v>2762296</v>
          </cell>
          <cell r="AD1425">
            <v>2762296</v>
          </cell>
          <cell r="AE1425">
            <v>2762296</v>
          </cell>
          <cell r="AF1425">
            <v>2762296</v>
          </cell>
          <cell r="AG1425">
            <v>27.777777777777779</v>
          </cell>
          <cell r="AH1425">
            <v>31.25</v>
          </cell>
          <cell r="AI1425">
            <v>35.714285714285715</v>
          </cell>
        </row>
        <row r="1426">
          <cell r="F1426">
            <v>1369147</v>
          </cell>
          <cell r="AD1426">
            <v>1369147</v>
          </cell>
          <cell r="AE1426">
            <v>1369147</v>
          </cell>
          <cell r="AF1426">
            <v>1369147</v>
          </cell>
          <cell r="AG1426">
            <v>28.888888888888889</v>
          </cell>
          <cell r="AH1426">
            <v>32.5</v>
          </cell>
          <cell r="AI1426">
            <v>37.142857142857146</v>
          </cell>
        </row>
        <row r="1427">
          <cell r="F1427">
            <v>643009</v>
          </cell>
          <cell r="AD1427">
            <v>643009</v>
          </cell>
          <cell r="AE1427">
            <v>643009</v>
          </cell>
          <cell r="AF1427">
            <v>643009</v>
          </cell>
          <cell r="AG1427">
            <v>30</v>
          </cell>
          <cell r="AH1427">
            <v>33.75</v>
          </cell>
          <cell r="AI1427">
            <v>38.571428571428569</v>
          </cell>
        </row>
        <row r="1428">
          <cell r="F1428">
            <v>1664295</v>
          </cell>
          <cell r="AD1428">
            <v>1664295</v>
          </cell>
          <cell r="AE1428">
            <v>1664295</v>
          </cell>
          <cell r="AF1428">
            <v>1664295</v>
          </cell>
          <cell r="AG1428">
            <v>28.888888888888889</v>
          </cell>
          <cell r="AH1428">
            <v>32.5</v>
          </cell>
          <cell r="AI1428">
            <v>37.142857142857146</v>
          </cell>
        </row>
        <row r="1429">
          <cell r="F1429">
            <v>992412</v>
          </cell>
          <cell r="AD1429">
            <v>992412</v>
          </cell>
          <cell r="AE1429">
            <v>992412</v>
          </cell>
          <cell r="AF1429">
            <v>992412</v>
          </cell>
          <cell r="AG1429">
            <v>27.777777777777779</v>
          </cell>
          <cell r="AH1429">
            <v>31.25</v>
          </cell>
          <cell r="AI1429">
            <v>35.714285714285715</v>
          </cell>
        </row>
        <row r="1430">
          <cell r="F1430">
            <v>467534</v>
          </cell>
          <cell r="AD1430">
            <v>467534</v>
          </cell>
          <cell r="AE1430">
            <v>467534</v>
          </cell>
          <cell r="AF1430">
            <v>467534</v>
          </cell>
          <cell r="AG1430">
            <v>24.444444444444443</v>
          </cell>
          <cell r="AH1430">
            <v>27.5</v>
          </cell>
          <cell r="AI1430">
            <v>31.428571428571427</v>
          </cell>
        </row>
        <row r="1431">
          <cell r="F1431">
            <v>881477</v>
          </cell>
          <cell r="AD1431">
            <v>881477</v>
          </cell>
          <cell r="AE1431">
            <v>881477</v>
          </cell>
          <cell r="AF1431">
            <v>881477</v>
          </cell>
          <cell r="AG1431">
            <v>30</v>
          </cell>
          <cell r="AH1431">
            <v>33.75</v>
          </cell>
          <cell r="AI1431">
            <v>38.571428571428569</v>
          </cell>
        </row>
        <row r="1432">
          <cell r="F1432">
            <v>1841781</v>
          </cell>
          <cell r="AD1432">
            <v>1841781</v>
          </cell>
          <cell r="AE1432">
            <v>1841781</v>
          </cell>
          <cell r="AF1432">
            <v>1841781</v>
          </cell>
          <cell r="AG1432">
            <v>27.777777777777779</v>
          </cell>
          <cell r="AH1432">
            <v>31.25</v>
          </cell>
          <cell r="AI1432">
            <v>35.714285714285715</v>
          </cell>
        </row>
        <row r="1433">
          <cell r="F1433">
            <v>686879.86</v>
          </cell>
          <cell r="AD1433">
            <v>686879.86</v>
          </cell>
          <cell r="AE1433">
            <v>686879.86</v>
          </cell>
          <cell r="AF1433">
            <v>686879.86</v>
          </cell>
          <cell r="AG1433">
            <v>26.666666666666668</v>
          </cell>
          <cell r="AH1433">
            <v>30</v>
          </cell>
          <cell r="AI1433">
            <v>34.285714285714285</v>
          </cell>
        </row>
        <row r="1434">
          <cell r="F1434">
            <v>1550000</v>
          </cell>
          <cell r="AD1434">
            <v>1550000</v>
          </cell>
          <cell r="AE1434">
            <v>1550000</v>
          </cell>
          <cell r="AF1434">
            <v>1550000</v>
          </cell>
          <cell r="AG1434">
            <v>27.777777777777779</v>
          </cell>
          <cell r="AH1434">
            <v>31.25</v>
          </cell>
          <cell r="AI1434">
            <v>35.714285714285715</v>
          </cell>
        </row>
        <row r="1435">
          <cell r="F1435">
            <v>245296</v>
          </cell>
          <cell r="AD1435">
            <v>245296</v>
          </cell>
          <cell r="AE1435">
            <v>245296</v>
          </cell>
          <cell r="AF1435">
            <v>245296</v>
          </cell>
          <cell r="AG1435">
            <v>25.555555555555557</v>
          </cell>
          <cell r="AH1435">
            <v>28.75</v>
          </cell>
          <cell r="AI1435">
            <v>32.857142857142854</v>
          </cell>
        </row>
        <row r="1436">
          <cell r="F1436">
            <v>650500</v>
          </cell>
          <cell r="AD1436">
            <v>650500</v>
          </cell>
          <cell r="AE1436">
            <v>650500</v>
          </cell>
          <cell r="AF1436">
            <v>650500</v>
          </cell>
          <cell r="AG1436">
            <v>27.777777777777779</v>
          </cell>
          <cell r="AH1436">
            <v>31.25</v>
          </cell>
          <cell r="AI1436">
            <v>35.714285714285715</v>
          </cell>
        </row>
        <row r="1437">
          <cell r="F1437">
            <v>942606</v>
          </cell>
          <cell r="AD1437">
            <v>942606</v>
          </cell>
          <cell r="AE1437">
            <v>942606</v>
          </cell>
          <cell r="AF1437">
            <v>942606</v>
          </cell>
          <cell r="AG1437">
            <v>27.777777777777779</v>
          </cell>
          <cell r="AH1437">
            <v>31.25</v>
          </cell>
          <cell r="AI1437">
            <v>35.714285714285715</v>
          </cell>
        </row>
        <row r="1438">
          <cell r="F1438">
            <v>3000000</v>
          </cell>
          <cell r="AD1438">
            <v>3000000</v>
          </cell>
          <cell r="AE1438">
            <v>3000000</v>
          </cell>
          <cell r="AF1438">
            <v>3000000</v>
          </cell>
          <cell r="AG1438">
            <v>28.888888888888889</v>
          </cell>
          <cell r="AH1438">
            <v>32.5</v>
          </cell>
          <cell r="AI1438">
            <v>37.142857142857146</v>
          </cell>
        </row>
        <row r="1439">
          <cell r="F1439">
            <v>1940854</v>
          </cell>
          <cell r="AD1439">
            <v>1940854</v>
          </cell>
          <cell r="AE1439">
            <v>1940854</v>
          </cell>
          <cell r="AF1439">
            <v>1940854</v>
          </cell>
          <cell r="AG1439">
            <v>30</v>
          </cell>
          <cell r="AH1439">
            <v>33.75</v>
          </cell>
          <cell r="AI1439">
            <v>38.571428571428569</v>
          </cell>
        </row>
        <row r="1440">
          <cell r="F1440">
            <v>1135272</v>
          </cell>
          <cell r="AD1440">
            <v>1135272</v>
          </cell>
          <cell r="AE1440">
            <v>1135272</v>
          </cell>
          <cell r="AF1440">
            <v>1135272</v>
          </cell>
          <cell r="AG1440">
            <v>27.777777777777779</v>
          </cell>
          <cell r="AH1440">
            <v>31.25</v>
          </cell>
          <cell r="AI1440">
            <v>35.714285714285715</v>
          </cell>
        </row>
        <row r="1441">
          <cell r="F1441">
            <v>616038</v>
          </cell>
          <cell r="AD1441">
            <v>616038</v>
          </cell>
          <cell r="AE1441">
            <v>616038</v>
          </cell>
          <cell r="AF1441">
            <v>616038</v>
          </cell>
          <cell r="AG1441">
            <v>27.777777777777779</v>
          </cell>
          <cell r="AH1441">
            <v>31.25</v>
          </cell>
          <cell r="AI1441">
            <v>35.714285714285715</v>
          </cell>
        </row>
        <row r="1442">
          <cell r="F1442">
            <v>301934</v>
          </cell>
          <cell r="AD1442">
            <v>301934</v>
          </cell>
          <cell r="AE1442">
            <v>301934</v>
          </cell>
          <cell r="AF1442">
            <v>301934</v>
          </cell>
          <cell r="AG1442">
            <v>20</v>
          </cell>
          <cell r="AH1442">
            <v>22.5</v>
          </cell>
          <cell r="AI1442">
            <v>25.714285714285715</v>
          </cell>
        </row>
        <row r="1443">
          <cell r="F1443">
            <v>685000</v>
          </cell>
          <cell r="AD1443">
            <v>685000</v>
          </cell>
          <cell r="AE1443">
            <v>685000</v>
          </cell>
          <cell r="AF1443">
            <v>685000</v>
          </cell>
          <cell r="AG1443">
            <v>28.888888888888889</v>
          </cell>
          <cell r="AH1443">
            <v>32.5</v>
          </cell>
          <cell r="AI1443">
            <v>37.142857142857146</v>
          </cell>
        </row>
        <row r="1444">
          <cell r="F1444">
            <v>1223279</v>
          </cell>
          <cell r="AD1444">
            <v>1223279</v>
          </cell>
          <cell r="AE1444">
            <v>1223279</v>
          </cell>
          <cell r="AF1444">
            <v>1223279</v>
          </cell>
          <cell r="AG1444">
            <v>28.888888888888889</v>
          </cell>
          <cell r="AH1444">
            <v>32.5</v>
          </cell>
          <cell r="AI1444">
            <v>37.142857142857146</v>
          </cell>
        </row>
        <row r="1445">
          <cell r="F1445">
            <v>1217055</v>
          </cell>
          <cell r="AD1445">
            <v>1217055</v>
          </cell>
          <cell r="AE1445">
            <v>1217055</v>
          </cell>
          <cell r="AF1445">
            <v>1217055</v>
          </cell>
          <cell r="AG1445">
            <v>30</v>
          </cell>
          <cell r="AH1445">
            <v>33.75</v>
          </cell>
          <cell r="AI1445">
            <v>38.571428571428569</v>
          </cell>
        </row>
        <row r="1446">
          <cell r="F1446">
            <v>1465423</v>
          </cell>
          <cell r="AD1446">
            <v>1465423</v>
          </cell>
          <cell r="AE1446">
            <v>1465423</v>
          </cell>
          <cell r="AF1446">
            <v>1465423</v>
          </cell>
          <cell r="AG1446">
            <v>28.888888888888889</v>
          </cell>
          <cell r="AH1446">
            <v>32.5</v>
          </cell>
          <cell r="AI1446">
            <v>37.142857142857146</v>
          </cell>
        </row>
        <row r="1447">
          <cell r="F1447">
            <v>1689002</v>
          </cell>
          <cell r="AD1447">
            <v>1689002</v>
          </cell>
          <cell r="AE1447">
            <v>1689002</v>
          </cell>
          <cell r="AF1447">
            <v>1689002</v>
          </cell>
          <cell r="AG1447">
            <v>28.888888888888889</v>
          </cell>
          <cell r="AH1447">
            <v>32.5</v>
          </cell>
          <cell r="AI1447">
            <v>37.142857142857146</v>
          </cell>
        </row>
        <row r="1448">
          <cell r="F1448">
            <v>1800000</v>
          </cell>
          <cell r="AD1448">
            <v>1800000</v>
          </cell>
          <cell r="AE1448">
            <v>1800000</v>
          </cell>
          <cell r="AF1448">
            <v>1800000</v>
          </cell>
          <cell r="AG1448">
            <v>28.888888888888889</v>
          </cell>
          <cell r="AH1448">
            <v>32.5</v>
          </cell>
          <cell r="AI1448">
            <v>37.142857142857146</v>
          </cell>
        </row>
        <row r="1449">
          <cell r="F1449">
            <v>185814</v>
          </cell>
          <cell r="AD1449">
            <v>185814</v>
          </cell>
          <cell r="AE1449">
            <v>185814</v>
          </cell>
          <cell r="AF1449">
            <v>185814</v>
          </cell>
          <cell r="AG1449">
            <v>28.888888888888889</v>
          </cell>
          <cell r="AH1449">
            <v>32.5</v>
          </cell>
          <cell r="AI1449">
            <v>37.142857142857146</v>
          </cell>
        </row>
        <row r="1450">
          <cell r="F1450">
            <v>1000090</v>
          </cell>
          <cell r="AD1450">
            <v>1000090</v>
          </cell>
          <cell r="AE1450">
            <v>1000090</v>
          </cell>
          <cell r="AF1450">
            <v>1000090</v>
          </cell>
          <cell r="AG1450">
            <v>30</v>
          </cell>
          <cell r="AH1450">
            <v>33.75</v>
          </cell>
          <cell r="AI1450">
            <v>38.571428571428569</v>
          </cell>
        </row>
        <row r="1451">
          <cell r="F1451">
            <v>930364</v>
          </cell>
          <cell r="AD1451">
            <v>930364</v>
          </cell>
          <cell r="AE1451">
            <v>930364</v>
          </cell>
          <cell r="AF1451">
            <v>930364</v>
          </cell>
          <cell r="AG1451">
            <v>28.888888888888889</v>
          </cell>
          <cell r="AH1451">
            <v>32.5</v>
          </cell>
          <cell r="AI1451">
            <v>37.142857142857146</v>
          </cell>
        </row>
        <row r="1452">
          <cell r="F1452">
            <v>35074</v>
          </cell>
          <cell r="AD1452">
            <v>35074</v>
          </cell>
          <cell r="AE1452">
            <v>35074</v>
          </cell>
          <cell r="AF1452">
            <v>35074</v>
          </cell>
          <cell r="AG1452">
            <v>23.333333333333332</v>
          </cell>
          <cell r="AH1452">
            <v>26.25</v>
          </cell>
          <cell r="AI1452">
            <v>30</v>
          </cell>
        </row>
        <row r="1453">
          <cell r="F1453">
            <v>104884</v>
          </cell>
          <cell r="AD1453">
            <v>104884</v>
          </cell>
          <cell r="AE1453">
            <v>104884</v>
          </cell>
          <cell r="AF1453">
            <v>104884</v>
          </cell>
          <cell r="AG1453">
            <v>28.888888888888889</v>
          </cell>
          <cell r="AH1453">
            <v>32.5</v>
          </cell>
          <cell r="AI1453">
            <v>37.142857142857146</v>
          </cell>
        </row>
        <row r="1454">
          <cell r="F1454">
            <v>215122</v>
          </cell>
          <cell r="AD1454">
            <v>215122</v>
          </cell>
          <cell r="AE1454">
            <v>215122</v>
          </cell>
          <cell r="AF1454">
            <v>215122</v>
          </cell>
          <cell r="AG1454">
            <v>25.555555555555557</v>
          </cell>
          <cell r="AH1454">
            <v>28.75</v>
          </cell>
          <cell r="AI1454">
            <v>32.857142857142854</v>
          </cell>
        </row>
        <row r="1455">
          <cell r="F1455">
            <v>1535000</v>
          </cell>
          <cell r="AD1455">
            <v>1535000</v>
          </cell>
          <cell r="AE1455">
            <v>1535000</v>
          </cell>
          <cell r="AF1455">
            <v>1535000</v>
          </cell>
          <cell r="AG1455">
            <v>30</v>
          </cell>
          <cell r="AH1455">
            <v>33.75</v>
          </cell>
          <cell r="AI1455">
            <v>38.571428571428569</v>
          </cell>
        </row>
        <row r="1456">
          <cell r="F1456">
            <v>733772.53</v>
          </cell>
          <cell r="AD1456">
            <v>733772.53</v>
          </cell>
          <cell r="AE1456">
            <v>733772.53</v>
          </cell>
          <cell r="AF1456">
            <v>733772.53</v>
          </cell>
          <cell r="AG1456">
            <v>26.666666666666668</v>
          </cell>
          <cell r="AH1456">
            <v>30</v>
          </cell>
          <cell r="AI1456">
            <v>34.285714285714285</v>
          </cell>
        </row>
        <row r="1457">
          <cell r="F1457">
            <v>1826476</v>
          </cell>
          <cell r="AD1457">
            <v>1826476</v>
          </cell>
          <cell r="AE1457">
            <v>1826476</v>
          </cell>
          <cell r="AF1457">
            <v>1826476</v>
          </cell>
          <cell r="AG1457">
            <v>30</v>
          </cell>
          <cell r="AH1457">
            <v>33.75</v>
          </cell>
          <cell r="AI1457">
            <v>38.571428571428569</v>
          </cell>
        </row>
        <row r="1458">
          <cell r="F1458">
            <v>331979</v>
          </cell>
          <cell r="AD1458">
            <v>331979</v>
          </cell>
          <cell r="AE1458">
            <v>331979</v>
          </cell>
          <cell r="AF1458">
            <v>331979</v>
          </cell>
          <cell r="AG1458">
            <v>25.555555555555557</v>
          </cell>
          <cell r="AH1458">
            <v>28.75</v>
          </cell>
          <cell r="AI1458">
            <v>32.857142857142854</v>
          </cell>
        </row>
        <row r="1459">
          <cell r="F1459">
            <v>270962</v>
          </cell>
          <cell r="AD1459">
            <v>270962</v>
          </cell>
          <cell r="AE1459">
            <v>270962</v>
          </cell>
          <cell r="AF1459">
            <v>270962</v>
          </cell>
          <cell r="AG1459">
            <v>21.111111111111111</v>
          </cell>
          <cell r="AH1459">
            <v>23.75</v>
          </cell>
          <cell r="AI1459">
            <v>27.142857142857142</v>
          </cell>
        </row>
        <row r="1460">
          <cell r="F1460">
            <v>1273332</v>
          </cell>
          <cell r="AD1460">
            <v>1273332</v>
          </cell>
          <cell r="AE1460">
            <v>1273332</v>
          </cell>
          <cell r="AF1460">
            <v>1273332</v>
          </cell>
          <cell r="AG1460">
            <v>25.555555555555557</v>
          </cell>
          <cell r="AH1460">
            <v>28.75</v>
          </cell>
          <cell r="AI1460">
            <v>32.857142857142854</v>
          </cell>
        </row>
        <row r="1461">
          <cell r="F1461">
            <v>977328</v>
          </cell>
          <cell r="AD1461">
            <v>977328</v>
          </cell>
          <cell r="AE1461">
            <v>977328</v>
          </cell>
          <cell r="AF1461">
            <v>977328</v>
          </cell>
          <cell r="AG1461">
            <v>30</v>
          </cell>
          <cell r="AH1461">
            <v>33.75</v>
          </cell>
          <cell r="AI1461">
            <v>38.571428571428569</v>
          </cell>
        </row>
        <row r="1462">
          <cell r="F1462">
            <v>1231023.82</v>
          </cell>
          <cell r="AD1462">
            <v>1231023.82</v>
          </cell>
          <cell r="AE1462">
            <v>1231023.82</v>
          </cell>
          <cell r="AF1462">
            <v>1231023.82</v>
          </cell>
          <cell r="AG1462">
            <v>28.888888888888889</v>
          </cell>
          <cell r="AH1462">
            <v>32.5</v>
          </cell>
          <cell r="AI1462">
            <v>37.142857142857146</v>
          </cell>
        </row>
        <row r="1463">
          <cell r="F1463">
            <v>2950000</v>
          </cell>
          <cell r="AD1463">
            <v>2950000</v>
          </cell>
          <cell r="AE1463">
            <v>2950000</v>
          </cell>
          <cell r="AF1463">
            <v>2950000</v>
          </cell>
          <cell r="AG1463">
            <v>30</v>
          </cell>
          <cell r="AH1463">
            <v>33.75</v>
          </cell>
          <cell r="AI1463">
            <v>38.571428571428569</v>
          </cell>
        </row>
        <row r="1464">
          <cell r="F1464">
            <v>1500000</v>
          </cell>
          <cell r="AD1464">
            <v>1500000</v>
          </cell>
          <cell r="AE1464">
            <v>1500000</v>
          </cell>
          <cell r="AF1464">
            <v>1500000</v>
          </cell>
          <cell r="AG1464">
            <v>30</v>
          </cell>
          <cell r="AH1464">
            <v>33.75</v>
          </cell>
          <cell r="AI1464">
            <v>38.571428571428569</v>
          </cell>
        </row>
        <row r="1465">
          <cell r="F1465">
            <v>1026415</v>
          </cell>
          <cell r="AD1465">
            <v>1026415</v>
          </cell>
          <cell r="AE1465">
            <v>1026415</v>
          </cell>
          <cell r="AF1465">
            <v>1026415</v>
          </cell>
          <cell r="AG1465">
            <v>28.888888888888889</v>
          </cell>
          <cell r="AH1465">
            <v>32.5</v>
          </cell>
          <cell r="AI1465">
            <v>37.142857142857146</v>
          </cell>
        </row>
        <row r="1466">
          <cell r="F1466">
            <v>1012252</v>
          </cell>
          <cell r="AD1466">
            <v>1012252</v>
          </cell>
          <cell r="AE1466">
            <v>1012252</v>
          </cell>
          <cell r="AF1466">
            <v>1012252</v>
          </cell>
          <cell r="AG1466">
            <v>30</v>
          </cell>
          <cell r="AH1466">
            <v>33.75</v>
          </cell>
          <cell r="AI1466">
            <v>38.571428571428569</v>
          </cell>
        </row>
        <row r="1467">
          <cell r="F1467">
            <v>627136</v>
          </cell>
          <cell r="AD1467">
            <v>627136</v>
          </cell>
          <cell r="AE1467">
            <v>627136</v>
          </cell>
          <cell r="AF1467">
            <v>627136</v>
          </cell>
          <cell r="AG1467">
            <v>28.888888888888889</v>
          </cell>
          <cell r="AH1467">
            <v>32.5</v>
          </cell>
          <cell r="AI1467">
            <v>37.142857142857146</v>
          </cell>
        </row>
        <row r="1468">
          <cell r="F1468">
            <v>1349264</v>
          </cell>
          <cell r="AD1468">
            <v>1349264</v>
          </cell>
          <cell r="AE1468">
            <v>1349264</v>
          </cell>
          <cell r="AF1468">
            <v>1349264</v>
          </cell>
          <cell r="AG1468">
            <v>27.777777777777779</v>
          </cell>
          <cell r="AH1468">
            <v>31.25</v>
          </cell>
          <cell r="AI1468">
            <v>35.714285714285715</v>
          </cell>
        </row>
        <row r="1469">
          <cell r="F1469">
            <v>750000</v>
          </cell>
          <cell r="AD1469">
            <v>750000</v>
          </cell>
          <cell r="AE1469">
            <v>750000</v>
          </cell>
          <cell r="AF1469">
            <v>750000</v>
          </cell>
          <cell r="AG1469">
            <v>27.777777777777779</v>
          </cell>
          <cell r="AH1469">
            <v>31.25</v>
          </cell>
          <cell r="AI1469">
            <v>35.714285714285715</v>
          </cell>
        </row>
        <row r="1470">
          <cell r="F1470">
            <v>1180092</v>
          </cell>
          <cell r="AD1470">
            <v>1180092</v>
          </cell>
          <cell r="AE1470">
            <v>1180092</v>
          </cell>
          <cell r="AF1470">
            <v>1180092</v>
          </cell>
          <cell r="AG1470">
            <v>27.777777777777779</v>
          </cell>
          <cell r="AH1470">
            <v>31.25</v>
          </cell>
          <cell r="AI1470">
            <v>35.714285714285715</v>
          </cell>
        </row>
        <row r="1471">
          <cell r="F1471">
            <v>899191</v>
          </cell>
          <cell r="AD1471">
            <v>899191</v>
          </cell>
          <cell r="AE1471">
            <v>899191</v>
          </cell>
          <cell r="AF1471">
            <v>899191</v>
          </cell>
          <cell r="AG1471">
            <v>27.777777777777779</v>
          </cell>
          <cell r="AH1471">
            <v>31.25</v>
          </cell>
          <cell r="AI1471">
            <v>35.714285714285715</v>
          </cell>
        </row>
        <row r="1472">
          <cell r="F1472">
            <v>885851.56</v>
          </cell>
          <cell r="AD1472">
            <v>885851.56</v>
          </cell>
          <cell r="AE1472">
            <v>885851.56</v>
          </cell>
          <cell r="AF1472">
            <v>885851.56</v>
          </cell>
          <cell r="AG1472">
            <v>26.666666666666668</v>
          </cell>
          <cell r="AH1472">
            <v>30</v>
          </cell>
          <cell r="AI1472">
            <v>34.285714285714285</v>
          </cell>
        </row>
        <row r="1473">
          <cell r="F1473">
            <v>2273101</v>
          </cell>
          <cell r="AD1473">
            <v>2273101</v>
          </cell>
          <cell r="AE1473">
            <v>2273101</v>
          </cell>
          <cell r="AF1473">
            <v>2273101</v>
          </cell>
          <cell r="AG1473">
            <v>28.888888888888889</v>
          </cell>
          <cell r="AH1473">
            <v>32.5</v>
          </cell>
          <cell r="AI1473">
            <v>37.142857142857146</v>
          </cell>
        </row>
        <row r="1474">
          <cell r="F1474">
            <v>1523004</v>
          </cell>
          <cell r="AD1474">
            <v>1523004</v>
          </cell>
          <cell r="AE1474">
            <v>1523004</v>
          </cell>
          <cell r="AF1474">
            <v>1523004</v>
          </cell>
          <cell r="AG1474">
            <v>30</v>
          </cell>
          <cell r="AH1474">
            <v>33.75</v>
          </cell>
          <cell r="AI1474">
            <v>38.571428571428569</v>
          </cell>
        </row>
        <row r="1475">
          <cell r="F1475">
            <v>1251755</v>
          </cell>
          <cell r="AD1475">
            <v>1251755</v>
          </cell>
          <cell r="AE1475">
            <v>1251755</v>
          </cell>
          <cell r="AF1475">
            <v>1251755</v>
          </cell>
          <cell r="AG1475">
            <v>27.777777777777779</v>
          </cell>
          <cell r="AH1475">
            <v>31.25</v>
          </cell>
          <cell r="AI1475">
            <v>35.714285714285715</v>
          </cell>
        </row>
        <row r="1476">
          <cell r="F1476">
            <v>548498</v>
          </cell>
          <cell r="AD1476">
            <v>548498</v>
          </cell>
          <cell r="AE1476">
            <v>548498</v>
          </cell>
          <cell r="AF1476">
            <v>548498</v>
          </cell>
          <cell r="AG1476">
            <v>27.777777777777779</v>
          </cell>
          <cell r="AH1476">
            <v>31.25</v>
          </cell>
          <cell r="AI1476">
            <v>35.714285714285715</v>
          </cell>
        </row>
        <row r="1477">
          <cell r="F1477">
            <v>762097</v>
          </cell>
          <cell r="AD1477">
            <v>762097</v>
          </cell>
          <cell r="AE1477">
            <v>762097</v>
          </cell>
          <cell r="AF1477">
            <v>762097</v>
          </cell>
          <cell r="AG1477">
            <v>27.777777777777779</v>
          </cell>
          <cell r="AH1477">
            <v>31.25</v>
          </cell>
          <cell r="AI1477">
            <v>35.714285714285715</v>
          </cell>
        </row>
        <row r="1478">
          <cell r="F1478">
            <v>130140</v>
          </cell>
          <cell r="AD1478">
            <v>130140</v>
          </cell>
          <cell r="AE1478">
            <v>130140</v>
          </cell>
          <cell r="AF1478">
            <v>130140</v>
          </cell>
          <cell r="AG1478">
            <v>23.333333333333332</v>
          </cell>
          <cell r="AH1478">
            <v>26.25</v>
          </cell>
          <cell r="AI1478">
            <v>30</v>
          </cell>
        </row>
        <row r="1479">
          <cell r="F1479">
            <v>674264</v>
          </cell>
          <cell r="AD1479">
            <v>674264</v>
          </cell>
          <cell r="AE1479">
            <v>674264</v>
          </cell>
          <cell r="AF1479">
            <v>674264</v>
          </cell>
          <cell r="AG1479">
            <v>27.777777777777779</v>
          </cell>
          <cell r="AH1479">
            <v>31.25</v>
          </cell>
          <cell r="AI1479">
            <v>35.714285714285715</v>
          </cell>
        </row>
        <row r="1480">
          <cell r="F1480">
            <v>867242</v>
          </cell>
          <cell r="AD1480">
            <v>867242</v>
          </cell>
          <cell r="AE1480">
            <v>867242</v>
          </cell>
          <cell r="AF1480">
            <v>867242</v>
          </cell>
          <cell r="AG1480">
            <v>28.888888888888889</v>
          </cell>
          <cell r="AH1480">
            <v>32.5</v>
          </cell>
          <cell r="AI1480">
            <v>37.142857142857146</v>
          </cell>
        </row>
        <row r="1481">
          <cell r="F1481">
            <v>1443346</v>
          </cell>
          <cell r="AD1481">
            <v>1443346</v>
          </cell>
          <cell r="AE1481">
            <v>1443346</v>
          </cell>
          <cell r="AF1481">
            <v>1443346</v>
          </cell>
          <cell r="AG1481">
            <v>30</v>
          </cell>
          <cell r="AH1481">
            <v>33.75</v>
          </cell>
          <cell r="AI1481">
            <v>38.571428571428569</v>
          </cell>
        </row>
        <row r="1482">
          <cell r="F1482">
            <v>693208</v>
          </cell>
          <cell r="AD1482">
            <v>693208</v>
          </cell>
          <cell r="AE1482">
            <v>693208</v>
          </cell>
          <cell r="AF1482">
            <v>693208</v>
          </cell>
          <cell r="AG1482">
            <v>24.444444444444443</v>
          </cell>
          <cell r="AH1482">
            <v>27.5</v>
          </cell>
          <cell r="AI1482">
            <v>31.428571428571427</v>
          </cell>
        </row>
        <row r="1483">
          <cell r="F1483">
            <v>637937</v>
          </cell>
          <cell r="AD1483">
            <v>637937</v>
          </cell>
          <cell r="AE1483">
            <v>637937</v>
          </cell>
          <cell r="AF1483">
            <v>637937</v>
          </cell>
          <cell r="AG1483">
            <v>27.777777777777779</v>
          </cell>
          <cell r="AH1483">
            <v>31.25</v>
          </cell>
          <cell r="AI1483">
            <v>35.714285714285715</v>
          </cell>
        </row>
        <row r="1484">
          <cell r="F1484">
            <v>778157</v>
          </cell>
          <cell r="AD1484">
            <v>778157</v>
          </cell>
          <cell r="AE1484">
            <v>778157</v>
          </cell>
          <cell r="AF1484">
            <v>778157</v>
          </cell>
          <cell r="AG1484">
            <v>30</v>
          </cell>
          <cell r="AH1484">
            <v>33.75</v>
          </cell>
          <cell r="AI1484">
            <v>38.571428571428569</v>
          </cell>
        </row>
        <row r="1485">
          <cell r="F1485">
            <v>1401374</v>
          </cell>
          <cell r="AD1485">
            <v>1401374</v>
          </cell>
          <cell r="AE1485">
            <v>1401374</v>
          </cell>
          <cell r="AF1485">
            <v>1401374</v>
          </cell>
          <cell r="AG1485">
            <v>30</v>
          </cell>
          <cell r="AH1485">
            <v>33.75</v>
          </cell>
          <cell r="AI1485">
            <v>38.571428571428569</v>
          </cell>
        </row>
        <row r="1486">
          <cell r="F1486">
            <v>109098</v>
          </cell>
          <cell r="AD1486">
            <v>109098</v>
          </cell>
          <cell r="AE1486">
            <v>109098</v>
          </cell>
          <cell r="AF1486">
            <v>109098</v>
          </cell>
          <cell r="AG1486">
            <v>24.444444444444443</v>
          </cell>
          <cell r="AH1486">
            <v>27.5</v>
          </cell>
          <cell r="AI1486">
            <v>31.428571428571427</v>
          </cell>
        </row>
        <row r="1487">
          <cell r="F1487">
            <v>318567</v>
          </cell>
          <cell r="AD1487">
            <v>318567</v>
          </cell>
          <cell r="AE1487">
            <v>318567</v>
          </cell>
          <cell r="AF1487">
            <v>318567</v>
          </cell>
          <cell r="AG1487">
            <v>23.333333333333332</v>
          </cell>
          <cell r="AH1487">
            <v>26.25</v>
          </cell>
          <cell r="AI1487">
            <v>30</v>
          </cell>
        </row>
        <row r="1488">
          <cell r="F1488">
            <v>273605</v>
          </cell>
          <cell r="AD1488">
            <v>273605</v>
          </cell>
          <cell r="AE1488">
            <v>273605</v>
          </cell>
          <cell r="AF1488">
            <v>273605</v>
          </cell>
          <cell r="AG1488">
            <v>23.333333333333332</v>
          </cell>
          <cell r="AH1488">
            <v>26.25</v>
          </cell>
          <cell r="AI1488">
            <v>30</v>
          </cell>
        </row>
        <row r="1489">
          <cell r="F1489">
            <v>400934</v>
          </cell>
          <cell r="AD1489">
            <v>400934</v>
          </cell>
          <cell r="AE1489">
            <v>400934</v>
          </cell>
          <cell r="AF1489">
            <v>400934</v>
          </cell>
          <cell r="AG1489">
            <v>31.111111111111111</v>
          </cell>
          <cell r="AH1489">
            <v>35</v>
          </cell>
          <cell r="AI1489">
            <v>40</v>
          </cell>
        </row>
        <row r="1490">
          <cell r="F1490">
            <v>365087</v>
          </cell>
          <cell r="AD1490">
            <v>365087</v>
          </cell>
          <cell r="AE1490">
            <v>365087</v>
          </cell>
          <cell r="AF1490">
            <v>365087</v>
          </cell>
          <cell r="AG1490">
            <v>25.555555555555557</v>
          </cell>
          <cell r="AH1490">
            <v>28.75</v>
          </cell>
          <cell r="AI1490">
            <v>32.857142857142854</v>
          </cell>
        </row>
        <row r="1491">
          <cell r="F1491">
            <v>264051</v>
          </cell>
          <cell r="AD1491">
            <v>264051</v>
          </cell>
          <cell r="AE1491">
            <v>264051</v>
          </cell>
          <cell r="AF1491">
            <v>264051</v>
          </cell>
          <cell r="AG1491">
            <v>31.111111111111111</v>
          </cell>
          <cell r="AH1491">
            <v>35</v>
          </cell>
          <cell r="AI1491">
            <v>40</v>
          </cell>
        </row>
        <row r="1492">
          <cell r="F1492">
            <v>2245880</v>
          </cell>
          <cell r="AD1492">
            <v>2245880</v>
          </cell>
          <cell r="AE1492">
            <v>2245880</v>
          </cell>
          <cell r="AF1492">
            <v>2245880</v>
          </cell>
          <cell r="AG1492">
            <v>31.111111111111111</v>
          </cell>
          <cell r="AH1492">
            <v>35</v>
          </cell>
          <cell r="AI1492">
            <v>40</v>
          </cell>
        </row>
        <row r="1493">
          <cell r="F1493">
            <v>1142478.9099999999</v>
          </cell>
          <cell r="AD1493">
            <v>1142478.9099999999</v>
          </cell>
          <cell r="AE1493">
            <v>1142478.9099999999</v>
          </cell>
          <cell r="AF1493">
            <v>1142478.9099999999</v>
          </cell>
          <cell r="AG1493">
            <v>31.111111111111111</v>
          </cell>
          <cell r="AH1493">
            <v>35</v>
          </cell>
          <cell r="AI1493">
            <v>40</v>
          </cell>
        </row>
        <row r="1494">
          <cell r="F1494">
            <v>1641410</v>
          </cell>
          <cell r="AD1494">
            <v>1641410</v>
          </cell>
          <cell r="AE1494">
            <v>1641410</v>
          </cell>
          <cell r="AF1494">
            <v>1641410</v>
          </cell>
          <cell r="AG1494">
            <v>28.888888888888889</v>
          </cell>
          <cell r="AH1494">
            <v>32.5</v>
          </cell>
          <cell r="AI1494">
            <v>37.142857142857146</v>
          </cell>
        </row>
        <row r="1495">
          <cell r="F1495">
            <v>663816</v>
          </cell>
          <cell r="AD1495">
            <v>663816</v>
          </cell>
          <cell r="AE1495">
            <v>663816</v>
          </cell>
          <cell r="AF1495">
            <v>663816</v>
          </cell>
          <cell r="AG1495">
            <v>25.555555555555557</v>
          </cell>
          <cell r="AH1495">
            <v>28.75</v>
          </cell>
          <cell r="AI1495">
            <v>32.857142857142854</v>
          </cell>
        </row>
        <row r="1496">
          <cell r="F1496">
            <v>1010542</v>
          </cell>
          <cell r="AD1496">
            <v>1010542</v>
          </cell>
          <cell r="AE1496">
            <v>1010542</v>
          </cell>
          <cell r="AF1496">
            <v>1010542</v>
          </cell>
          <cell r="AG1496">
            <v>31.111111111111111</v>
          </cell>
          <cell r="AH1496">
            <v>35</v>
          </cell>
          <cell r="AI1496">
            <v>40</v>
          </cell>
        </row>
        <row r="1497">
          <cell r="F1497">
            <v>650000</v>
          </cell>
          <cell r="AD1497">
            <v>650000</v>
          </cell>
          <cell r="AE1497">
            <v>650000</v>
          </cell>
          <cell r="AF1497">
            <v>650000</v>
          </cell>
          <cell r="AG1497">
            <v>30</v>
          </cell>
          <cell r="AH1497">
            <v>33.75</v>
          </cell>
          <cell r="AI1497">
            <v>38.571428571428569</v>
          </cell>
        </row>
        <row r="1498">
          <cell r="F1498">
            <v>681309</v>
          </cell>
          <cell r="AD1498">
            <v>681309</v>
          </cell>
          <cell r="AE1498">
            <v>681309</v>
          </cell>
          <cell r="AF1498">
            <v>681309</v>
          </cell>
          <cell r="AG1498">
            <v>28.888888888888889</v>
          </cell>
          <cell r="AH1498">
            <v>32.5</v>
          </cell>
          <cell r="AI1498">
            <v>37.142857142857146</v>
          </cell>
        </row>
        <row r="1499">
          <cell r="F1499">
            <v>898650</v>
          </cell>
          <cell r="AD1499">
            <v>898650</v>
          </cell>
          <cell r="AE1499">
            <v>898650</v>
          </cell>
          <cell r="AF1499">
            <v>898650</v>
          </cell>
          <cell r="AG1499">
            <v>28.888888888888889</v>
          </cell>
          <cell r="AH1499">
            <v>32.5</v>
          </cell>
          <cell r="AI1499">
            <v>37.142857142857146</v>
          </cell>
        </row>
        <row r="1500">
          <cell r="F1500">
            <v>1292909</v>
          </cell>
          <cell r="AD1500">
            <v>1292909</v>
          </cell>
          <cell r="AE1500">
            <v>1292909</v>
          </cell>
          <cell r="AF1500">
            <v>1292909</v>
          </cell>
          <cell r="AG1500">
            <v>28.888888888888889</v>
          </cell>
          <cell r="AH1500">
            <v>32.5</v>
          </cell>
          <cell r="AI1500">
            <v>37.142857142857146</v>
          </cell>
        </row>
        <row r="1501">
          <cell r="F1501">
            <v>1068273</v>
          </cell>
          <cell r="AD1501">
            <v>1068273</v>
          </cell>
          <cell r="AE1501">
            <v>1068273</v>
          </cell>
          <cell r="AF1501">
            <v>1068273</v>
          </cell>
          <cell r="AG1501">
            <v>31.111111111111111</v>
          </cell>
          <cell r="AH1501">
            <v>35</v>
          </cell>
          <cell r="AI1501">
            <v>40</v>
          </cell>
        </row>
        <row r="1502">
          <cell r="F1502">
            <v>1025296</v>
          </cell>
          <cell r="AD1502">
            <v>1025296</v>
          </cell>
          <cell r="AE1502">
            <v>1025296</v>
          </cell>
          <cell r="AF1502">
            <v>1025296</v>
          </cell>
          <cell r="AG1502">
            <v>28.888888888888889</v>
          </cell>
          <cell r="AH1502">
            <v>32.5</v>
          </cell>
          <cell r="AI1502">
            <v>37.142857142857146</v>
          </cell>
        </row>
        <row r="1503">
          <cell r="F1503">
            <v>970801</v>
          </cell>
          <cell r="AD1503">
            <v>970801</v>
          </cell>
          <cell r="AE1503">
            <v>970801</v>
          </cell>
          <cell r="AF1503">
            <v>970801</v>
          </cell>
          <cell r="AG1503">
            <v>30</v>
          </cell>
          <cell r="AH1503">
            <v>33.75</v>
          </cell>
          <cell r="AI1503">
            <v>38.571428571428569</v>
          </cell>
        </row>
        <row r="1504">
          <cell r="F1504">
            <v>1677270</v>
          </cell>
          <cell r="AD1504">
            <v>1677270</v>
          </cell>
          <cell r="AE1504">
            <v>1677270</v>
          </cell>
          <cell r="AF1504">
            <v>1677270</v>
          </cell>
          <cell r="AG1504">
            <v>31.111111111111111</v>
          </cell>
          <cell r="AH1504">
            <v>35</v>
          </cell>
          <cell r="AI1504">
            <v>40</v>
          </cell>
        </row>
        <row r="1505">
          <cell r="F1505">
            <v>1405611</v>
          </cell>
          <cell r="AD1505">
            <v>1405611</v>
          </cell>
          <cell r="AE1505">
            <v>1405611</v>
          </cell>
          <cell r="AF1505">
            <v>1405611</v>
          </cell>
          <cell r="AG1505">
            <v>31.111111111111111</v>
          </cell>
          <cell r="AH1505">
            <v>35</v>
          </cell>
          <cell r="AI1505">
            <v>40</v>
          </cell>
        </row>
        <row r="1506">
          <cell r="F1506">
            <v>519745</v>
          </cell>
          <cell r="AD1506">
            <v>519745</v>
          </cell>
          <cell r="AE1506">
            <v>519745</v>
          </cell>
          <cell r="AF1506">
            <v>519745</v>
          </cell>
          <cell r="AG1506">
            <v>24.444444444444443</v>
          </cell>
          <cell r="AH1506">
            <v>27.5</v>
          </cell>
          <cell r="AI1506">
            <v>31.428571428571427</v>
          </cell>
        </row>
        <row r="1507">
          <cell r="F1507">
            <v>630766</v>
          </cell>
          <cell r="AD1507">
            <v>630766</v>
          </cell>
          <cell r="AE1507">
            <v>630766</v>
          </cell>
          <cell r="AF1507">
            <v>630766</v>
          </cell>
          <cell r="AG1507">
            <v>25.555555555555557</v>
          </cell>
          <cell r="AH1507">
            <v>28.75</v>
          </cell>
          <cell r="AI1507">
            <v>32.857142857142854</v>
          </cell>
        </row>
        <row r="1508">
          <cell r="F1508">
            <v>1021861</v>
          </cell>
          <cell r="AD1508">
            <v>1021861</v>
          </cell>
          <cell r="AE1508">
            <v>1021861</v>
          </cell>
          <cell r="AF1508">
            <v>1021861</v>
          </cell>
          <cell r="AG1508">
            <v>27.777777777777779</v>
          </cell>
          <cell r="AH1508">
            <v>31.25</v>
          </cell>
          <cell r="AI1508">
            <v>35.714285714285715</v>
          </cell>
        </row>
        <row r="1509">
          <cell r="F1509">
            <v>561651</v>
          </cell>
          <cell r="AD1509">
            <v>561651</v>
          </cell>
          <cell r="AE1509">
            <v>561651</v>
          </cell>
          <cell r="AF1509">
            <v>561651</v>
          </cell>
          <cell r="AG1509">
            <v>28.888888888888889</v>
          </cell>
          <cell r="AH1509">
            <v>32.5</v>
          </cell>
          <cell r="AI1509">
            <v>37.142857142857146</v>
          </cell>
        </row>
        <row r="1510">
          <cell r="F1510">
            <v>837052</v>
          </cell>
          <cell r="AD1510">
            <v>837052</v>
          </cell>
          <cell r="AE1510">
            <v>837052</v>
          </cell>
          <cell r="AF1510">
            <v>837052</v>
          </cell>
          <cell r="AG1510">
            <v>27.777777777777779</v>
          </cell>
          <cell r="AH1510">
            <v>31.25</v>
          </cell>
          <cell r="AI1510">
            <v>35.714285714285715</v>
          </cell>
        </row>
        <row r="1511">
          <cell r="F1511">
            <v>860870</v>
          </cell>
          <cell r="AD1511">
            <v>860870</v>
          </cell>
          <cell r="AE1511">
            <v>860870</v>
          </cell>
          <cell r="AF1511">
            <v>860870</v>
          </cell>
          <cell r="AG1511">
            <v>30</v>
          </cell>
          <cell r="AH1511">
            <v>33.75</v>
          </cell>
          <cell r="AI1511">
            <v>38.571428571428569</v>
          </cell>
        </row>
        <row r="1512">
          <cell r="F1512">
            <v>83401</v>
          </cell>
          <cell r="AD1512">
            <v>83401</v>
          </cell>
          <cell r="AE1512">
            <v>83401</v>
          </cell>
          <cell r="AF1512">
            <v>83401</v>
          </cell>
          <cell r="AG1512">
            <v>30</v>
          </cell>
          <cell r="AH1512">
            <v>33.75</v>
          </cell>
          <cell r="AI1512">
            <v>38.571428571428569</v>
          </cell>
        </row>
        <row r="1513">
          <cell r="F1513">
            <v>761128</v>
          </cell>
          <cell r="AD1513">
            <v>761128</v>
          </cell>
          <cell r="AE1513">
            <v>761128</v>
          </cell>
          <cell r="AF1513">
            <v>761128</v>
          </cell>
          <cell r="AG1513">
            <v>31.111111111111111</v>
          </cell>
          <cell r="AH1513">
            <v>35</v>
          </cell>
          <cell r="AI1513">
            <v>40</v>
          </cell>
        </row>
        <row r="1514">
          <cell r="F1514">
            <v>1254144</v>
          </cell>
          <cell r="AD1514">
            <v>1254144</v>
          </cell>
          <cell r="AE1514">
            <v>1254144</v>
          </cell>
          <cell r="AF1514">
            <v>1254144</v>
          </cell>
          <cell r="AG1514">
            <v>28.888888888888889</v>
          </cell>
          <cell r="AH1514">
            <v>32.5</v>
          </cell>
          <cell r="AI1514">
            <v>37.142857142857146</v>
          </cell>
        </row>
        <row r="1515">
          <cell r="F1515">
            <v>1286766</v>
          </cell>
          <cell r="AD1515">
            <v>1286766</v>
          </cell>
          <cell r="AE1515">
            <v>1286766</v>
          </cell>
          <cell r="AF1515">
            <v>1286766</v>
          </cell>
          <cell r="AG1515">
            <v>31.111111111111111</v>
          </cell>
          <cell r="AH1515">
            <v>35</v>
          </cell>
          <cell r="AI1515">
            <v>40</v>
          </cell>
        </row>
        <row r="1516">
          <cell r="F1516">
            <v>1725349</v>
          </cell>
          <cell r="AD1516">
            <v>1725349</v>
          </cell>
          <cell r="AE1516">
            <v>1725349</v>
          </cell>
          <cell r="AF1516">
            <v>1725349</v>
          </cell>
          <cell r="AG1516">
            <v>28.888888888888889</v>
          </cell>
          <cell r="AH1516">
            <v>32.5</v>
          </cell>
          <cell r="AI1516">
            <v>37.142857142857146</v>
          </cell>
        </row>
        <row r="1517">
          <cell r="F1517">
            <v>396067</v>
          </cell>
          <cell r="AD1517">
            <v>396067</v>
          </cell>
          <cell r="AE1517">
            <v>396067</v>
          </cell>
          <cell r="AF1517">
            <v>396067</v>
          </cell>
          <cell r="AG1517">
            <v>26.666666666666668</v>
          </cell>
          <cell r="AH1517">
            <v>30</v>
          </cell>
          <cell r="AI1517">
            <v>34.285714285714285</v>
          </cell>
        </row>
        <row r="1518">
          <cell r="F1518">
            <v>591733</v>
          </cell>
          <cell r="AD1518">
            <v>591733</v>
          </cell>
          <cell r="AE1518">
            <v>591733</v>
          </cell>
          <cell r="AF1518">
            <v>591733</v>
          </cell>
          <cell r="AG1518">
            <v>30</v>
          </cell>
          <cell r="AH1518">
            <v>33.75</v>
          </cell>
          <cell r="AI1518">
            <v>38.571428571428569</v>
          </cell>
        </row>
        <row r="1519">
          <cell r="F1519">
            <v>825223</v>
          </cell>
          <cell r="AD1519">
            <v>825223</v>
          </cell>
          <cell r="AE1519">
            <v>825223</v>
          </cell>
          <cell r="AF1519">
            <v>825223</v>
          </cell>
          <cell r="AG1519">
            <v>30</v>
          </cell>
          <cell r="AH1519">
            <v>33.75</v>
          </cell>
          <cell r="AI1519">
            <v>38.571428571428569</v>
          </cell>
        </row>
        <row r="1520">
          <cell r="F1520">
            <v>872417</v>
          </cell>
          <cell r="AD1520">
            <v>872417</v>
          </cell>
          <cell r="AE1520">
            <v>872417</v>
          </cell>
          <cell r="AF1520">
            <v>872417</v>
          </cell>
          <cell r="AG1520">
            <v>28.888888888888889</v>
          </cell>
          <cell r="AH1520">
            <v>32.5</v>
          </cell>
          <cell r="AI1520">
            <v>37.142857142857146</v>
          </cell>
        </row>
        <row r="1521">
          <cell r="F1521">
            <v>651389</v>
          </cell>
          <cell r="AD1521">
            <v>651389</v>
          </cell>
          <cell r="AE1521">
            <v>651389</v>
          </cell>
          <cell r="AF1521">
            <v>651389</v>
          </cell>
          <cell r="AG1521">
            <v>28.888888888888889</v>
          </cell>
          <cell r="AH1521">
            <v>32.5</v>
          </cell>
          <cell r="AI1521">
            <v>37.142857142857146</v>
          </cell>
        </row>
        <row r="1522">
          <cell r="F1522">
            <v>1060959</v>
          </cell>
          <cell r="AD1522">
            <v>1060959</v>
          </cell>
          <cell r="AE1522">
            <v>1060959</v>
          </cell>
          <cell r="AF1522">
            <v>1060959</v>
          </cell>
          <cell r="AG1522">
            <v>28.888888888888889</v>
          </cell>
          <cell r="AH1522">
            <v>32.5</v>
          </cell>
          <cell r="AI1522">
            <v>37.142857142857146</v>
          </cell>
        </row>
        <row r="1523">
          <cell r="F1523">
            <v>3135000</v>
          </cell>
          <cell r="AD1523">
            <v>3135000</v>
          </cell>
          <cell r="AE1523">
            <v>3135000</v>
          </cell>
          <cell r="AF1523">
            <v>3135000</v>
          </cell>
          <cell r="AG1523">
            <v>31.111111111111111</v>
          </cell>
          <cell r="AH1523">
            <v>35</v>
          </cell>
          <cell r="AI1523">
            <v>40</v>
          </cell>
        </row>
        <row r="1524">
          <cell r="F1524">
            <v>1389300</v>
          </cell>
          <cell r="AD1524">
            <v>1389300</v>
          </cell>
          <cell r="AE1524">
            <v>1389300</v>
          </cell>
          <cell r="AF1524">
            <v>1389300</v>
          </cell>
          <cell r="AG1524">
            <v>28.888888888888889</v>
          </cell>
          <cell r="AH1524">
            <v>32.5</v>
          </cell>
          <cell r="AI1524">
            <v>37.142857142857146</v>
          </cell>
        </row>
        <row r="1525">
          <cell r="F1525">
            <v>1875932</v>
          </cell>
          <cell r="AD1525">
            <v>1875932</v>
          </cell>
          <cell r="AE1525">
            <v>1875932</v>
          </cell>
          <cell r="AF1525">
            <v>1875932</v>
          </cell>
          <cell r="AG1525">
            <v>28.888888888888889</v>
          </cell>
          <cell r="AH1525">
            <v>32.5</v>
          </cell>
          <cell r="AI1525">
            <v>37.142857142857146</v>
          </cell>
        </row>
        <row r="1526">
          <cell r="F1526">
            <v>575190</v>
          </cell>
          <cell r="AD1526">
            <v>575190</v>
          </cell>
          <cell r="AE1526">
            <v>575190</v>
          </cell>
          <cell r="AF1526">
            <v>575190</v>
          </cell>
          <cell r="AG1526">
            <v>30</v>
          </cell>
          <cell r="AH1526">
            <v>33.75</v>
          </cell>
          <cell r="AI1526">
            <v>38.571428571428569</v>
          </cell>
        </row>
        <row r="1527">
          <cell r="F1527">
            <v>1351787</v>
          </cell>
          <cell r="AD1527">
            <v>1351787</v>
          </cell>
          <cell r="AE1527">
            <v>1351787</v>
          </cell>
          <cell r="AF1527">
            <v>1351787</v>
          </cell>
          <cell r="AG1527">
            <v>31.111111111111111</v>
          </cell>
          <cell r="AH1527">
            <v>35</v>
          </cell>
          <cell r="AI1527">
            <v>40</v>
          </cell>
        </row>
        <row r="1528">
          <cell r="F1528">
            <v>499612</v>
          </cell>
          <cell r="AD1528">
            <v>499612</v>
          </cell>
          <cell r="AE1528">
            <v>499612</v>
          </cell>
          <cell r="AF1528">
            <v>499612</v>
          </cell>
          <cell r="AG1528">
            <v>30</v>
          </cell>
          <cell r="AH1528">
            <v>33.75</v>
          </cell>
          <cell r="AI1528">
            <v>38.571428571428569</v>
          </cell>
        </row>
        <row r="1529">
          <cell r="F1529">
            <v>1236668</v>
          </cell>
          <cell r="AD1529">
            <v>1236668</v>
          </cell>
          <cell r="AE1529">
            <v>1236668</v>
          </cell>
          <cell r="AF1529">
            <v>1236668</v>
          </cell>
          <cell r="AG1529">
            <v>30</v>
          </cell>
          <cell r="AH1529">
            <v>33.75</v>
          </cell>
          <cell r="AI1529">
            <v>38.571428571428569</v>
          </cell>
        </row>
        <row r="1530">
          <cell r="F1530">
            <v>1018589</v>
          </cell>
          <cell r="AD1530">
            <v>1018589</v>
          </cell>
          <cell r="AE1530">
            <v>1018589</v>
          </cell>
          <cell r="AF1530">
            <v>1018589</v>
          </cell>
          <cell r="AG1530">
            <v>30</v>
          </cell>
          <cell r="AH1530">
            <v>33.75</v>
          </cell>
          <cell r="AI1530">
            <v>38.571428571428569</v>
          </cell>
        </row>
        <row r="1531">
          <cell r="F1531">
            <v>1099533</v>
          </cell>
          <cell r="AD1531">
            <v>1099533</v>
          </cell>
          <cell r="AE1531">
            <v>1099533</v>
          </cell>
          <cell r="AF1531">
            <v>1099533</v>
          </cell>
          <cell r="AG1531">
            <v>30</v>
          </cell>
          <cell r="AH1531">
            <v>33.75</v>
          </cell>
          <cell r="AI1531">
            <v>38.571428571428569</v>
          </cell>
        </row>
        <row r="1532">
          <cell r="F1532">
            <v>764534</v>
          </cell>
          <cell r="AD1532">
            <v>764534</v>
          </cell>
          <cell r="AE1532">
            <v>764534</v>
          </cell>
          <cell r="AF1532">
            <v>764534</v>
          </cell>
          <cell r="AG1532">
            <v>28.888888888888889</v>
          </cell>
          <cell r="AH1532">
            <v>32.5</v>
          </cell>
          <cell r="AI1532">
            <v>37.142857142857146</v>
          </cell>
        </row>
        <row r="1533">
          <cell r="F1533">
            <v>32843</v>
          </cell>
          <cell r="AD1533">
            <v>32843</v>
          </cell>
          <cell r="AE1533">
            <v>32843</v>
          </cell>
          <cell r="AF1533">
            <v>32843</v>
          </cell>
          <cell r="AG1533">
            <v>31.111111111111111</v>
          </cell>
          <cell r="AH1533">
            <v>35</v>
          </cell>
          <cell r="AI1533">
            <v>40</v>
          </cell>
        </row>
        <row r="1534">
          <cell r="F1534">
            <v>443823</v>
          </cell>
          <cell r="AD1534">
            <v>443823</v>
          </cell>
          <cell r="AE1534">
            <v>443823</v>
          </cell>
          <cell r="AF1534">
            <v>443823</v>
          </cell>
          <cell r="AG1534">
            <v>26.666666666666668</v>
          </cell>
          <cell r="AH1534">
            <v>30</v>
          </cell>
          <cell r="AI1534">
            <v>34.285714285714285</v>
          </cell>
        </row>
        <row r="1535">
          <cell r="F1535">
            <v>835119</v>
          </cell>
          <cell r="AD1535">
            <v>835119</v>
          </cell>
          <cell r="AE1535">
            <v>835119</v>
          </cell>
          <cell r="AF1535">
            <v>835119</v>
          </cell>
          <cell r="AG1535">
            <v>31.111111111111111</v>
          </cell>
          <cell r="AH1535">
            <v>35</v>
          </cell>
          <cell r="AI1535">
            <v>40</v>
          </cell>
        </row>
        <row r="1536">
          <cell r="F1536">
            <v>1967808</v>
          </cell>
          <cell r="AD1536">
            <v>1967808</v>
          </cell>
          <cell r="AE1536">
            <v>1967808</v>
          </cell>
          <cell r="AF1536">
            <v>1967808</v>
          </cell>
          <cell r="AG1536">
            <v>31.111111111111111</v>
          </cell>
          <cell r="AH1536">
            <v>35</v>
          </cell>
          <cell r="AI1536">
            <v>40</v>
          </cell>
        </row>
        <row r="1537">
          <cell r="F1537">
            <v>1368018</v>
          </cell>
          <cell r="AD1537">
            <v>1368018</v>
          </cell>
          <cell r="AE1537">
            <v>1368018</v>
          </cell>
          <cell r="AF1537">
            <v>1368018</v>
          </cell>
          <cell r="AG1537">
            <v>28.888888888888889</v>
          </cell>
          <cell r="AH1537">
            <v>32.5</v>
          </cell>
          <cell r="AI1537">
            <v>37.142857142857146</v>
          </cell>
        </row>
        <row r="1538">
          <cell r="F1538">
            <v>1760000</v>
          </cell>
          <cell r="AD1538">
            <v>1760000</v>
          </cell>
          <cell r="AE1538">
            <v>1760000</v>
          </cell>
          <cell r="AF1538">
            <v>1760000</v>
          </cell>
          <cell r="AG1538">
            <v>26.666666666666668</v>
          </cell>
          <cell r="AH1538">
            <v>30</v>
          </cell>
          <cell r="AI1538">
            <v>34.285714285714285</v>
          </cell>
        </row>
        <row r="1539">
          <cell r="F1539">
            <v>510579</v>
          </cell>
          <cell r="AD1539">
            <v>510579</v>
          </cell>
          <cell r="AE1539">
            <v>510579</v>
          </cell>
          <cell r="AF1539">
            <v>510579</v>
          </cell>
          <cell r="AG1539">
            <v>27.777777777777779</v>
          </cell>
          <cell r="AH1539">
            <v>31.25</v>
          </cell>
          <cell r="AI1539">
            <v>35.714285714285715</v>
          </cell>
        </row>
        <row r="1540">
          <cell r="F1540">
            <v>386633</v>
          </cell>
          <cell r="AD1540">
            <v>386633</v>
          </cell>
          <cell r="AE1540">
            <v>386633</v>
          </cell>
          <cell r="AF1540">
            <v>386633</v>
          </cell>
          <cell r="AG1540">
            <v>25.555555555555557</v>
          </cell>
          <cell r="AH1540">
            <v>28.75</v>
          </cell>
          <cell r="AI1540">
            <v>32.857142857142854</v>
          </cell>
        </row>
        <row r="1541">
          <cell r="F1541">
            <v>1404513</v>
          </cell>
          <cell r="AD1541">
            <v>1404513</v>
          </cell>
          <cell r="AE1541">
            <v>1404513</v>
          </cell>
          <cell r="AF1541">
            <v>1404513</v>
          </cell>
          <cell r="AG1541">
            <v>31.111111111111111</v>
          </cell>
          <cell r="AH1541">
            <v>35</v>
          </cell>
          <cell r="AI1541">
            <v>40</v>
          </cell>
        </row>
        <row r="1542">
          <cell r="F1542">
            <v>494525</v>
          </cell>
          <cell r="AD1542">
            <v>494525</v>
          </cell>
          <cell r="AE1542">
            <v>494525</v>
          </cell>
          <cell r="AF1542">
            <v>494525</v>
          </cell>
          <cell r="AG1542">
            <v>25.555555555555557</v>
          </cell>
          <cell r="AH1542">
            <v>28.75</v>
          </cell>
          <cell r="AI1542">
            <v>32.857142857142854</v>
          </cell>
        </row>
        <row r="1543">
          <cell r="F1543">
            <v>460057</v>
          </cell>
          <cell r="AD1543">
            <v>460057</v>
          </cell>
          <cell r="AE1543">
            <v>460057</v>
          </cell>
          <cell r="AF1543">
            <v>460057</v>
          </cell>
          <cell r="AG1543">
            <v>31.111111111111111</v>
          </cell>
          <cell r="AH1543">
            <v>35</v>
          </cell>
          <cell r="AI1543">
            <v>40</v>
          </cell>
        </row>
        <row r="1544">
          <cell r="F1544">
            <v>1200000</v>
          </cell>
          <cell r="AD1544">
            <v>1200000</v>
          </cell>
          <cell r="AE1544">
            <v>1200000</v>
          </cell>
          <cell r="AF1544">
            <v>1200000</v>
          </cell>
          <cell r="AG1544">
            <v>30</v>
          </cell>
          <cell r="AH1544">
            <v>33.75</v>
          </cell>
          <cell r="AI1544">
            <v>38.571428571428569</v>
          </cell>
        </row>
        <row r="1545">
          <cell r="F1545">
            <v>732739</v>
          </cell>
          <cell r="AD1545">
            <v>732739</v>
          </cell>
          <cell r="AE1545">
            <v>732739</v>
          </cell>
          <cell r="AF1545">
            <v>732739</v>
          </cell>
          <cell r="AG1545">
            <v>27.777777777777779</v>
          </cell>
          <cell r="AH1545">
            <v>31.25</v>
          </cell>
          <cell r="AI1545">
            <v>35.714285714285715</v>
          </cell>
        </row>
        <row r="1546">
          <cell r="F1546">
            <v>1148212</v>
          </cell>
          <cell r="AD1546">
            <v>1148212</v>
          </cell>
          <cell r="AE1546">
            <v>1148212</v>
          </cell>
          <cell r="AF1546">
            <v>1148212</v>
          </cell>
          <cell r="AG1546">
            <v>31.111111111111111</v>
          </cell>
          <cell r="AH1546">
            <v>35</v>
          </cell>
          <cell r="AI1546">
            <v>40</v>
          </cell>
        </row>
        <row r="1547">
          <cell r="F1547">
            <v>885000</v>
          </cell>
          <cell r="AD1547">
            <v>885000</v>
          </cell>
          <cell r="AE1547">
            <v>885000</v>
          </cell>
          <cell r="AF1547">
            <v>885000</v>
          </cell>
          <cell r="AG1547">
            <v>27.777777777777779</v>
          </cell>
          <cell r="AH1547">
            <v>31.25</v>
          </cell>
          <cell r="AI1547">
            <v>35.714285714285715</v>
          </cell>
        </row>
        <row r="1548">
          <cell r="F1548">
            <v>892945</v>
          </cell>
          <cell r="AD1548">
            <v>892945</v>
          </cell>
          <cell r="AE1548">
            <v>892945</v>
          </cell>
          <cell r="AF1548">
            <v>892945</v>
          </cell>
          <cell r="AG1548">
            <v>30</v>
          </cell>
          <cell r="AH1548">
            <v>33.75</v>
          </cell>
          <cell r="AI1548">
            <v>38.571428571428569</v>
          </cell>
        </row>
        <row r="1549">
          <cell r="F1549">
            <v>864716</v>
          </cell>
          <cell r="AD1549">
            <v>864716</v>
          </cell>
          <cell r="AE1549">
            <v>864716</v>
          </cell>
          <cell r="AF1549">
            <v>864716</v>
          </cell>
          <cell r="AG1549">
            <v>28.888888888888889</v>
          </cell>
          <cell r="AH1549">
            <v>32.5</v>
          </cell>
          <cell r="AI1549">
            <v>37.142857142857146</v>
          </cell>
        </row>
        <row r="1550">
          <cell r="F1550">
            <v>1468483</v>
          </cell>
          <cell r="AD1550">
            <v>1468483</v>
          </cell>
          <cell r="AE1550">
            <v>1468483</v>
          </cell>
          <cell r="AF1550">
            <v>1468483</v>
          </cell>
          <cell r="AG1550">
            <v>30</v>
          </cell>
          <cell r="AH1550">
            <v>33.75</v>
          </cell>
          <cell r="AI1550">
            <v>38.571428571428569</v>
          </cell>
        </row>
        <row r="1551">
          <cell r="F1551">
            <v>527165</v>
          </cell>
          <cell r="AD1551">
            <v>527165</v>
          </cell>
          <cell r="AE1551">
            <v>527165</v>
          </cell>
          <cell r="AF1551">
            <v>527165</v>
          </cell>
          <cell r="AG1551">
            <v>26.666666666666668</v>
          </cell>
          <cell r="AH1551">
            <v>30</v>
          </cell>
          <cell r="AI1551">
            <v>34.285714285714285</v>
          </cell>
        </row>
        <row r="1552">
          <cell r="F1552">
            <v>306691</v>
          </cell>
          <cell r="AD1552">
            <v>306691</v>
          </cell>
          <cell r="AE1552">
            <v>306691</v>
          </cell>
          <cell r="AF1552">
            <v>306691</v>
          </cell>
          <cell r="AG1552">
            <v>26.666666666666668</v>
          </cell>
          <cell r="AH1552">
            <v>30</v>
          </cell>
          <cell r="AI1552">
            <v>34.285714285714285</v>
          </cell>
        </row>
        <row r="1553">
          <cell r="F1553">
            <v>1358798</v>
          </cell>
          <cell r="AD1553">
            <v>1358798</v>
          </cell>
          <cell r="AE1553">
            <v>1358798</v>
          </cell>
          <cell r="AF1553">
            <v>1358798</v>
          </cell>
          <cell r="AG1553">
            <v>26.666666666666668</v>
          </cell>
          <cell r="AH1553">
            <v>30</v>
          </cell>
          <cell r="AI1553">
            <v>34.285714285714285</v>
          </cell>
        </row>
        <row r="1554">
          <cell r="F1554">
            <v>991683</v>
          </cell>
          <cell r="AD1554">
            <v>991683</v>
          </cell>
          <cell r="AE1554">
            <v>991683</v>
          </cell>
          <cell r="AF1554">
            <v>991683</v>
          </cell>
          <cell r="AG1554">
            <v>31.111111111111111</v>
          </cell>
          <cell r="AH1554">
            <v>35</v>
          </cell>
          <cell r="AI1554">
            <v>40</v>
          </cell>
        </row>
        <row r="1555">
          <cell r="F1555">
            <v>1230085</v>
          </cell>
          <cell r="AD1555">
            <v>1230085</v>
          </cell>
          <cell r="AE1555">
            <v>1230085</v>
          </cell>
          <cell r="AF1555">
            <v>1230085</v>
          </cell>
          <cell r="AG1555">
            <v>32.222222222222221</v>
          </cell>
          <cell r="AH1555">
            <v>36.25</v>
          </cell>
          <cell r="AI1555">
            <v>41.428571428571431</v>
          </cell>
        </row>
        <row r="1556">
          <cell r="F1556">
            <v>714989</v>
          </cell>
          <cell r="AD1556">
            <v>714989</v>
          </cell>
          <cell r="AE1556">
            <v>714989</v>
          </cell>
          <cell r="AF1556">
            <v>714989</v>
          </cell>
          <cell r="AG1556">
            <v>26.666666666666668</v>
          </cell>
          <cell r="AH1556">
            <v>30</v>
          </cell>
          <cell r="AI1556">
            <v>34.285714285714285</v>
          </cell>
        </row>
        <row r="1557">
          <cell r="F1557">
            <v>444401</v>
          </cell>
          <cell r="AD1557">
            <v>444401</v>
          </cell>
          <cell r="AE1557">
            <v>444401</v>
          </cell>
          <cell r="AF1557">
            <v>444401</v>
          </cell>
          <cell r="AG1557">
            <v>30</v>
          </cell>
          <cell r="AH1557">
            <v>33.75</v>
          </cell>
          <cell r="AI1557">
            <v>38.571428571428569</v>
          </cell>
        </row>
        <row r="1558">
          <cell r="F1558">
            <v>1192379</v>
          </cell>
          <cell r="AD1558">
            <v>1192379</v>
          </cell>
          <cell r="AE1558">
            <v>1192379</v>
          </cell>
          <cell r="AF1558">
            <v>1192379</v>
          </cell>
          <cell r="AG1558">
            <v>32.222222222222221</v>
          </cell>
          <cell r="AH1558">
            <v>36.25</v>
          </cell>
          <cell r="AI1558">
            <v>41.428571428571431</v>
          </cell>
        </row>
        <row r="1559">
          <cell r="F1559">
            <v>1259666</v>
          </cell>
          <cell r="AD1559">
            <v>1259666</v>
          </cell>
          <cell r="AE1559">
            <v>1259666</v>
          </cell>
          <cell r="AF1559">
            <v>1259666</v>
          </cell>
          <cell r="AG1559">
            <v>32.222222222222221</v>
          </cell>
          <cell r="AH1559">
            <v>36.25</v>
          </cell>
          <cell r="AI1559">
            <v>41.428571428571431</v>
          </cell>
        </row>
        <row r="1560">
          <cell r="F1560">
            <v>857307</v>
          </cell>
          <cell r="AD1560">
            <v>857307</v>
          </cell>
          <cell r="AE1560">
            <v>857307</v>
          </cell>
          <cell r="AF1560">
            <v>857307</v>
          </cell>
          <cell r="AG1560">
            <v>32.222222222222221</v>
          </cell>
          <cell r="AH1560">
            <v>36.25</v>
          </cell>
          <cell r="AI1560">
            <v>41.428571428571431</v>
          </cell>
        </row>
        <row r="1561">
          <cell r="F1561">
            <v>939208</v>
          </cell>
          <cell r="AD1561">
            <v>939208</v>
          </cell>
          <cell r="AE1561">
            <v>939208</v>
          </cell>
          <cell r="AF1561">
            <v>939208</v>
          </cell>
          <cell r="AG1561">
            <v>32.222222222222221</v>
          </cell>
          <cell r="AH1561">
            <v>36.25</v>
          </cell>
          <cell r="AI1561">
            <v>41.428571428571431</v>
          </cell>
        </row>
        <row r="1562">
          <cell r="F1562">
            <v>1082635</v>
          </cell>
          <cell r="AD1562">
            <v>1082635</v>
          </cell>
          <cell r="AE1562">
            <v>1082635</v>
          </cell>
          <cell r="AF1562">
            <v>1082635</v>
          </cell>
          <cell r="AG1562">
            <v>32.222222222222221</v>
          </cell>
          <cell r="AH1562">
            <v>36.25</v>
          </cell>
          <cell r="AI1562">
            <v>41.428571428571431</v>
          </cell>
        </row>
        <row r="1563">
          <cell r="F1563">
            <v>1454545</v>
          </cell>
          <cell r="AD1563">
            <v>1454545</v>
          </cell>
          <cell r="AE1563">
            <v>1454545</v>
          </cell>
          <cell r="AF1563">
            <v>1454545</v>
          </cell>
          <cell r="AG1563">
            <v>31.111111111111111</v>
          </cell>
          <cell r="AH1563">
            <v>35</v>
          </cell>
          <cell r="AI1563">
            <v>40</v>
          </cell>
        </row>
        <row r="1564">
          <cell r="F1564">
            <v>519154</v>
          </cell>
          <cell r="AD1564">
            <v>519154</v>
          </cell>
          <cell r="AE1564">
            <v>519154</v>
          </cell>
          <cell r="AF1564">
            <v>519154</v>
          </cell>
          <cell r="AG1564">
            <v>28.888888888888889</v>
          </cell>
          <cell r="AH1564">
            <v>32.5</v>
          </cell>
          <cell r="AI1564">
            <v>37.142857142857146</v>
          </cell>
        </row>
        <row r="1565">
          <cell r="F1565">
            <v>754783</v>
          </cell>
          <cell r="AD1565">
            <v>754783</v>
          </cell>
          <cell r="AE1565">
            <v>754783</v>
          </cell>
          <cell r="AF1565">
            <v>754783</v>
          </cell>
          <cell r="AG1565">
            <v>30</v>
          </cell>
          <cell r="AH1565">
            <v>33.75</v>
          </cell>
          <cell r="AI1565">
            <v>38.571428571428569</v>
          </cell>
        </row>
        <row r="1566">
          <cell r="F1566">
            <v>1814276</v>
          </cell>
          <cell r="AD1566">
            <v>1814276</v>
          </cell>
          <cell r="AE1566">
            <v>1814276</v>
          </cell>
          <cell r="AF1566">
            <v>1814276</v>
          </cell>
          <cell r="AG1566">
            <v>32.222222222222221</v>
          </cell>
          <cell r="AH1566">
            <v>36.25</v>
          </cell>
          <cell r="AI1566">
            <v>41.428571428571431</v>
          </cell>
        </row>
        <row r="1567">
          <cell r="F1567">
            <v>1311870</v>
          </cell>
          <cell r="AD1567">
            <v>1311870</v>
          </cell>
          <cell r="AE1567">
            <v>1311870</v>
          </cell>
          <cell r="AF1567">
            <v>1311870</v>
          </cell>
          <cell r="AG1567">
            <v>26.666666666666668</v>
          </cell>
          <cell r="AH1567">
            <v>30</v>
          </cell>
          <cell r="AI1567">
            <v>34.285714285714285</v>
          </cell>
        </row>
        <row r="1568">
          <cell r="F1568">
            <v>987732</v>
          </cell>
          <cell r="AD1568">
            <v>987732</v>
          </cell>
          <cell r="AE1568">
            <v>987732</v>
          </cell>
          <cell r="AF1568">
            <v>987732</v>
          </cell>
          <cell r="AG1568">
            <v>31.111111111111111</v>
          </cell>
          <cell r="AH1568">
            <v>35</v>
          </cell>
          <cell r="AI1568">
            <v>40</v>
          </cell>
        </row>
        <row r="1569">
          <cell r="F1569">
            <v>1579934</v>
          </cell>
          <cell r="AD1569">
            <v>1579934</v>
          </cell>
          <cell r="AE1569">
            <v>1579934</v>
          </cell>
          <cell r="AF1569">
            <v>1579934</v>
          </cell>
          <cell r="AG1569">
            <v>30</v>
          </cell>
          <cell r="AH1569">
            <v>33.75</v>
          </cell>
          <cell r="AI1569">
            <v>38.571428571428569</v>
          </cell>
        </row>
        <row r="1570">
          <cell r="F1570">
            <v>998927</v>
          </cell>
          <cell r="AD1570">
            <v>998927</v>
          </cell>
          <cell r="AE1570">
            <v>998927</v>
          </cell>
          <cell r="AF1570">
            <v>998927</v>
          </cell>
          <cell r="AG1570">
            <v>26.666666666666668</v>
          </cell>
          <cell r="AH1570">
            <v>30</v>
          </cell>
          <cell r="AI1570">
            <v>34.285714285714285</v>
          </cell>
        </row>
        <row r="1571">
          <cell r="F1571">
            <v>1217232</v>
          </cell>
          <cell r="AD1571">
            <v>1217232</v>
          </cell>
          <cell r="AE1571">
            <v>1217232</v>
          </cell>
          <cell r="AF1571">
            <v>1217232</v>
          </cell>
          <cell r="AG1571">
            <v>31.111111111111111</v>
          </cell>
          <cell r="AH1571">
            <v>35</v>
          </cell>
          <cell r="AI1571">
            <v>40</v>
          </cell>
        </row>
        <row r="1572">
          <cell r="F1572">
            <v>1870434</v>
          </cell>
          <cell r="AD1572">
            <v>1870434</v>
          </cell>
          <cell r="AE1572">
            <v>1870434</v>
          </cell>
          <cell r="AF1572">
            <v>1870434</v>
          </cell>
          <cell r="AG1572">
            <v>32.222222222222221</v>
          </cell>
          <cell r="AH1572">
            <v>36.25</v>
          </cell>
          <cell r="AI1572">
            <v>41.428571428571431</v>
          </cell>
        </row>
        <row r="1573">
          <cell r="F1573">
            <v>835643</v>
          </cell>
          <cell r="AD1573">
            <v>835643</v>
          </cell>
          <cell r="AE1573">
            <v>835643</v>
          </cell>
          <cell r="AF1573">
            <v>835643</v>
          </cell>
          <cell r="AG1573">
            <v>31.111111111111111</v>
          </cell>
          <cell r="AH1573">
            <v>35</v>
          </cell>
          <cell r="AI1573">
            <v>40</v>
          </cell>
        </row>
        <row r="1574">
          <cell r="F1574">
            <v>700000</v>
          </cell>
          <cell r="AD1574">
            <v>700000</v>
          </cell>
          <cell r="AE1574">
            <v>700000</v>
          </cell>
          <cell r="AF1574">
            <v>700000</v>
          </cell>
          <cell r="AG1574">
            <v>32.222222222222221</v>
          </cell>
          <cell r="AH1574">
            <v>36.25</v>
          </cell>
          <cell r="AI1574">
            <v>41.428571428571431</v>
          </cell>
        </row>
        <row r="1575">
          <cell r="F1575">
            <v>646888</v>
          </cell>
          <cell r="AD1575">
            <v>646888</v>
          </cell>
          <cell r="AE1575">
            <v>646888</v>
          </cell>
          <cell r="AF1575">
            <v>646888</v>
          </cell>
          <cell r="AG1575">
            <v>31.111111111111111</v>
          </cell>
          <cell r="AH1575">
            <v>35</v>
          </cell>
          <cell r="AI1575">
            <v>40</v>
          </cell>
        </row>
        <row r="1576">
          <cell r="F1576">
            <v>751785</v>
          </cell>
          <cell r="AD1576">
            <v>751785</v>
          </cell>
          <cell r="AE1576">
            <v>751785</v>
          </cell>
          <cell r="AF1576">
            <v>751785</v>
          </cell>
          <cell r="AG1576">
            <v>32.222222222222221</v>
          </cell>
          <cell r="AH1576">
            <v>36.25</v>
          </cell>
          <cell r="AI1576">
            <v>41.428571428571431</v>
          </cell>
        </row>
        <row r="1577">
          <cell r="F1577">
            <v>694663</v>
          </cell>
          <cell r="AD1577">
            <v>694663</v>
          </cell>
          <cell r="AE1577">
            <v>694663</v>
          </cell>
          <cell r="AF1577">
            <v>694663</v>
          </cell>
          <cell r="AG1577">
            <v>32.222222222222221</v>
          </cell>
          <cell r="AH1577">
            <v>36.25</v>
          </cell>
          <cell r="AI1577">
            <v>41.428571428571431</v>
          </cell>
        </row>
        <row r="1578">
          <cell r="F1578">
            <v>1026419</v>
          </cell>
          <cell r="AD1578">
            <v>1026419</v>
          </cell>
          <cell r="AE1578">
            <v>1026419</v>
          </cell>
          <cell r="AF1578">
            <v>1026419</v>
          </cell>
          <cell r="AG1578">
            <v>31.111111111111111</v>
          </cell>
          <cell r="AH1578">
            <v>35</v>
          </cell>
          <cell r="AI1578">
            <v>40</v>
          </cell>
        </row>
        <row r="1579">
          <cell r="F1579">
            <v>1514992</v>
          </cell>
          <cell r="AD1579">
            <v>1514992</v>
          </cell>
          <cell r="AE1579">
            <v>1514992</v>
          </cell>
          <cell r="AF1579">
            <v>1514992</v>
          </cell>
          <cell r="AG1579">
            <v>32.222222222222221</v>
          </cell>
          <cell r="AH1579">
            <v>36.25</v>
          </cell>
          <cell r="AI1579">
            <v>41.428571428571431</v>
          </cell>
        </row>
        <row r="1580">
          <cell r="F1580">
            <v>754087.5</v>
          </cell>
          <cell r="AD1580">
            <v>754087.5</v>
          </cell>
          <cell r="AE1580">
            <v>754087.5</v>
          </cell>
          <cell r="AF1580">
            <v>754087.5</v>
          </cell>
          <cell r="AG1580">
            <v>31.111111111111111</v>
          </cell>
          <cell r="AH1580">
            <v>35</v>
          </cell>
          <cell r="AI1580">
            <v>40</v>
          </cell>
        </row>
        <row r="1581">
          <cell r="F1581">
            <v>1512000</v>
          </cell>
          <cell r="AD1581">
            <v>1512000</v>
          </cell>
          <cell r="AE1581">
            <v>1512000</v>
          </cell>
          <cell r="AF1581">
            <v>1512000</v>
          </cell>
          <cell r="AG1581">
            <v>28.888888888888889</v>
          </cell>
          <cell r="AH1581">
            <v>32.5</v>
          </cell>
          <cell r="AI1581">
            <v>37.142857142857146</v>
          </cell>
        </row>
        <row r="1582">
          <cell r="F1582">
            <v>1418000</v>
          </cell>
          <cell r="AD1582">
            <v>1418000</v>
          </cell>
          <cell r="AE1582">
            <v>1418000</v>
          </cell>
          <cell r="AF1582">
            <v>1418000</v>
          </cell>
          <cell r="AG1582">
            <v>32.222222222222221</v>
          </cell>
          <cell r="AH1582">
            <v>36.25</v>
          </cell>
          <cell r="AI1582">
            <v>41.428571428571431</v>
          </cell>
        </row>
        <row r="1583">
          <cell r="F1583">
            <v>49198</v>
          </cell>
          <cell r="AD1583">
            <v>49198</v>
          </cell>
          <cell r="AE1583">
            <v>49198</v>
          </cell>
          <cell r="AF1583">
            <v>49198</v>
          </cell>
          <cell r="AG1583">
            <v>30</v>
          </cell>
          <cell r="AH1583">
            <v>33.75</v>
          </cell>
          <cell r="AI1583">
            <v>38.571428571428569</v>
          </cell>
        </row>
        <row r="1584">
          <cell r="F1584">
            <v>537305</v>
          </cell>
          <cell r="AD1584">
            <v>537305</v>
          </cell>
          <cell r="AE1584">
            <v>537305</v>
          </cell>
          <cell r="AF1584">
            <v>537305</v>
          </cell>
          <cell r="AG1584">
            <v>26.666666666666668</v>
          </cell>
          <cell r="AH1584">
            <v>30</v>
          </cell>
          <cell r="AI1584">
            <v>34.285714285714285</v>
          </cell>
        </row>
        <row r="1585">
          <cell r="F1585">
            <v>1383601</v>
          </cell>
          <cell r="AD1585">
            <v>1383601</v>
          </cell>
          <cell r="AE1585">
            <v>1383601</v>
          </cell>
          <cell r="AF1585">
            <v>1383601</v>
          </cell>
          <cell r="AG1585">
            <v>31.111111111111111</v>
          </cell>
          <cell r="AH1585">
            <v>35</v>
          </cell>
          <cell r="AI1585">
            <v>40</v>
          </cell>
        </row>
        <row r="1586">
          <cell r="F1586">
            <v>1401781</v>
          </cell>
          <cell r="AD1586">
            <v>1401781</v>
          </cell>
          <cell r="AE1586">
            <v>1401781</v>
          </cell>
          <cell r="AF1586">
            <v>1401781</v>
          </cell>
          <cell r="AG1586">
            <v>32.222222222222221</v>
          </cell>
          <cell r="AH1586">
            <v>36.25</v>
          </cell>
          <cell r="AI1586">
            <v>41.428571428571431</v>
          </cell>
        </row>
        <row r="1587">
          <cell r="F1587">
            <v>673004</v>
          </cell>
          <cell r="AD1587">
            <v>673004</v>
          </cell>
          <cell r="AE1587">
            <v>673004</v>
          </cell>
          <cell r="AF1587">
            <v>673004</v>
          </cell>
          <cell r="AG1587">
            <v>31.111111111111111</v>
          </cell>
          <cell r="AH1587">
            <v>35</v>
          </cell>
          <cell r="AI1587">
            <v>40</v>
          </cell>
        </row>
        <row r="1588">
          <cell r="F1588">
            <v>1937774</v>
          </cell>
          <cell r="AD1588">
            <v>1937774</v>
          </cell>
          <cell r="AE1588">
            <v>1937774</v>
          </cell>
          <cell r="AF1588">
            <v>1937774</v>
          </cell>
          <cell r="AG1588">
            <v>26.666666666666668</v>
          </cell>
          <cell r="AH1588">
            <v>30</v>
          </cell>
          <cell r="AI1588">
            <v>34.285714285714285</v>
          </cell>
        </row>
        <row r="1589">
          <cell r="F1589">
            <v>1745898</v>
          </cell>
          <cell r="AD1589">
            <v>1745898</v>
          </cell>
          <cell r="AE1589">
            <v>1745898</v>
          </cell>
          <cell r="AF1589">
            <v>1745898</v>
          </cell>
          <cell r="AG1589">
            <v>32.222222222222221</v>
          </cell>
          <cell r="AH1589">
            <v>36.25</v>
          </cell>
          <cell r="AI1589">
            <v>41.428571428571431</v>
          </cell>
        </row>
        <row r="1590">
          <cell r="F1590">
            <v>2458837</v>
          </cell>
          <cell r="AD1590">
            <v>2458837</v>
          </cell>
          <cell r="AE1590">
            <v>2458837</v>
          </cell>
          <cell r="AF1590">
            <v>2458837</v>
          </cell>
          <cell r="AG1590">
            <v>30</v>
          </cell>
          <cell r="AH1590">
            <v>33.75</v>
          </cell>
          <cell r="AI1590">
            <v>38.571428571428569</v>
          </cell>
        </row>
        <row r="1591">
          <cell r="F1591">
            <v>4998089</v>
          </cell>
          <cell r="AD1591">
            <v>4998089</v>
          </cell>
          <cell r="AE1591">
            <v>4998089</v>
          </cell>
          <cell r="AF1591">
            <v>4998089</v>
          </cell>
          <cell r="AG1591">
            <v>32.222222222222221</v>
          </cell>
          <cell r="AH1591">
            <v>36.25</v>
          </cell>
          <cell r="AI1591">
            <v>41.428571428571431</v>
          </cell>
        </row>
        <row r="1592">
          <cell r="F1592">
            <v>1215691</v>
          </cell>
          <cell r="AD1592">
            <v>1215691</v>
          </cell>
          <cell r="AE1592">
            <v>1215691</v>
          </cell>
          <cell r="AF1592">
            <v>1215691</v>
          </cell>
          <cell r="AG1592">
            <v>31.111111111111111</v>
          </cell>
          <cell r="AH1592">
            <v>35</v>
          </cell>
          <cell r="AI1592">
            <v>40</v>
          </cell>
        </row>
        <row r="1593">
          <cell r="F1593">
            <v>2421112</v>
          </cell>
          <cell r="AD1593">
            <v>2421112</v>
          </cell>
          <cell r="AE1593">
            <v>2421112</v>
          </cell>
          <cell r="AF1593">
            <v>2421112</v>
          </cell>
          <cell r="AG1593">
            <v>32.222222222222221</v>
          </cell>
          <cell r="AH1593">
            <v>36.25</v>
          </cell>
          <cell r="AI1593">
            <v>41.428571428571431</v>
          </cell>
        </row>
        <row r="1594">
          <cell r="F1594">
            <v>581433</v>
          </cell>
          <cell r="AD1594">
            <v>581433</v>
          </cell>
          <cell r="AE1594">
            <v>581433</v>
          </cell>
          <cell r="AF1594">
            <v>581433</v>
          </cell>
          <cell r="AG1594">
            <v>30</v>
          </cell>
          <cell r="AH1594">
            <v>33.75</v>
          </cell>
          <cell r="AI1594">
            <v>38.571428571428569</v>
          </cell>
        </row>
        <row r="1595">
          <cell r="F1595">
            <v>1012699</v>
          </cell>
          <cell r="AD1595">
            <v>1012699</v>
          </cell>
          <cell r="AE1595">
            <v>1012699</v>
          </cell>
          <cell r="AF1595">
            <v>1012699</v>
          </cell>
          <cell r="AG1595">
            <v>31.111111111111111</v>
          </cell>
          <cell r="AH1595">
            <v>35</v>
          </cell>
          <cell r="AI1595">
            <v>40</v>
          </cell>
        </row>
        <row r="1596">
          <cell r="F1596">
            <v>914077</v>
          </cell>
          <cell r="AD1596">
            <v>914077</v>
          </cell>
          <cell r="AE1596">
            <v>914077</v>
          </cell>
          <cell r="AF1596">
            <v>914077</v>
          </cell>
          <cell r="AG1596">
            <v>31.111111111111111</v>
          </cell>
          <cell r="AH1596">
            <v>35</v>
          </cell>
          <cell r="AI1596">
            <v>40</v>
          </cell>
        </row>
        <row r="1597">
          <cell r="F1597">
            <v>1400000</v>
          </cell>
          <cell r="AD1597">
            <v>1400000</v>
          </cell>
          <cell r="AE1597">
            <v>1400000</v>
          </cell>
          <cell r="AF1597">
            <v>1400000</v>
          </cell>
          <cell r="AG1597">
            <v>32.222222222222221</v>
          </cell>
          <cell r="AH1597">
            <v>36.25</v>
          </cell>
          <cell r="AI1597">
            <v>41.428571428571431</v>
          </cell>
        </row>
        <row r="1598">
          <cell r="F1598">
            <v>645588</v>
          </cell>
          <cell r="AD1598">
            <v>645588</v>
          </cell>
          <cell r="AE1598">
            <v>645588</v>
          </cell>
          <cell r="AF1598">
            <v>645588</v>
          </cell>
          <cell r="AG1598">
            <v>28.888888888888889</v>
          </cell>
          <cell r="AH1598">
            <v>32.5</v>
          </cell>
          <cell r="AI1598">
            <v>37.142857142857146</v>
          </cell>
        </row>
        <row r="1599">
          <cell r="F1599">
            <v>1673878</v>
          </cell>
          <cell r="AD1599">
            <v>1673878</v>
          </cell>
          <cell r="AE1599">
            <v>1673878</v>
          </cell>
          <cell r="AF1599">
            <v>1673878</v>
          </cell>
          <cell r="AG1599">
            <v>30</v>
          </cell>
          <cell r="AH1599">
            <v>33.75</v>
          </cell>
          <cell r="AI1599">
            <v>38.571428571428569</v>
          </cell>
        </row>
        <row r="1600">
          <cell r="F1600">
            <v>1327552</v>
          </cell>
          <cell r="AD1600">
            <v>1327552</v>
          </cell>
          <cell r="AE1600">
            <v>1327552</v>
          </cell>
          <cell r="AF1600">
            <v>1327552</v>
          </cell>
          <cell r="AG1600">
            <v>30</v>
          </cell>
          <cell r="AH1600">
            <v>33.75</v>
          </cell>
          <cell r="AI1600">
            <v>38.571428571428569</v>
          </cell>
        </row>
        <row r="1601">
          <cell r="F1601">
            <v>1631622</v>
          </cell>
          <cell r="AD1601">
            <v>1631622</v>
          </cell>
          <cell r="AE1601">
            <v>1631622</v>
          </cell>
          <cell r="AF1601">
            <v>1631622</v>
          </cell>
          <cell r="AG1601">
            <v>31.111111111111111</v>
          </cell>
          <cell r="AH1601">
            <v>35</v>
          </cell>
          <cell r="AI1601">
            <v>40</v>
          </cell>
        </row>
        <row r="1602">
          <cell r="F1602">
            <v>730000</v>
          </cell>
          <cell r="AD1602">
            <v>730000</v>
          </cell>
          <cell r="AE1602">
            <v>730000</v>
          </cell>
          <cell r="AF1602">
            <v>730000</v>
          </cell>
          <cell r="AG1602">
            <v>32.222222222222221</v>
          </cell>
          <cell r="AH1602">
            <v>36.25</v>
          </cell>
          <cell r="AI1602">
            <v>41.428571428571431</v>
          </cell>
        </row>
        <row r="1603">
          <cell r="F1603">
            <v>867857</v>
          </cell>
          <cell r="AD1603">
            <v>867857</v>
          </cell>
          <cell r="AE1603">
            <v>867857</v>
          </cell>
          <cell r="AF1603">
            <v>867857</v>
          </cell>
          <cell r="AG1603">
            <v>32.222222222222221</v>
          </cell>
          <cell r="AH1603">
            <v>36.25</v>
          </cell>
          <cell r="AI1603">
            <v>41.428571428571431</v>
          </cell>
        </row>
        <row r="1604">
          <cell r="F1604">
            <v>152363</v>
          </cell>
          <cell r="AD1604">
            <v>152363</v>
          </cell>
          <cell r="AE1604">
            <v>152363</v>
          </cell>
          <cell r="AF1604">
            <v>152363</v>
          </cell>
          <cell r="AG1604">
            <v>25.555555555555557</v>
          </cell>
          <cell r="AH1604">
            <v>28.75</v>
          </cell>
          <cell r="AI1604">
            <v>32.857142857142854</v>
          </cell>
        </row>
        <row r="1605">
          <cell r="F1605">
            <v>1491346</v>
          </cell>
          <cell r="AD1605">
            <v>1491346</v>
          </cell>
          <cell r="AE1605">
            <v>1491346</v>
          </cell>
          <cell r="AF1605">
            <v>1491346</v>
          </cell>
          <cell r="AG1605">
            <v>32.222222222222221</v>
          </cell>
          <cell r="AH1605">
            <v>36.25</v>
          </cell>
          <cell r="AI1605">
            <v>41.428571428571431</v>
          </cell>
        </row>
        <row r="1606">
          <cell r="F1606">
            <v>372997</v>
          </cell>
          <cell r="AD1606">
            <v>372997</v>
          </cell>
          <cell r="AE1606">
            <v>372997</v>
          </cell>
          <cell r="AF1606">
            <v>372997</v>
          </cell>
          <cell r="AG1606">
            <v>25.555555555555557</v>
          </cell>
          <cell r="AH1606">
            <v>28.75</v>
          </cell>
          <cell r="AI1606">
            <v>32.857142857142854</v>
          </cell>
        </row>
        <row r="1607">
          <cell r="F1607">
            <v>1055090</v>
          </cell>
          <cell r="AD1607">
            <v>1055090</v>
          </cell>
          <cell r="AE1607">
            <v>1055090</v>
          </cell>
          <cell r="AF1607">
            <v>1055090</v>
          </cell>
          <cell r="AG1607">
            <v>30</v>
          </cell>
          <cell r="AH1607">
            <v>33.75</v>
          </cell>
          <cell r="AI1607">
            <v>38.571428571428569</v>
          </cell>
        </row>
        <row r="1608">
          <cell r="F1608">
            <v>1602726</v>
          </cell>
          <cell r="AD1608">
            <v>1602726</v>
          </cell>
          <cell r="AE1608">
            <v>1602726</v>
          </cell>
          <cell r="AF1608">
            <v>1602726</v>
          </cell>
          <cell r="AG1608">
            <v>32.222222222222221</v>
          </cell>
          <cell r="AH1608">
            <v>36.25</v>
          </cell>
          <cell r="AI1608">
            <v>41.428571428571431</v>
          </cell>
        </row>
        <row r="1609">
          <cell r="F1609">
            <v>2303461</v>
          </cell>
          <cell r="AD1609">
            <v>2303461</v>
          </cell>
          <cell r="AE1609">
            <v>2303461</v>
          </cell>
          <cell r="AF1609">
            <v>2303461</v>
          </cell>
          <cell r="AG1609">
            <v>32.222222222222221</v>
          </cell>
          <cell r="AH1609">
            <v>36.25</v>
          </cell>
          <cell r="AI1609">
            <v>41.428571428571431</v>
          </cell>
        </row>
        <row r="1610">
          <cell r="F1610">
            <v>2432321.58</v>
          </cell>
          <cell r="AD1610">
            <v>2432321.58</v>
          </cell>
          <cell r="AE1610">
            <v>2432321.58</v>
          </cell>
          <cell r="AF1610">
            <v>2432321.58</v>
          </cell>
          <cell r="AG1610">
            <v>32.222222222222221</v>
          </cell>
          <cell r="AH1610">
            <v>36.25</v>
          </cell>
          <cell r="AI1610">
            <v>41.428571428571431</v>
          </cell>
        </row>
        <row r="1611">
          <cell r="F1611">
            <v>1136630</v>
          </cell>
          <cell r="AD1611">
            <v>1136630</v>
          </cell>
          <cell r="AE1611">
            <v>1136630</v>
          </cell>
          <cell r="AF1611">
            <v>1136630</v>
          </cell>
          <cell r="AG1611">
            <v>31.111111111111111</v>
          </cell>
          <cell r="AH1611">
            <v>35</v>
          </cell>
          <cell r="AI1611">
            <v>40</v>
          </cell>
        </row>
        <row r="1612">
          <cell r="F1612">
            <v>558308</v>
          </cell>
          <cell r="AD1612">
            <v>558308</v>
          </cell>
          <cell r="AE1612">
            <v>558308</v>
          </cell>
          <cell r="AF1612">
            <v>558308</v>
          </cell>
          <cell r="AG1612">
            <v>30</v>
          </cell>
          <cell r="AH1612">
            <v>33.75</v>
          </cell>
          <cell r="AI1612">
            <v>38.571428571428569</v>
          </cell>
        </row>
        <row r="1613">
          <cell r="F1613">
            <v>1446748</v>
          </cell>
          <cell r="AD1613">
            <v>1446748</v>
          </cell>
          <cell r="AE1613">
            <v>1446748</v>
          </cell>
          <cell r="AF1613">
            <v>1446748</v>
          </cell>
          <cell r="AG1613">
            <v>32.222222222222221</v>
          </cell>
          <cell r="AH1613">
            <v>36.25</v>
          </cell>
          <cell r="AI1613">
            <v>41.428571428571431</v>
          </cell>
        </row>
        <row r="1614">
          <cell r="F1614">
            <v>1183890</v>
          </cell>
          <cell r="AD1614">
            <v>1183890</v>
          </cell>
          <cell r="AE1614">
            <v>1183890</v>
          </cell>
          <cell r="AF1614">
            <v>1183890</v>
          </cell>
          <cell r="AG1614">
            <v>32.222222222222221</v>
          </cell>
          <cell r="AH1614">
            <v>36.25</v>
          </cell>
          <cell r="AI1614">
            <v>41.428571428571431</v>
          </cell>
        </row>
        <row r="1615">
          <cell r="F1615">
            <v>1274130</v>
          </cell>
          <cell r="AD1615">
            <v>1274130</v>
          </cell>
          <cell r="AE1615">
            <v>1274130</v>
          </cell>
          <cell r="AF1615">
            <v>1274130</v>
          </cell>
          <cell r="AG1615">
            <v>33.333333333333336</v>
          </cell>
          <cell r="AH1615">
            <v>37.5</v>
          </cell>
          <cell r="AI1615">
            <v>42.857142857142854</v>
          </cell>
        </row>
        <row r="1616">
          <cell r="F1616">
            <v>891397</v>
          </cell>
          <cell r="AD1616">
            <v>891397</v>
          </cell>
          <cell r="AE1616">
            <v>891397</v>
          </cell>
          <cell r="AF1616">
            <v>891397</v>
          </cell>
          <cell r="AG1616">
            <v>32.222222222222221</v>
          </cell>
          <cell r="AH1616">
            <v>36.25</v>
          </cell>
          <cell r="AI1616">
            <v>41.428571428571431</v>
          </cell>
        </row>
        <row r="1617">
          <cell r="F1617">
            <v>1428051</v>
          </cell>
          <cell r="AD1617">
            <v>1428051</v>
          </cell>
          <cell r="AE1617">
            <v>1428051</v>
          </cell>
          <cell r="AF1617">
            <v>1428051</v>
          </cell>
          <cell r="AG1617">
            <v>33.333333333333336</v>
          </cell>
          <cell r="AH1617">
            <v>37.5</v>
          </cell>
          <cell r="AI1617">
            <v>42.857142857142854</v>
          </cell>
        </row>
        <row r="1618">
          <cell r="F1618">
            <v>1399626</v>
          </cell>
          <cell r="AD1618">
            <v>1399626</v>
          </cell>
          <cell r="AE1618">
            <v>1399626</v>
          </cell>
          <cell r="AF1618">
            <v>1399626</v>
          </cell>
          <cell r="AG1618">
            <v>33.333333333333336</v>
          </cell>
          <cell r="AH1618">
            <v>37.5</v>
          </cell>
          <cell r="AI1618">
            <v>42.857142857142854</v>
          </cell>
        </row>
        <row r="1619">
          <cell r="F1619">
            <v>748032</v>
          </cell>
          <cell r="AD1619">
            <v>748032</v>
          </cell>
          <cell r="AE1619">
            <v>748032</v>
          </cell>
          <cell r="AF1619">
            <v>748032</v>
          </cell>
          <cell r="AG1619">
            <v>32.222222222222221</v>
          </cell>
          <cell r="AH1619">
            <v>36.25</v>
          </cell>
          <cell r="AI1619">
            <v>41.428571428571431</v>
          </cell>
        </row>
        <row r="1620">
          <cell r="F1620">
            <v>827199</v>
          </cell>
          <cell r="AD1620">
            <v>827199</v>
          </cell>
          <cell r="AE1620">
            <v>827199</v>
          </cell>
          <cell r="AF1620">
            <v>827199</v>
          </cell>
          <cell r="AG1620">
            <v>28.888888888888889</v>
          </cell>
          <cell r="AH1620">
            <v>32.5</v>
          </cell>
          <cell r="AI1620">
            <v>37.142857142857146</v>
          </cell>
        </row>
        <row r="1621">
          <cell r="F1621">
            <v>401512</v>
          </cell>
          <cell r="AD1621">
            <v>401512</v>
          </cell>
          <cell r="AE1621">
            <v>401512</v>
          </cell>
          <cell r="AF1621">
            <v>401512</v>
          </cell>
          <cell r="AG1621">
            <v>28.888888888888889</v>
          </cell>
          <cell r="AH1621">
            <v>32.5</v>
          </cell>
          <cell r="AI1621">
            <v>37.142857142857146</v>
          </cell>
        </row>
        <row r="1622">
          <cell r="F1622">
            <v>1870594</v>
          </cell>
          <cell r="AD1622">
            <v>1870594</v>
          </cell>
          <cell r="AE1622">
            <v>1870594</v>
          </cell>
          <cell r="AF1622">
            <v>1870594</v>
          </cell>
          <cell r="AG1622">
            <v>32.222222222222221</v>
          </cell>
          <cell r="AH1622">
            <v>36.25</v>
          </cell>
          <cell r="AI1622">
            <v>41.428571428571431</v>
          </cell>
        </row>
        <row r="1623">
          <cell r="F1623">
            <v>1007580</v>
          </cell>
          <cell r="AD1623">
            <v>1007580</v>
          </cell>
          <cell r="AE1623">
            <v>1007580</v>
          </cell>
          <cell r="AF1623">
            <v>1007580</v>
          </cell>
          <cell r="AG1623">
            <v>33.333333333333336</v>
          </cell>
          <cell r="AH1623">
            <v>37.5</v>
          </cell>
          <cell r="AI1623">
            <v>42.857142857142854</v>
          </cell>
        </row>
        <row r="1624">
          <cell r="F1624">
            <v>922064</v>
          </cell>
          <cell r="AD1624">
            <v>922064</v>
          </cell>
          <cell r="AE1624">
            <v>922064</v>
          </cell>
          <cell r="AF1624">
            <v>922064</v>
          </cell>
          <cell r="AG1624">
            <v>31.111111111111111</v>
          </cell>
          <cell r="AH1624">
            <v>35</v>
          </cell>
          <cell r="AI1624">
            <v>40</v>
          </cell>
        </row>
        <row r="1625">
          <cell r="F1625">
            <v>1078455</v>
          </cell>
          <cell r="AD1625">
            <v>1078455</v>
          </cell>
          <cell r="AE1625">
            <v>1078455</v>
          </cell>
          <cell r="AF1625">
            <v>1078455</v>
          </cell>
          <cell r="AG1625">
            <v>31.111111111111111</v>
          </cell>
          <cell r="AH1625">
            <v>35</v>
          </cell>
          <cell r="AI1625">
            <v>40</v>
          </cell>
        </row>
        <row r="1626">
          <cell r="F1626">
            <v>164393</v>
          </cell>
          <cell r="AD1626">
            <v>164393</v>
          </cell>
          <cell r="AE1626">
            <v>164393</v>
          </cell>
          <cell r="AF1626">
            <v>164393</v>
          </cell>
          <cell r="AG1626">
            <v>24.444444444444443</v>
          </cell>
          <cell r="AH1626">
            <v>27.5</v>
          </cell>
          <cell r="AI1626">
            <v>31.428571428571427</v>
          </cell>
        </row>
        <row r="1627">
          <cell r="F1627">
            <v>1471514</v>
          </cell>
          <cell r="AD1627">
            <v>1471514</v>
          </cell>
          <cell r="AE1627">
            <v>1471514</v>
          </cell>
          <cell r="AF1627">
            <v>1471514</v>
          </cell>
          <cell r="AG1627">
            <v>31.111111111111111</v>
          </cell>
          <cell r="AH1627">
            <v>35</v>
          </cell>
          <cell r="AI1627">
            <v>40</v>
          </cell>
        </row>
        <row r="1628">
          <cell r="F1628">
            <v>780285</v>
          </cell>
          <cell r="AD1628">
            <v>780285</v>
          </cell>
          <cell r="AE1628">
            <v>780285</v>
          </cell>
          <cell r="AF1628">
            <v>780285</v>
          </cell>
          <cell r="AG1628">
            <v>32.222222222222221</v>
          </cell>
          <cell r="AH1628">
            <v>36.25</v>
          </cell>
          <cell r="AI1628">
            <v>41.428571428571431</v>
          </cell>
        </row>
        <row r="1629">
          <cell r="F1629">
            <v>1630056</v>
          </cell>
          <cell r="AD1629">
            <v>1630056</v>
          </cell>
          <cell r="AE1629">
            <v>1630056</v>
          </cell>
          <cell r="AF1629">
            <v>1630056</v>
          </cell>
          <cell r="AG1629">
            <v>33.333333333333336</v>
          </cell>
          <cell r="AH1629">
            <v>37.5</v>
          </cell>
          <cell r="AI1629">
            <v>42.857142857142854</v>
          </cell>
        </row>
        <row r="1630">
          <cell r="F1630">
            <v>1006352</v>
          </cell>
          <cell r="AD1630">
            <v>1006352</v>
          </cell>
          <cell r="AE1630">
            <v>1006352</v>
          </cell>
          <cell r="AF1630">
            <v>1006352</v>
          </cell>
          <cell r="AG1630">
            <v>32.222222222222221</v>
          </cell>
          <cell r="AH1630">
            <v>36.25</v>
          </cell>
          <cell r="AI1630">
            <v>41.428571428571431</v>
          </cell>
        </row>
        <row r="1631">
          <cell r="F1631">
            <v>793000</v>
          </cell>
          <cell r="AD1631">
            <v>793000</v>
          </cell>
          <cell r="AE1631">
            <v>793000</v>
          </cell>
          <cell r="AF1631">
            <v>793000</v>
          </cell>
          <cell r="AG1631">
            <v>33.333333333333336</v>
          </cell>
          <cell r="AH1631">
            <v>37.5</v>
          </cell>
          <cell r="AI1631">
            <v>42.857142857142854</v>
          </cell>
        </row>
        <row r="1632">
          <cell r="F1632">
            <v>2282502.2727272729</v>
          </cell>
          <cell r="AD1632">
            <v>2054252.0454545456</v>
          </cell>
          <cell r="AE1632">
            <v>1826001.8181818184</v>
          </cell>
          <cell r="AF1632">
            <v>1597751.5909090911</v>
          </cell>
          <cell r="AG1632">
            <v>75</v>
          </cell>
          <cell r="AH1632">
            <v>75</v>
          </cell>
          <cell r="AI1632">
            <v>75</v>
          </cell>
        </row>
        <row r="1633">
          <cell r="F1633">
            <v>1288994</v>
          </cell>
          <cell r="AD1633">
            <v>1288994</v>
          </cell>
          <cell r="AE1633">
            <v>1288994</v>
          </cell>
          <cell r="AF1633">
            <v>1288994</v>
          </cell>
          <cell r="AG1633">
            <v>32.222222222222221</v>
          </cell>
          <cell r="AH1633">
            <v>36.25</v>
          </cell>
          <cell r="AI1633">
            <v>41.428571428571431</v>
          </cell>
        </row>
        <row r="1634">
          <cell r="F1634">
            <v>1623990</v>
          </cell>
          <cell r="AD1634">
            <v>1623990</v>
          </cell>
          <cell r="AE1634">
            <v>1623990</v>
          </cell>
          <cell r="AF1634">
            <v>1623990</v>
          </cell>
          <cell r="AG1634">
            <v>31.111111111111111</v>
          </cell>
          <cell r="AH1634">
            <v>35</v>
          </cell>
          <cell r="AI1634">
            <v>40</v>
          </cell>
        </row>
        <row r="1635">
          <cell r="F1635">
            <v>2495000</v>
          </cell>
          <cell r="AD1635">
            <v>2495000</v>
          </cell>
          <cell r="AE1635">
            <v>2495000</v>
          </cell>
          <cell r="AF1635">
            <v>2495000</v>
          </cell>
          <cell r="AG1635">
            <v>31.111111111111111</v>
          </cell>
          <cell r="AH1635">
            <v>35</v>
          </cell>
          <cell r="AI1635">
            <v>40</v>
          </cell>
        </row>
        <row r="1636">
          <cell r="F1636">
            <v>2451168</v>
          </cell>
          <cell r="AD1636">
            <v>2451168</v>
          </cell>
          <cell r="AE1636">
            <v>2451168</v>
          </cell>
          <cell r="AF1636">
            <v>2451168</v>
          </cell>
          <cell r="AG1636">
            <v>32.222222222222221</v>
          </cell>
          <cell r="AH1636">
            <v>36.25</v>
          </cell>
          <cell r="AI1636">
            <v>41.428571428571431</v>
          </cell>
        </row>
        <row r="1637">
          <cell r="F1637">
            <v>456798</v>
          </cell>
          <cell r="AD1637">
            <v>456798</v>
          </cell>
          <cell r="AE1637">
            <v>456798</v>
          </cell>
          <cell r="AF1637">
            <v>456798</v>
          </cell>
          <cell r="AG1637">
            <v>32.222222222222221</v>
          </cell>
          <cell r="AH1637">
            <v>36.25</v>
          </cell>
          <cell r="AI1637">
            <v>41.428571428571431</v>
          </cell>
        </row>
        <row r="1638">
          <cell r="F1638">
            <v>1422511</v>
          </cell>
          <cell r="AD1638">
            <v>1422511</v>
          </cell>
          <cell r="AE1638">
            <v>1422511</v>
          </cell>
          <cell r="AF1638">
            <v>1422511</v>
          </cell>
          <cell r="AG1638">
            <v>32.222222222222221</v>
          </cell>
          <cell r="AH1638">
            <v>36.25</v>
          </cell>
          <cell r="AI1638">
            <v>41.428571428571431</v>
          </cell>
        </row>
        <row r="1639">
          <cell r="F1639">
            <v>912544</v>
          </cell>
          <cell r="AD1639">
            <v>912544</v>
          </cell>
          <cell r="AE1639">
            <v>912544</v>
          </cell>
          <cell r="AF1639">
            <v>912544</v>
          </cell>
          <cell r="AG1639">
            <v>31.111111111111111</v>
          </cell>
          <cell r="AH1639">
            <v>35</v>
          </cell>
          <cell r="AI1639">
            <v>40</v>
          </cell>
        </row>
        <row r="1640">
          <cell r="F1640">
            <v>1103056</v>
          </cell>
          <cell r="AD1640">
            <v>1103056</v>
          </cell>
          <cell r="AE1640">
            <v>1103056</v>
          </cell>
          <cell r="AF1640">
            <v>1103056</v>
          </cell>
          <cell r="AG1640">
            <v>33.333333333333336</v>
          </cell>
          <cell r="AH1640">
            <v>37.5</v>
          </cell>
          <cell r="AI1640">
            <v>42.857142857142854</v>
          </cell>
        </row>
        <row r="1641">
          <cell r="F1641">
            <v>183489</v>
          </cell>
          <cell r="AD1641">
            <v>183489</v>
          </cell>
          <cell r="AE1641">
            <v>183489</v>
          </cell>
          <cell r="AF1641">
            <v>183489</v>
          </cell>
          <cell r="AG1641">
            <v>32.222222222222221</v>
          </cell>
          <cell r="AH1641">
            <v>36.25</v>
          </cell>
          <cell r="AI1641">
            <v>41.428571428571431</v>
          </cell>
        </row>
        <row r="1642">
          <cell r="F1642">
            <v>978247</v>
          </cell>
          <cell r="AD1642">
            <v>978247</v>
          </cell>
          <cell r="AE1642">
            <v>978247</v>
          </cell>
          <cell r="AF1642">
            <v>978247</v>
          </cell>
          <cell r="AG1642">
            <v>33.333333333333336</v>
          </cell>
          <cell r="AH1642">
            <v>37.5</v>
          </cell>
          <cell r="AI1642">
            <v>42.857142857142854</v>
          </cell>
        </row>
        <row r="1643">
          <cell r="F1643">
            <v>542921</v>
          </cell>
          <cell r="AD1643">
            <v>542921</v>
          </cell>
          <cell r="AE1643">
            <v>542921</v>
          </cell>
          <cell r="AF1643">
            <v>542921</v>
          </cell>
          <cell r="AG1643">
            <v>27.777777777777779</v>
          </cell>
          <cell r="AH1643">
            <v>31.25</v>
          </cell>
          <cell r="AI1643">
            <v>35.714285714285715</v>
          </cell>
        </row>
        <row r="1644">
          <cell r="F1644">
            <v>148163</v>
          </cell>
          <cell r="AD1644">
            <v>148163</v>
          </cell>
          <cell r="AE1644">
            <v>148163</v>
          </cell>
          <cell r="AF1644">
            <v>148163</v>
          </cell>
          <cell r="AG1644">
            <v>23.333333333333332</v>
          </cell>
          <cell r="AH1644">
            <v>26.25</v>
          </cell>
          <cell r="AI1644">
            <v>30</v>
          </cell>
        </row>
        <row r="1645">
          <cell r="F1645">
            <v>1108887</v>
          </cell>
          <cell r="AD1645">
            <v>1108887</v>
          </cell>
          <cell r="AE1645">
            <v>1108887</v>
          </cell>
          <cell r="AF1645">
            <v>1108887</v>
          </cell>
          <cell r="AG1645">
            <v>32.222222222222221</v>
          </cell>
          <cell r="AH1645">
            <v>36.25</v>
          </cell>
          <cell r="AI1645">
            <v>41.428571428571431</v>
          </cell>
        </row>
        <row r="1646">
          <cell r="F1646">
            <v>1150000</v>
          </cell>
          <cell r="AD1646">
            <v>1150000</v>
          </cell>
          <cell r="AE1646">
            <v>1150000</v>
          </cell>
          <cell r="AF1646">
            <v>1150000</v>
          </cell>
          <cell r="AG1646">
            <v>33.333333333333336</v>
          </cell>
          <cell r="AH1646">
            <v>37.5</v>
          </cell>
          <cell r="AI1646">
            <v>42.857142857142854</v>
          </cell>
        </row>
        <row r="1647">
          <cell r="F1647">
            <v>4800000</v>
          </cell>
          <cell r="AD1647">
            <v>4800000</v>
          </cell>
          <cell r="AE1647">
            <v>4800000</v>
          </cell>
          <cell r="AF1647">
            <v>4800000</v>
          </cell>
          <cell r="AG1647">
            <v>33.333333333333336</v>
          </cell>
          <cell r="AH1647">
            <v>37.5</v>
          </cell>
          <cell r="AI1647">
            <v>42.857142857142854</v>
          </cell>
        </row>
        <row r="1648">
          <cell r="F1648">
            <v>538832</v>
          </cell>
          <cell r="AD1648">
            <v>538832</v>
          </cell>
          <cell r="AE1648">
            <v>538832</v>
          </cell>
          <cell r="AF1648">
            <v>538832</v>
          </cell>
          <cell r="AG1648">
            <v>26.666666666666668</v>
          </cell>
          <cell r="AH1648">
            <v>30</v>
          </cell>
          <cell r="AI1648">
            <v>34.285714285714285</v>
          </cell>
        </row>
        <row r="1649">
          <cell r="F1649">
            <v>1081425</v>
          </cell>
          <cell r="AD1649">
            <v>1081425</v>
          </cell>
          <cell r="AE1649">
            <v>1081425</v>
          </cell>
          <cell r="AF1649">
            <v>1081425</v>
          </cell>
          <cell r="AG1649">
            <v>33.333333333333336</v>
          </cell>
          <cell r="AH1649">
            <v>37.5</v>
          </cell>
          <cell r="AI1649">
            <v>42.857142857142854</v>
          </cell>
        </row>
        <row r="1650">
          <cell r="F1650">
            <v>2106160</v>
          </cell>
          <cell r="AD1650">
            <v>2106160</v>
          </cell>
          <cell r="AE1650">
            <v>2106160</v>
          </cell>
          <cell r="AF1650">
            <v>2106160</v>
          </cell>
          <cell r="AG1650">
            <v>33.333333333333336</v>
          </cell>
          <cell r="AH1650">
            <v>37.5</v>
          </cell>
          <cell r="AI1650">
            <v>42.857142857142854</v>
          </cell>
        </row>
        <row r="1651">
          <cell r="F1651">
            <v>358704</v>
          </cell>
          <cell r="AD1651">
            <v>358704</v>
          </cell>
          <cell r="AE1651">
            <v>358704</v>
          </cell>
          <cell r="AF1651">
            <v>358704</v>
          </cell>
          <cell r="AG1651">
            <v>24.444444444444443</v>
          </cell>
          <cell r="AH1651">
            <v>27.5</v>
          </cell>
          <cell r="AI1651">
            <v>31.428571428571427</v>
          </cell>
        </row>
        <row r="1652">
          <cell r="F1652">
            <v>743426</v>
          </cell>
          <cell r="AD1652">
            <v>743426</v>
          </cell>
          <cell r="AE1652">
            <v>743426</v>
          </cell>
          <cell r="AF1652">
            <v>743426</v>
          </cell>
          <cell r="AG1652">
            <v>32.222222222222221</v>
          </cell>
          <cell r="AH1652">
            <v>36.25</v>
          </cell>
          <cell r="AI1652">
            <v>41.428571428571431</v>
          </cell>
        </row>
        <row r="1653">
          <cell r="F1653">
            <v>623014</v>
          </cell>
          <cell r="AD1653">
            <v>623014</v>
          </cell>
          <cell r="AE1653">
            <v>623014</v>
          </cell>
          <cell r="AF1653">
            <v>623014</v>
          </cell>
          <cell r="AG1653">
            <v>27.777777777777779</v>
          </cell>
          <cell r="AH1653">
            <v>31.25</v>
          </cell>
          <cell r="AI1653">
            <v>35.714285714285715</v>
          </cell>
        </row>
        <row r="1654">
          <cell r="F1654">
            <v>1520805</v>
          </cell>
          <cell r="AD1654">
            <v>1520805</v>
          </cell>
          <cell r="AE1654">
            <v>1520805</v>
          </cell>
          <cell r="AF1654">
            <v>1520805</v>
          </cell>
          <cell r="AG1654">
            <v>32.222222222222221</v>
          </cell>
          <cell r="AH1654">
            <v>36.25</v>
          </cell>
          <cell r="AI1654">
            <v>41.428571428571431</v>
          </cell>
        </row>
        <row r="1655">
          <cell r="F1655">
            <v>1557754</v>
          </cell>
          <cell r="AD1655">
            <v>1557754</v>
          </cell>
          <cell r="AE1655">
            <v>1557754</v>
          </cell>
          <cell r="AF1655">
            <v>1557754</v>
          </cell>
          <cell r="AG1655">
            <v>33.333333333333336</v>
          </cell>
          <cell r="AH1655">
            <v>37.5</v>
          </cell>
          <cell r="AI1655">
            <v>42.857142857142854</v>
          </cell>
        </row>
        <row r="1656">
          <cell r="F1656">
            <v>501000</v>
          </cell>
          <cell r="AD1656">
            <v>501000</v>
          </cell>
          <cell r="AE1656">
            <v>501000</v>
          </cell>
          <cell r="AF1656">
            <v>501000</v>
          </cell>
          <cell r="AG1656">
            <v>33.333333333333336</v>
          </cell>
          <cell r="AH1656">
            <v>37.5</v>
          </cell>
          <cell r="AI1656">
            <v>42.857142857142854</v>
          </cell>
        </row>
        <row r="1657">
          <cell r="F1657">
            <v>1500000</v>
          </cell>
          <cell r="AD1657">
            <v>1500000</v>
          </cell>
          <cell r="AE1657">
            <v>1500000</v>
          </cell>
          <cell r="AF1657">
            <v>1500000</v>
          </cell>
          <cell r="AG1657">
            <v>33.333333333333336</v>
          </cell>
          <cell r="AH1657">
            <v>37.5</v>
          </cell>
          <cell r="AI1657">
            <v>42.857142857142854</v>
          </cell>
        </row>
        <row r="1658">
          <cell r="F1658">
            <v>1319081</v>
          </cell>
          <cell r="AD1658">
            <v>1319081</v>
          </cell>
          <cell r="AE1658">
            <v>1319081</v>
          </cell>
          <cell r="AF1658">
            <v>1319081</v>
          </cell>
          <cell r="AG1658">
            <v>32.222222222222221</v>
          </cell>
          <cell r="AH1658">
            <v>36.25</v>
          </cell>
          <cell r="AI1658">
            <v>41.428571428571431</v>
          </cell>
        </row>
        <row r="1659">
          <cell r="F1659">
            <v>1102098</v>
          </cell>
          <cell r="AD1659">
            <v>1102098</v>
          </cell>
          <cell r="AE1659">
            <v>1102098</v>
          </cell>
          <cell r="AF1659">
            <v>1102098</v>
          </cell>
          <cell r="AG1659">
            <v>28.888888888888889</v>
          </cell>
          <cell r="AH1659">
            <v>32.5</v>
          </cell>
          <cell r="AI1659">
            <v>37.142857142857146</v>
          </cell>
        </row>
        <row r="1660">
          <cell r="F1660">
            <v>2877856</v>
          </cell>
          <cell r="AD1660">
            <v>2877856</v>
          </cell>
          <cell r="AE1660">
            <v>2877856</v>
          </cell>
          <cell r="AF1660">
            <v>2877856</v>
          </cell>
          <cell r="AG1660">
            <v>33.333333333333336</v>
          </cell>
          <cell r="AH1660">
            <v>37.5</v>
          </cell>
          <cell r="AI1660">
            <v>42.857142857142854</v>
          </cell>
        </row>
        <row r="1661">
          <cell r="F1661">
            <v>1375934</v>
          </cell>
          <cell r="AD1661">
            <v>1375934</v>
          </cell>
          <cell r="AE1661">
            <v>1375934</v>
          </cell>
          <cell r="AF1661">
            <v>1375934</v>
          </cell>
          <cell r="AG1661">
            <v>33.333333333333336</v>
          </cell>
          <cell r="AH1661">
            <v>37.5</v>
          </cell>
          <cell r="AI1661">
            <v>42.857142857142854</v>
          </cell>
        </row>
        <row r="1662">
          <cell r="F1662">
            <v>1686987.63</v>
          </cell>
          <cell r="AD1662">
            <v>1686987.63</v>
          </cell>
          <cell r="AE1662">
            <v>1686987.63</v>
          </cell>
          <cell r="AF1662">
            <v>1686987.63</v>
          </cell>
          <cell r="AG1662">
            <v>33.333333333333336</v>
          </cell>
          <cell r="AH1662">
            <v>37.5</v>
          </cell>
          <cell r="AI1662">
            <v>42.857142857142854</v>
          </cell>
        </row>
        <row r="1663">
          <cell r="F1663">
            <v>1160860</v>
          </cell>
          <cell r="AD1663">
            <v>1160860</v>
          </cell>
          <cell r="AE1663">
            <v>1160860</v>
          </cell>
          <cell r="AF1663">
            <v>1160860</v>
          </cell>
          <cell r="AG1663">
            <v>32.222222222222221</v>
          </cell>
          <cell r="AH1663">
            <v>36.25</v>
          </cell>
          <cell r="AI1663">
            <v>41.428571428571431</v>
          </cell>
        </row>
        <row r="1664">
          <cell r="F1664">
            <v>2448286</v>
          </cell>
          <cell r="AD1664">
            <v>2448286</v>
          </cell>
          <cell r="AE1664">
            <v>2448286</v>
          </cell>
          <cell r="AF1664">
            <v>2448286</v>
          </cell>
          <cell r="AG1664">
            <v>33.333333333333336</v>
          </cell>
          <cell r="AH1664">
            <v>37.5</v>
          </cell>
          <cell r="AI1664">
            <v>42.857142857142854</v>
          </cell>
        </row>
        <row r="1665">
          <cell r="F1665">
            <v>1000000</v>
          </cell>
          <cell r="AD1665">
            <v>1000000</v>
          </cell>
          <cell r="AE1665">
            <v>1000000</v>
          </cell>
          <cell r="AF1665">
            <v>1000000</v>
          </cell>
          <cell r="AG1665">
            <v>30</v>
          </cell>
          <cell r="AH1665">
            <v>33.75</v>
          </cell>
          <cell r="AI1665">
            <v>38.571428571428569</v>
          </cell>
        </row>
        <row r="1666">
          <cell r="F1666">
            <v>4107148.32</v>
          </cell>
          <cell r="AD1666">
            <v>4107148.32</v>
          </cell>
          <cell r="AE1666">
            <v>4107148.32</v>
          </cell>
          <cell r="AF1666">
            <v>4107148.32</v>
          </cell>
          <cell r="AG1666">
            <v>33.333333333333336</v>
          </cell>
          <cell r="AH1666">
            <v>37.5</v>
          </cell>
          <cell r="AI1666">
            <v>42.857142857142854</v>
          </cell>
        </row>
        <row r="1667">
          <cell r="F1667">
            <v>1341994</v>
          </cell>
          <cell r="AD1667">
            <v>1341994</v>
          </cell>
          <cell r="AE1667">
            <v>1341994</v>
          </cell>
          <cell r="AF1667">
            <v>1341994</v>
          </cell>
          <cell r="AG1667">
            <v>33.333333333333336</v>
          </cell>
          <cell r="AH1667">
            <v>37.5</v>
          </cell>
          <cell r="AI1667">
            <v>42.857142857142854</v>
          </cell>
        </row>
        <row r="1668">
          <cell r="F1668">
            <v>1179140</v>
          </cell>
          <cell r="AD1668">
            <v>1179140</v>
          </cell>
          <cell r="AE1668">
            <v>1179140</v>
          </cell>
          <cell r="AF1668">
            <v>1179140</v>
          </cell>
          <cell r="AG1668">
            <v>30</v>
          </cell>
          <cell r="AH1668">
            <v>33.75</v>
          </cell>
          <cell r="AI1668">
            <v>38.571428571428569</v>
          </cell>
        </row>
        <row r="1669">
          <cell r="F1669">
            <v>2789999</v>
          </cell>
          <cell r="AD1669">
            <v>2789999</v>
          </cell>
          <cell r="AE1669">
            <v>2789999</v>
          </cell>
          <cell r="AF1669">
            <v>2789999</v>
          </cell>
          <cell r="AG1669">
            <v>32.222222222222221</v>
          </cell>
          <cell r="AH1669">
            <v>36.25</v>
          </cell>
          <cell r="AI1669">
            <v>41.428571428571431</v>
          </cell>
        </row>
        <row r="1670">
          <cell r="F1670">
            <v>1632096</v>
          </cell>
          <cell r="AD1670">
            <v>1632096</v>
          </cell>
          <cell r="AE1670">
            <v>1632096</v>
          </cell>
          <cell r="AF1670">
            <v>1632096</v>
          </cell>
          <cell r="AG1670">
            <v>30</v>
          </cell>
          <cell r="AH1670">
            <v>33.75</v>
          </cell>
          <cell r="AI1670">
            <v>38.571428571428569</v>
          </cell>
        </row>
        <row r="1671">
          <cell r="F1671">
            <v>1154809</v>
          </cell>
          <cell r="AD1671">
            <v>1154809</v>
          </cell>
          <cell r="AE1671">
            <v>1154809</v>
          </cell>
          <cell r="AF1671">
            <v>1154809</v>
          </cell>
          <cell r="AG1671">
            <v>28.888888888888889</v>
          </cell>
          <cell r="AH1671">
            <v>32.5</v>
          </cell>
          <cell r="AI1671">
            <v>37.142857142857146</v>
          </cell>
        </row>
        <row r="1672">
          <cell r="F1672">
            <v>2122740</v>
          </cell>
          <cell r="AD1672">
            <v>2122740</v>
          </cell>
          <cell r="AE1672">
            <v>2122740</v>
          </cell>
          <cell r="AF1672">
            <v>2122740</v>
          </cell>
          <cell r="AG1672">
            <v>33.333333333333336</v>
          </cell>
          <cell r="AH1672">
            <v>37.5</v>
          </cell>
          <cell r="AI1672">
            <v>42.857142857142854</v>
          </cell>
        </row>
        <row r="1673">
          <cell r="F1673">
            <v>410299</v>
          </cell>
          <cell r="AD1673">
            <v>410299</v>
          </cell>
          <cell r="AE1673">
            <v>410299</v>
          </cell>
          <cell r="AF1673">
            <v>410299</v>
          </cell>
          <cell r="AG1673">
            <v>32.222222222222221</v>
          </cell>
          <cell r="AH1673">
            <v>36.25</v>
          </cell>
          <cell r="AI1673">
            <v>41.428571428571431</v>
          </cell>
        </row>
        <row r="1674">
          <cell r="F1674">
            <v>3044614</v>
          </cell>
          <cell r="AD1674">
            <v>3044614</v>
          </cell>
          <cell r="AE1674">
            <v>3044614</v>
          </cell>
          <cell r="AF1674">
            <v>3044614</v>
          </cell>
          <cell r="AG1674">
            <v>33.333333333333336</v>
          </cell>
          <cell r="AH1674">
            <v>37.5</v>
          </cell>
          <cell r="AI1674">
            <v>42.857142857142854</v>
          </cell>
        </row>
        <row r="1675">
          <cell r="F1675">
            <v>888355</v>
          </cell>
          <cell r="AD1675">
            <v>888355</v>
          </cell>
          <cell r="AE1675">
            <v>888355</v>
          </cell>
          <cell r="AF1675">
            <v>888355</v>
          </cell>
          <cell r="AG1675">
            <v>31.111111111111111</v>
          </cell>
          <cell r="AH1675">
            <v>35</v>
          </cell>
          <cell r="AI1675">
            <v>40</v>
          </cell>
        </row>
        <row r="1676">
          <cell r="F1676">
            <v>2757722.93</v>
          </cell>
          <cell r="AD1676">
            <v>2757722.93</v>
          </cell>
          <cell r="AE1676">
            <v>2757722.93</v>
          </cell>
          <cell r="AF1676">
            <v>2757722.93</v>
          </cell>
          <cell r="AG1676">
            <v>33.333333333333336</v>
          </cell>
          <cell r="AH1676">
            <v>37.5</v>
          </cell>
          <cell r="AI1676">
            <v>42.857142857142854</v>
          </cell>
        </row>
        <row r="1677">
          <cell r="F1677">
            <v>374660</v>
          </cell>
          <cell r="AD1677">
            <v>374660</v>
          </cell>
          <cell r="AE1677">
            <v>374660</v>
          </cell>
          <cell r="AF1677">
            <v>374660</v>
          </cell>
          <cell r="AG1677">
            <v>27.777777777777779</v>
          </cell>
          <cell r="AH1677">
            <v>31.25</v>
          </cell>
          <cell r="AI1677">
            <v>35.714285714285715</v>
          </cell>
        </row>
        <row r="1678">
          <cell r="F1678">
            <v>1179737</v>
          </cell>
          <cell r="AD1678">
            <v>1179737</v>
          </cell>
          <cell r="AE1678">
            <v>1179737</v>
          </cell>
          <cell r="AF1678">
            <v>1179737</v>
          </cell>
          <cell r="AG1678">
            <v>31.111111111111111</v>
          </cell>
          <cell r="AH1678">
            <v>35</v>
          </cell>
          <cell r="AI1678">
            <v>40</v>
          </cell>
        </row>
        <row r="1679">
          <cell r="F1679">
            <v>1989586</v>
          </cell>
          <cell r="AD1679">
            <v>1989586</v>
          </cell>
          <cell r="AE1679">
            <v>1989586</v>
          </cell>
          <cell r="AF1679">
            <v>1989586</v>
          </cell>
          <cell r="AG1679">
            <v>31.111111111111111</v>
          </cell>
          <cell r="AH1679">
            <v>35</v>
          </cell>
          <cell r="AI1679">
            <v>40</v>
          </cell>
        </row>
        <row r="1680">
          <cell r="F1680">
            <v>1243745</v>
          </cell>
          <cell r="AD1680">
            <v>1243745</v>
          </cell>
          <cell r="AE1680">
            <v>1243745</v>
          </cell>
          <cell r="AF1680">
            <v>1243745</v>
          </cell>
          <cell r="AG1680">
            <v>32.222222222222221</v>
          </cell>
          <cell r="AH1680">
            <v>36.25</v>
          </cell>
          <cell r="AI1680">
            <v>41.428571428571431</v>
          </cell>
        </row>
        <row r="1681">
          <cell r="F1681">
            <v>389161</v>
          </cell>
          <cell r="AD1681">
            <v>389161</v>
          </cell>
          <cell r="AE1681">
            <v>389161</v>
          </cell>
          <cell r="AF1681">
            <v>389161</v>
          </cell>
          <cell r="AG1681">
            <v>30</v>
          </cell>
          <cell r="AH1681">
            <v>33.75</v>
          </cell>
          <cell r="AI1681">
            <v>38.571428571428569</v>
          </cell>
        </row>
        <row r="1682">
          <cell r="F1682">
            <v>2319162</v>
          </cell>
          <cell r="AD1682">
            <v>2319162</v>
          </cell>
          <cell r="AE1682">
            <v>2319162</v>
          </cell>
          <cell r="AF1682">
            <v>2319162</v>
          </cell>
          <cell r="AG1682">
            <v>33.333333333333336</v>
          </cell>
          <cell r="AH1682">
            <v>37.5</v>
          </cell>
          <cell r="AI1682">
            <v>42.857142857142854</v>
          </cell>
        </row>
        <row r="1683">
          <cell r="F1683">
            <v>1807594</v>
          </cell>
          <cell r="AD1683">
            <v>1807594</v>
          </cell>
          <cell r="AE1683">
            <v>1807594</v>
          </cell>
          <cell r="AF1683">
            <v>1807594</v>
          </cell>
          <cell r="AG1683">
            <v>31.111111111111111</v>
          </cell>
          <cell r="AH1683">
            <v>35</v>
          </cell>
          <cell r="AI1683">
            <v>40</v>
          </cell>
        </row>
        <row r="1684">
          <cell r="F1684">
            <v>859931</v>
          </cell>
          <cell r="AD1684">
            <v>859931</v>
          </cell>
          <cell r="AE1684">
            <v>859931</v>
          </cell>
          <cell r="AF1684">
            <v>859931</v>
          </cell>
          <cell r="AG1684">
            <v>33.333333333333336</v>
          </cell>
          <cell r="AH1684">
            <v>37.5</v>
          </cell>
          <cell r="AI1684">
            <v>42.857142857142854</v>
          </cell>
        </row>
        <row r="1685">
          <cell r="F1685">
            <v>2844884.54</v>
          </cell>
          <cell r="AD1685">
            <v>2844884.54</v>
          </cell>
          <cell r="AE1685">
            <v>2844884.54</v>
          </cell>
          <cell r="AF1685">
            <v>2844884.54</v>
          </cell>
          <cell r="AG1685">
            <v>33.333333333333336</v>
          </cell>
          <cell r="AH1685">
            <v>37.5</v>
          </cell>
          <cell r="AI1685">
            <v>42.857142857142854</v>
          </cell>
        </row>
        <row r="1686">
          <cell r="F1686">
            <v>1539964</v>
          </cell>
          <cell r="AD1686">
            <v>1539964</v>
          </cell>
          <cell r="AE1686">
            <v>1539964</v>
          </cell>
          <cell r="AF1686">
            <v>1539964</v>
          </cell>
          <cell r="AG1686">
            <v>33.333333333333336</v>
          </cell>
          <cell r="AH1686">
            <v>37.5</v>
          </cell>
          <cell r="AI1686">
            <v>42.857142857142854</v>
          </cell>
        </row>
        <row r="1687">
          <cell r="F1687">
            <v>984941</v>
          </cell>
          <cell r="AD1687">
            <v>984941</v>
          </cell>
          <cell r="AE1687">
            <v>984941</v>
          </cell>
          <cell r="AF1687">
            <v>984941</v>
          </cell>
          <cell r="AG1687">
            <v>32.222222222222221</v>
          </cell>
          <cell r="AH1687">
            <v>36.25</v>
          </cell>
          <cell r="AI1687">
            <v>41.428571428571431</v>
          </cell>
        </row>
        <row r="1688">
          <cell r="F1688">
            <v>1045972</v>
          </cell>
          <cell r="AD1688">
            <v>1045972</v>
          </cell>
          <cell r="AE1688">
            <v>1045972</v>
          </cell>
          <cell r="AF1688">
            <v>1045972</v>
          </cell>
          <cell r="AG1688">
            <v>33.333333333333336</v>
          </cell>
          <cell r="AH1688">
            <v>37.5</v>
          </cell>
          <cell r="AI1688">
            <v>42.857142857142854</v>
          </cell>
        </row>
        <row r="1689">
          <cell r="F1689">
            <v>50284</v>
          </cell>
          <cell r="AD1689">
            <v>50284</v>
          </cell>
          <cell r="AE1689">
            <v>50284</v>
          </cell>
          <cell r="AF1689">
            <v>50284</v>
          </cell>
          <cell r="AG1689">
            <v>31.111111111111111</v>
          </cell>
          <cell r="AH1689">
            <v>35</v>
          </cell>
          <cell r="AI1689">
            <v>40</v>
          </cell>
        </row>
        <row r="1690">
          <cell r="F1690">
            <v>1071530</v>
          </cell>
          <cell r="AD1690">
            <v>1071530</v>
          </cell>
          <cell r="AE1690">
            <v>1071530</v>
          </cell>
          <cell r="AF1690">
            <v>1071530</v>
          </cell>
          <cell r="AG1690">
            <v>33.333333333333336</v>
          </cell>
          <cell r="AH1690">
            <v>37.5</v>
          </cell>
          <cell r="AI1690">
            <v>42.857142857142854</v>
          </cell>
        </row>
        <row r="1691">
          <cell r="F1691">
            <v>650000</v>
          </cell>
          <cell r="AD1691">
            <v>650000</v>
          </cell>
          <cell r="AE1691">
            <v>650000</v>
          </cell>
          <cell r="AF1691">
            <v>650000</v>
          </cell>
          <cell r="AG1691">
            <v>31.111111111111111</v>
          </cell>
          <cell r="AH1691">
            <v>35</v>
          </cell>
          <cell r="AI1691">
            <v>40</v>
          </cell>
        </row>
        <row r="1692">
          <cell r="F1692">
            <v>777845</v>
          </cell>
          <cell r="AD1692">
            <v>777845</v>
          </cell>
          <cell r="AE1692">
            <v>777845</v>
          </cell>
          <cell r="AF1692">
            <v>777845</v>
          </cell>
          <cell r="AG1692">
            <v>34.444444444444443</v>
          </cell>
          <cell r="AH1692">
            <v>38.75</v>
          </cell>
          <cell r="AI1692">
            <v>44.285714285714285</v>
          </cell>
        </row>
        <row r="1693">
          <cell r="F1693">
            <v>1312255</v>
          </cell>
          <cell r="AD1693">
            <v>1312255</v>
          </cell>
          <cell r="AE1693">
            <v>1312255</v>
          </cell>
          <cell r="AF1693">
            <v>1312255</v>
          </cell>
          <cell r="AG1693">
            <v>34.444444444444443</v>
          </cell>
          <cell r="AH1693">
            <v>38.75</v>
          </cell>
          <cell r="AI1693">
            <v>44.285714285714285</v>
          </cell>
        </row>
        <row r="1694">
          <cell r="F1694">
            <v>922882</v>
          </cell>
          <cell r="AD1694">
            <v>922882</v>
          </cell>
          <cell r="AE1694">
            <v>922882</v>
          </cell>
          <cell r="AF1694">
            <v>922882</v>
          </cell>
          <cell r="AG1694">
            <v>34.444444444444443</v>
          </cell>
          <cell r="AH1694">
            <v>38.75</v>
          </cell>
          <cell r="AI1694">
            <v>44.285714285714285</v>
          </cell>
        </row>
        <row r="1695">
          <cell r="F1695">
            <v>1566215</v>
          </cell>
          <cell r="AD1695">
            <v>1566215</v>
          </cell>
          <cell r="AE1695">
            <v>1566215</v>
          </cell>
          <cell r="AF1695">
            <v>1566215</v>
          </cell>
          <cell r="AG1695">
            <v>34.444444444444443</v>
          </cell>
          <cell r="AH1695">
            <v>38.75</v>
          </cell>
          <cell r="AI1695">
            <v>44.285714285714285</v>
          </cell>
        </row>
        <row r="1696">
          <cell r="F1696">
            <v>1002897</v>
          </cell>
          <cell r="AD1696">
            <v>1002897</v>
          </cell>
          <cell r="AE1696">
            <v>1002897</v>
          </cell>
          <cell r="AF1696">
            <v>1002897</v>
          </cell>
          <cell r="AG1696">
            <v>33.333333333333336</v>
          </cell>
          <cell r="AH1696">
            <v>37.5</v>
          </cell>
          <cell r="AI1696">
            <v>42.857142857142854</v>
          </cell>
        </row>
        <row r="1697">
          <cell r="F1697">
            <v>1269953</v>
          </cell>
          <cell r="AD1697">
            <v>1269953</v>
          </cell>
          <cell r="AE1697">
            <v>1269953</v>
          </cell>
          <cell r="AF1697">
            <v>1269953</v>
          </cell>
          <cell r="AG1697">
            <v>34.444444444444443</v>
          </cell>
          <cell r="AH1697">
            <v>38.75</v>
          </cell>
          <cell r="AI1697">
            <v>44.285714285714285</v>
          </cell>
        </row>
        <row r="1698">
          <cell r="F1698">
            <v>1784561</v>
          </cell>
          <cell r="AD1698">
            <v>1784561</v>
          </cell>
          <cell r="AE1698">
            <v>1784561</v>
          </cell>
          <cell r="AF1698">
            <v>1784561</v>
          </cell>
          <cell r="AG1698">
            <v>34.444444444444443</v>
          </cell>
          <cell r="AH1698">
            <v>38.75</v>
          </cell>
          <cell r="AI1698">
            <v>44.285714285714285</v>
          </cell>
        </row>
        <row r="1699">
          <cell r="F1699">
            <v>2822247</v>
          </cell>
          <cell r="AD1699">
            <v>2822247</v>
          </cell>
          <cell r="AE1699">
            <v>2822247</v>
          </cell>
          <cell r="AF1699">
            <v>2822247</v>
          </cell>
          <cell r="AG1699">
            <v>33.333333333333336</v>
          </cell>
          <cell r="AH1699">
            <v>37.5</v>
          </cell>
          <cell r="AI1699">
            <v>42.857142857142854</v>
          </cell>
        </row>
        <row r="1700">
          <cell r="F1700">
            <v>1417867</v>
          </cell>
          <cell r="AD1700">
            <v>1417867</v>
          </cell>
          <cell r="AE1700">
            <v>1417867</v>
          </cell>
          <cell r="AF1700">
            <v>1417867</v>
          </cell>
          <cell r="AG1700">
            <v>34.444444444444443</v>
          </cell>
          <cell r="AH1700">
            <v>38.75</v>
          </cell>
          <cell r="AI1700">
            <v>44.285714285714285</v>
          </cell>
        </row>
        <row r="1701">
          <cell r="F1701">
            <v>1417000</v>
          </cell>
          <cell r="AD1701">
            <v>1417000</v>
          </cell>
          <cell r="AE1701">
            <v>1417000</v>
          </cell>
          <cell r="AF1701">
            <v>1417000</v>
          </cell>
          <cell r="AG1701">
            <v>32.222222222222221</v>
          </cell>
          <cell r="AH1701">
            <v>36.25</v>
          </cell>
          <cell r="AI1701">
            <v>41.428571428571431</v>
          </cell>
        </row>
        <row r="1702">
          <cell r="F1702">
            <v>1226356.1399999999</v>
          </cell>
          <cell r="AD1702">
            <v>1226356.1399999999</v>
          </cell>
          <cell r="AE1702">
            <v>1226356.1399999999</v>
          </cell>
          <cell r="AF1702">
            <v>1226356.1399999999</v>
          </cell>
          <cell r="AG1702">
            <v>34.444444444444443</v>
          </cell>
          <cell r="AH1702">
            <v>38.75</v>
          </cell>
          <cell r="AI1702">
            <v>44.285714285714285</v>
          </cell>
        </row>
        <row r="1703">
          <cell r="F1703">
            <v>384901</v>
          </cell>
          <cell r="AD1703">
            <v>384901</v>
          </cell>
          <cell r="AE1703">
            <v>384901</v>
          </cell>
          <cell r="AF1703">
            <v>384901</v>
          </cell>
          <cell r="AG1703">
            <v>33.333333333333336</v>
          </cell>
          <cell r="AH1703">
            <v>37.5</v>
          </cell>
          <cell r="AI1703">
            <v>42.857142857142854</v>
          </cell>
        </row>
        <row r="1704">
          <cell r="F1704">
            <v>1539302</v>
          </cell>
          <cell r="AD1704">
            <v>1539302</v>
          </cell>
          <cell r="AE1704">
            <v>1539302</v>
          </cell>
          <cell r="AF1704">
            <v>1539302</v>
          </cell>
          <cell r="AG1704">
            <v>33.333333333333336</v>
          </cell>
          <cell r="AH1704">
            <v>37.5</v>
          </cell>
          <cell r="AI1704">
            <v>42.857142857142854</v>
          </cell>
        </row>
        <row r="1705">
          <cell r="F1705">
            <v>229044</v>
          </cell>
          <cell r="AD1705">
            <v>229044</v>
          </cell>
          <cell r="AE1705">
            <v>229044</v>
          </cell>
          <cell r="AF1705">
            <v>229044</v>
          </cell>
          <cell r="AG1705">
            <v>23.333333333333332</v>
          </cell>
          <cell r="AH1705">
            <v>26.25</v>
          </cell>
          <cell r="AI1705">
            <v>30</v>
          </cell>
        </row>
        <row r="1706">
          <cell r="F1706">
            <v>631954</v>
          </cell>
          <cell r="AD1706">
            <v>631954</v>
          </cell>
          <cell r="AE1706">
            <v>631954</v>
          </cell>
          <cell r="AF1706">
            <v>631954</v>
          </cell>
          <cell r="AG1706">
            <v>23.333333333333332</v>
          </cell>
          <cell r="AH1706">
            <v>26.25</v>
          </cell>
          <cell r="AI1706">
            <v>30</v>
          </cell>
        </row>
        <row r="1707">
          <cell r="F1707">
            <v>1246384</v>
          </cell>
          <cell r="AD1707">
            <v>1246384</v>
          </cell>
          <cell r="AE1707">
            <v>1246384</v>
          </cell>
          <cell r="AF1707">
            <v>1246384</v>
          </cell>
          <cell r="AG1707">
            <v>32.222222222222221</v>
          </cell>
          <cell r="AH1707">
            <v>36.25</v>
          </cell>
          <cell r="AI1707">
            <v>41.428571428571431</v>
          </cell>
        </row>
        <row r="1708">
          <cell r="F1708">
            <v>639352</v>
          </cell>
          <cell r="AD1708">
            <v>639352</v>
          </cell>
          <cell r="AE1708">
            <v>639352</v>
          </cell>
          <cell r="AF1708">
            <v>639352</v>
          </cell>
          <cell r="AG1708">
            <v>32.222222222222221</v>
          </cell>
          <cell r="AH1708">
            <v>36.25</v>
          </cell>
          <cell r="AI1708">
            <v>41.428571428571431</v>
          </cell>
        </row>
        <row r="1709">
          <cell r="F1709">
            <v>1375522</v>
          </cell>
          <cell r="AD1709">
            <v>1375522</v>
          </cell>
          <cell r="AE1709">
            <v>1375522</v>
          </cell>
          <cell r="AF1709">
            <v>1375522</v>
          </cell>
          <cell r="AG1709">
            <v>33.333333333333336</v>
          </cell>
          <cell r="AH1709">
            <v>37.5</v>
          </cell>
          <cell r="AI1709">
            <v>42.857142857142854</v>
          </cell>
        </row>
        <row r="1710">
          <cell r="F1710">
            <v>226355</v>
          </cell>
          <cell r="AD1710">
            <v>226355</v>
          </cell>
          <cell r="AE1710">
            <v>226355</v>
          </cell>
          <cell r="AF1710">
            <v>226355</v>
          </cell>
          <cell r="AG1710">
            <v>27.777777777777779</v>
          </cell>
          <cell r="AH1710">
            <v>31.25</v>
          </cell>
          <cell r="AI1710">
            <v>35.714285714285715</v>
          </cell>
        </row>
        <row r="1711">
          <cell r="F1711">
            <v>1097752</v>
          </cell>
          <cell r="AD1711">
            <v>1097752</v>
          </cell>
          <cell r="AE1711">
            <v>1097752</v>
          </cell>
          <cell r="AF1711">
            <v>1097752</v>
          </cell>
          <cell r="AG1711">
            <v>27.777777777777779</v>
          </cell>
          <cell r="AH1711">
            <v>31.25</v>
          </cell>
          <cell r="AI1711">
            <v>35.714285714285715</v>
          </cell>
        </row>
        <row r="1712">
          <cell r="F1712">
            <v>66578</v>
          </cell>
          <cell r="AD1712">
            <v>66578</v>
          </cell>
          <cell r="AE1712">
            <v>66578</v>
          </cell>
          <cell r="AF1712">
            <v>66578</v>
          </cell>
          <cell r="AG1712">
            <v>34.444444444444443</v>
          </cell>
          <cell r="AH1712">
            <v>38.75</v>
          </cell>
          <cell r="AI1712">
            <v>44.285714285714285</v>
          </cell>
        </row>
        <row r="1713">
          <cell r="F1713">
            <v>1740000</v>
          </cell>
          <cell r="AD1713">
            <v>1740000</v>
          </cell>
          <cell r="AE1713">
            <v>1740000</v>
          </cell>
          <cell r="AF1713">
            <v>1740000</v>
          </cell>
          <cell r="AG1713">
            <v>33.333333333333336</v>
          </cell>
          <cell r="AH1713">
            <v>37.5</v>
          </cell>
          <cell r="AI1713">
            <v>42.857142857142854</v>
          </cell>
        </row>
        <row r="1714">
          <cell r="F1714">
            <v>850000</v>
          </cell>
          <cell r="AD1714">
            <v>850000</v>
          </cell>
          <cell r="AE1714">
            <v>850000</v>
          </cell>
          <cell r="AF1714">
            <v>850000</v>
          </cell>
          <cell r="AG1714">
            <v>34.444444444444443</v>
          </cell>
          <cell r="AH1714">
            <v>38.75</v>
          </cell>
          <cell r="AI1714">
            <v>44.285714285714285</v>
          </cell>
        </row>
        <row r="1715">
          <cell r="F1715">
            <v>1264900</v>
          </cell>
          <cell r="AD1715">
            <v>1264900</v>
          </cell>
          <cell r="AE1715">
            <v>1264900</v>
          </cell>
          <cell r="AF1715">
            <v>1264900</v>
          </cell>
          <cell r="AG1715">
            <v>34.444444444444443</v>
          </cell>
          <cell r="AH1715">
            <v>38.75</v>
          </cell>
          <cell r="AI1715">
            <v>44.285714285714285</v>
          </cell>
        </row>
        <row r="1716">
          <cell r="F1716">
            <v>1599010</v>
          </cell>
          <cell r="AD1716">
            <v>1599010</v>
          </cell>
          <cell r="AE1716">
            <v>1599010</v>
          </cell>
          <cell r="AF1716">
            <v>1599010</v>
          </cell>
          <cell r="AG1716">
            <v>32.222222222222221</v>
          </cell>
          <cell r="AH1716">
            <v>36.25</v>
          </cell>
          <cell r="AI1716">
            <v>41.428571428571431</v>
          </cell>
        </row>
        <row r="1717">
          <cell r="F1717">
            <v>1203591</v>
          </cell>
          <cell r="AD1717">
            <v>1203591</v>
          </cell>
          <cell r="AE1717">
            <v>1203591</v>
          </cell>
          <cell r="AF1717">
            <v>1203591</v>
          </cell>
          <cell r="AG1717">
            <v>32.222222222222221</v>
          </cell>
          <cell r="AH1717">
            <v>36.25</v>
          </cell>
          <cell r="AI1717">
            <v>41.428571428571431</v>
          </cell>
        </row>
        <row r="1718">
          <cell r="F1718">
            <v>1476895</v>
          </cell>
          <cell r="AD1718">
            <v>1476895</v>
          </cell>
          <cell r="AE1718">
            <v>1476895</v>
          </cell>
          <cell r="AF1718">
            <v>1476895</v>
          </cell>
          <cell r="AG1718">
            <v>34.444444444444443</v>
          </cell>
          <cell r="AH1718">
            <v>38.75</v>
          </cell>
          <cell r="AI1718">
            <v>44.285714285714285</v>
          </cell>
        </row>
        <row r="1719">
          <cell r="F1719">
            <v>1663812</v>
          </cell>
          <cell r="AD1719">
            <v>1663812</v>
          </cell>
          <cell r="AE1719">
            <v>1663812</v>
          </cell>
          <cell r="AF1719">
            <v>1663812</v>
          </cell>
          <cell r="AG1719">
            <v>34.444444444444443</v>
          </cell>
          <cell r="AH1719">
            <v>38.75</v>
          </cell>
          <cell r="AI1719">
            <v>44.285714285714285</v>
          </cell>
        </row>
        <row r="1720">
          <cell r="F1720">
            <v>698287</v>
          </cell>
          <cell r="AD1720">
            <v>698287</v>
          </cell>
          <cell r="AE1720">
            <v>698287</v>
          </cell>
          <cell r="AF1720">
            <v>698287</v>
          </cell>
          <cell r="AG1720">
            <v>30</v>
          </cell>
          <cell r="AH1720">
            <v>33.75</v>
          </cell>
          <cell r="AI1720">
            <v>38.571428571428569</v>
          </cell>
        </row>
        <row r="1721">
          <cell r="F1721">
            <v>826711.68</v>
          </cell>
          <cell r="AD1721">
            <v>826711.68</v>
          </cell>
          <cell r="AE1721">
            <v>826711.68</v>
          </cell>
          <cell r="AF1721">
            <v>826711.68</v>
          </cell>
          <cell r="AG1721">
            <v>34.444444444444443</v>
          </cell>
          <cell r="AH1721">
            <v>38.75</v>
          </cell>
          <cell r="AI1721">
            <v>44.285714285714285</v>
          </cell>
        </row>
        <row r="1722">
          <cell r="F1722">
            <v>1688241</v>
          </cell>
          <cell r="AD1722">
            <v>1688241</v>
          </cell>
          <cell r="AE1722">
            <v>1688241</v>
          </cell>
          <cell r="AF1722">
            <v>1688241</v>
          </cell>
          <cell r="AG1722">
            <v>34.444444444444443</v>
          </cell>
          <cell r="AH1722">
            <v>38.75</v>
          </cell>
          <cell r="AI1722">
            <v>44.285714285714285</v>
          </cell>
        </row>
        <row r="1723">
          <cell r="F1723">
            <v>2006154</v>
          </cell>
          <cell r="AD1723">
            <v>2006154</v>
          </cell>
          <cell r="AE1723">
            <v>2006154</v>
          </cell>
          <cell r="AF1723">
            <v>2006154</v>
          </cell>
          <cell r="AG1723">
            <v>34.444444444444443</v>
          </cell>
          <cell r="AH1723">
            <v>38.75</v>
          </cell>
          <cell r="AI1723">
            <v>44.285714285714285</v>
          </cell>
        </row>
        <row r="1724">
          <cell r="F1724">
            <v>2583316</v>
          </cell>
          <cell r="AD1724">
            <v>2583316</v>
          </cell>
          <cell r="AE1724">
            <v>2583316</v>
          </cell>
          <cell r="AF1724">
            <v>2583316</v>
          </cell>
          <cell r="AG1724">
            <v>34.444444444444443</v>
          </cell>
          <cell r="AH1724">
            <v>38.75</v>
          </cell>
          <cell r="AI1724">
            <v>44.285714285714285</v>
          </cell>
        </row>
        <row r="1725">
          <cell r="F1725">
            <v>760163</v>
          </cell>
          <cell r="AD1725">
            <v>760163</v>
          </cell>
          <cell r="AE1725">
            <v>760163</v>
          </cell>
          <cell r="AF1725">
            <v>760163</v>
          </cell>
          <cell r="AG1725">
            <v>31.111111111111111</v>
          </cell>
          <cell r="AH1725">
            <v>35</v>
          </cell>
          <cell r="AI1725">
            <v>40</v>
          </cell>
        </row>
        <row r="1726">
          <cell r="F1726">
            <v>98856</v>
          </cell>
          <cell r="AD1726">
            <v>98856</v>
          </cell>
          <cell r="AE1726">
            <v>98856</v>
          </cell>
          <cell r="AF1726">
            <v>98856</v>
          </cell>
          <cell r="AG1726">
            <v>33.333333333333336</v>
          </cell>
          <cell r="AH1726">
            <v>37.5</v>
          </cell>
          <cell r="AI1726">
            <v>42.857142857142854</v>
          </cell>
        </row>
        <row r="1727">
          <cell r="F1727">
            <v>422073</v>
          </cell>
          <cell r="AD1727">
            <v>422073</v>
          </cell>
          <cell r="AE1727">
            <v>422073</v>
          </cell>
          <cell r="AF1727">
            <v>422073</v>
          </cell>
          <cell r="AG1727">
            <v>27.777777777777779</v>
          </cell>
          <cell r="AH1727">
            <v>31.25</v>
          </cell>
          <cell r="AI1727">
            <v>35.714285714285715</v>
          </cell>
        </row>
        <row r="1728">
          <cell r="F1728">
            <v>1208983</v>
          </cell>
          <cell r="AD1728">
            <v>1208983</v>
          </cell>
          <cell r="AE1728">
            <v>1208983</v>
          </cell>
          <cell r="AF1728">
            <v>1208983</v>
          </cell>
          <cell r="AG1728">
            <v>33.333333333333336</v>
          </cell>
          <cell r="AH1728">
            <v>37.5</v>
          </cell>
          <cell r="AI1728">
            <v>42.857142857142854</v>
          </cell>
        </row>
        <row r="1729">
          <cell r="F1729">
            <v>826278</v>
          </cell>
          <cell r="AD1729">
            <v>826278</v>
          </cell>
          <cell r="AE1729">
            <v>826278</v>
          </cell>
          <cell r="AF1729">
            <v>826278</v>
          </cell>
          <cell r="AG1729">
            <v>32.222222222222221</v>
          </cell>
          <cell r="AH1729">
            <v>36.25</v>
          </cell>
          <cell r="AI1729">
            <v>41.428571428571431</v>
          </cell>
        </row>
        <row r="1730">
          <cell r="F1730">
            <v>1749036</v>
          </cell>
          <cell r="AD1730">
            <v>1749036</v>
          </cell>
          <cell r="AE1730">
            <v>1749036</v>
          </cell>
          <cell r="AF1730">
            <v>1749036</v>
          </cell>
          <cell r="AG1730">
            <v>34.444444444444443</v>
          </cell>
          <cell r="AH1730">
            <v>38.75</v>
          </cell>
          <cell r="AI1730">
            <v>44.285714285714285</v>
          </cell>
        </row>
        <row r="1731">
          <cell r="F1731">
            <v>1510636</v>
          </cell>
          <cell r="AD1731">
            <v>1510636</v>
          </cell>
          <cell r="AE1731">
            <v>1510636</v>
          </cell>
          <cell r="AF1731">
            <v>1510636</v>
          </cell>
          <cell r="AG1731">
            <v>34.444444444444443</v>
          </cell>
          <cell r="AH1731">
            <v>38.75</v>
          </cell>
          <cell r="AI1731">
            <v>44.285714285714285</v>
          </cell>
        </row>
        <row r="1732">
          <cell r="F1732">
            <v>3195351</v>
          </cell>
          <cell r="AD1732">
            <v>3195351</v>
          </cell>
          <cell r="AE1732">
            <v>3195351</v>
          </cell>
          <cell r="AF1732">
            <v>3195351</v>
          </cell>
          <cell r="AG1732">
            <v>34.444444444444443</v>
          </cell>
          <cell r="AH1732">
            <v>38.75</v>
          </cell>
          <cell r="AI1732">
            <v>44.285714285714285</v>
          </cell>
        </row>
        <row r="1733">
          <cell r="F1733">
            <v>887052</v>
          </cell>
          <cell r="AD1733">
            <v>887052</v>
          </cell>
          <cell r="AE1733">
            <v>887052</v>
          </cell>
          <cell r="AF1733">
            <v>887052</v>
          </cell>
          <cell r="AG1733">
            <v>31.111111111111111</v>
          </cell>
          <cell r="AH1733">
            <v>35</v>
          </cell>
          <cell r="AI1733">
            <v>40</v>
          </cell>
        </row>
        <row r="1734">
          <cell r="F1734">
            <v>3580000</v>
          </cell>
          <cell r="AD1734">
            <v>3580000</v>
          </cell>
          <cell r="AE1734">
            <v>3580000</v>
          </cell>
          <cell r="AF1734">
            <v>3580000</v>
          </cell>
          <cell r="AG1734">
            <v>34.444444444444443</v>
          </cell>
          <cell r="AH1734">
            <v>38.75</v>
          </cell>
          <cell r="AI1734">
            <v>44.285714285714285</v>
          </cell>
        </row>
        <row r="1735">
          <cell r="F1735">
            <v>4280265</v>
          </cell>
          <cell r="AD1735">
            <v>4280265</v>
          </cell>
          <cell r="AE1735">
            <v>4280265</v>
          </cell>
          <cell r="AF1735">
            <v>4280265</v>
          </cell>
          <cell r="AG1735">
            <v>32.222222222222221</v>
          </cell>
          <cell r="AH1735">
            <v>36.25</v>
          </cell>
          <cell r="AI1735">
            <v>41.428571428571431</v>
          </cell>
        </row>
        <row r="1736">
          <cell r="F1736">
            <v>1745828</v>
          </cell>
          <cell r="AD1736">
            <v>1745828</v>
          </cell>
          <cell r="AE1736">
            <v>1745828</v>
          </cell>
          <cell r="AF1736">
            <v>1745828</v>
          </cell>
          <cell r="AG1736">
            <v>34.444444444444443</v>
          </cell>
          <cell r="AH1736">
            <v>38.75</v>
          </cell>
          <cell r="AI1736">
            <v>44.285714285714285</v>
          </cell>
        </row>
        <row r="1737">
          <cell r="F1737">
            <v>1374273</v>
          </cell>
          <cell r="AD1737">
            <v>1374273</v>
          </cell>
          <cell r="AE1737">
            <v>1374273</v>
          </cell>
          <cell r="AF1737">
            <v>1374273</v>
          </cell>
          <cell r="AG1737">
            <v>34.444444444444443</v>
          </cell>
          <cell r="AH1737">
            <v>38.75</v>
          </cell>
          <cell r="AI1737">
            <v>44.285714285714285</v>
          </cell>
        </row>
        <row r="1738">
          <cell r="F1738">
            <v>1884000</v>
          </cell>
          <cell r="AD1738">
            <v>1884000</v>
          </cell>
          <cell r="AE1738">
            <v>1884000</v>
          </cell>
          <cell r="AF1738">
            <v>1884000</v>
          </cell>
          <cell r="AG1738">
            <v>34.444444444444443</v>
          </cell>
          <cell r="AH1738">
            <v>38.75</v>
          </cell>
          <cell r="AI1738">
            <v>44.285714285714285</v>
          </cell>
        </row>
        <row r="1739">
          <cell r="F1739">
            <v>1087642</v>
          </cell>
          <cell r="AD1739">
            <v>1087642</v>
          </cell>
          <cell r="AE1739">
            <v>1087642</v>
          </cell>
          <cell r="AF1739">
            <v>1087642</v>
          </cell>
          <cell r="AG1739">
            <v>33.333333333333336</v>
          </cell>
          <cell r="AH1739">
            <v>37.5</v>
          </cell>
          <cell r="AI1739">
            <v>42.857142857142854</v>
          </cell>
        </row>
        <row r="1740">
          <cell r="F1740">
            <v>1970032</v>
          </cell>
          <cell r="AD1740">
            <v>1970032</v>
          </cell>
          <cell r="AE1740">
            <v>1970032</v>
          </cell>
          <cell r="AF1740">
            <v>1970032</v>
          </cell>
          <cell r="AG1740">
            <v>34.444444444444443</v>
          </cell>
          <cell r="AH1740">
            <v>38.75</v>
          </cell>
          <cell r="AI1740">
            <v>44.285714285714285</v>
          </cell>
        </row>
        <row r="1741">
          <cell r="F1741">
            <v>4200000</v>
          </cell>
          <cell r="AD1741">
            <v>4200000</v>
          </cell>
          <cell r="AE1741">
            <v>4200000</v>
          </cell>
          <cell r="AF1741">
            <v>4200000</v>
          </cell>
          <cell r="AG1741">
            <v>33.333333333333336</v>
          </cell>
          <cell r="AH1741">
            <v>37.5</v>
          </cell>
          <cell r="AI1741">
            <v>42.857142857142854</v>
          </cell>
        </row>
        <row r="1742">
          <cell r="F1742">
            <v>400997</v>
          </cell>
          <cell r="AD1742">
            <v>400997</v>
          </cell>
          <cell r="AE1742">
            <v>400997</v>
          </cell>
          <cell r="AF1742">
            <v>400997</v>
          </cell>
          <cell r="AG1742">
            <v>34.444444444444443</v>
          </cell>
          <cell r="AH1742">
            <v>38.75</v>
          </cell>
          <cell r="AI1742">
            <v>44.285714285714285</v>
          </cell>
        </row>
        <row r="1743">
          <cell r="F1743">
            <v>614767</v>
          </cell>
          <cell r="AD1743">
            <v>614767</v>
          </cell>
          <cell r="AE1743">
            <v>614767</v>
          </cell>
          <cell r="AF1743">
            <v>614767</v>
          </cell>
          <cell r="AG1743">
            <v>34.444444444444443</v>
          </cell>
          <cell r="AH1743">
            <v>38.75</v>
          </cell>
          <cell r="AI1743">
            <v>44.285714285714285</v>
          </cell>
        </row>
        <row r="1744">
          <cell r="F1744">
            <v>261498</v>
          </cell>
          <cell r="AD1744">
            <v>261498</v>
          </cell>
          <cell r="AE1744">
            <v>261498</v>
          </cell>
          <cell r="AF1744">
            <v>261498</v>
          </cell>
          <cell r="AG1744">
            <v>28.888888888888889</v>
          </cell>
          <cell r="AH1744">
            <v>32.5</v>
          </cell>
          <cell r="AI1744">
            <v>37.142857142857146</v>
          </cell>
        </row>
        <row r="1745">
          <cell r="F1745">
            <v>889824</v>
          </cell>
          <cell r="AD1745">
            <v>889824</v>
          </cell>
          <cell r="AE1745">
            <v>889824</v>
          </cell>
          <cell r="AF1745">
            <v>889824</v>
          </cell>
          <cell r="AG1745">
            <v>33.333333333333336</v>
          </cell>
          <cell r="AH1745">
            <v>37.5</v>
          </cell>
          <cell r="AI1745">
            <v>42.857142857142854</v>
          </cell>
        </row>
        <row r="1746">
          <cell r="F1746">
            <v>949155</v>
          </cell>
          <cell r="AD1746">
            <v>949155</v>
          </cell>
          <cell r="AE1746">
            <v>949155</v>
          </cell>
          <cell r="AF1746">
            <v>949155</v>
          </cell>
          <cell r="AG1746">
            <v>34.444444444444443</v>
          </cell>
          <cell r="AH1746">
            <v>38.75</v>
          </cell>
          <cell r="AI1746">
            <v>44.285714285714285</v>
          </cell>
        </row>
        <row r="1747">
          <cell r="F1747">
            <v>692010</v>
          </cell>
          <cell r="AD1747">
            <v>692010</v>
          </cell>
          <cell r="AE1747">
            <v>692010</v>
          </cell>
          <cell r="AF1747">
            <v>692010</v>
          </cell>
          <cell r="AG1747">
            <v>32.222222222222221</v>
          </cell>
          <cell r="AH1747">
            <v>36.25</v>
          </cell>
          <cell r="AI1747">
            <v>41.428571428571431</v>
          </cell>
        </row>
        <row r="1748">
          <cell r="F1748">
            <v>1200000</v>
          </cell>
          <cell r="AD1748">
            <v>1200000</v>
          </cell>
          <cell r="AE1748">
            <v>1200000</v>
          </cell>
          <cell r="AF1748">
            <v>1200000</v>
          </cell>
          <cell r="AG1748">
            <v>34.444444444444443</v>
          </cell>
          <cell r="AH1748">
            <v>38.75</v>
          </cell>
          <cell r="AI1748">
            <v>44.285714285714285</v>
          </cell>
        </row>
        <row r="1749">
          <cell r="F1749">
            <v>339574</v>
          </cell>
          <cell r="AD1749">
            <v>339574</v>
          </cell>
          <cell r="AE1749">
            <v>339574</v>
          </cell>
          <cell r="AF1749">
            <v>339574</v>
          </cell>
          <cell r="AG1749">
            <v>26.666666666666668</v>
          </cell>
          <cell r="AH1749">
            <v>30</v>
          </cell>
          <cell r="AI1749">
            <v>34.285714285714285</v>
          </cell>
        </row>
        <row r="1750">
          <cell r="F1750">
            <v>936101</v>
          </cell>
          <cell r="AD1750">
            <v>936101</v>
          </cell>
          <cell r="AE1750">
            <v>936101</v>
          </cell>
          <cell r="AF1750">
            <v>936101</v>
          </cell>
          <cell r="AG1750">
            <v>33.333333333333336</v>
          </cell>
          <cell r="AH1750">
            <v>37.5</v>
          </cell>
          <cell r="AI1750">
            <v>42.857142857142854</v>
          </cell>
        </row>
        <row r="1751">
          <cell r="F1751">
            <v>611695</v>
          </cell>
          <cell r="AD1751">
            <v>611695</v>
          </cell>
          <cell r="AE1751">
            <v>611695</v>
          </cell>
          <cell r="AF1751">
            <v>611695</v>
          </cell>
          <cell r="AG1751">
            <v>26.666666666666668</v>
          </cell>
          <cell r="AH1751">
            <v>30</v>
          </cell>
          <cell r="AI1751">
            <v>34.285714285714285</v>
          </cell>
        </row>
        <row r="1752">
          <cell r="F1752">
            <v>187300</v>
          </cell>
          <cell r="AD1752">
            <v>187300</v>
          </cell>
          <cell r="AE1752">
            <v>187300</v>
          </cell>
          <cell r="AF1752">
            <v>187300</v>
          </cell>
          <cell r="AG1752">
            <v>24.444444444444443</v>
          </cell>
          <cell r="AH1752">
            <v>27.5</v>
          </cell>
          <cell r="AI1752">
            <v>31.428571428571427</v>
          </cell>
        </row>
        <row r="1753">
          <cell r="F1753">
            <v>1300675</v>
          </cell>
          <cell r="AD1753">
            <v>1300675</v>
          </cell>
          <cell r="AE1753">
            <v>1300675</v>
          </cell>
          <cell r="AF1753">
            <v>1300675</v>
          </cell>
          <cell r="AG1753">
            <v>33.333333333333336</v>
          </cell>
          <cell r="AH1753">
            <v>37.5</v>
          </cell>
          <cell r="AI1753">
            <v>42.857142857142854</v>
          </cell>
        </row>
        <row r="1754">
          <cell r="F1754">
            <v>1870000</v>
          </cell>
          <cell r="AD1754">
            <v>1870000</v>
          </cell>
          <cell r="AE1754">
            <v>1870000</v>
          </cell>
          <cell r="AF1754">
            <v>1870000</v>
          </cell>
          <cell r="AG1754">
            <v>33.333333333333336</v>
          </cell>
          <cell r="AH1754">
            <v>37.5</v>
          </cell>
          <cell r="AI1754">
            <v>42.857142857142854</v>
          </cell>
        </row>
        <row r="1755">
          <cell r="F1755">
            <v>243007</v>
          </cell>
          <cell r="AD1755">
            <v>243007</v>
          </cell>
          <cell r="AE1755">
            <v>243007</v>
          </cell>
          <cell r="AF1755">
            <v>243007</v>
          </cell>
          <cell r="AG1755">
            <v>34.444444444444443</v>
          </cell>
          <cell r="AH1755">
            <v>38.75</v>
          </cell>
          <cell r="AI1755">
            <v>44.285714285714285</v>
          </cell>
        </row>
        <row r="1756">
          <cell r="F1756">
            <v>756369</v>
          </cell>
          <cell r="AD1756">
            <v>756369</v>
          </cell>
          <cell r="AE1756">
            <v>756369</v>
          </cell>
          <cell r="AF1756">
            <v>756369</v>
          </cell>
          <cell r="AG1756">
            <v>32.222222222222221</v>
          </cell>
          <cell r="AH1756">
            <v>36.25</v>
          </cell>
          <cell r="AI1756">
            <v>41.428571428571431</v>
          </cell>
        </row>
        <row r="1757">
          <cell r="F1757">
            <v>1193922</v>
          </cell>
          <cell r="AD1757">
            <v>1193922</v>
          </cell>
          <cell r="AE1757">
            <v>1193922</v>
          </cell>
          <cell r="AF1757">
            <v>1193922</v>
          </cell>
          <cell r="AG1757">
            <v>31.111111111111111</v>
          </cell>
          <cell r="AH1757">
            <v>35</v>
          </cell>
          <cell r="AI1757">
            <v>40</v>
          </cell>
        </row>
        <row r="1758">
          <cell r="F1758">
            <v>1204120</v>
          </cell>
          <cell r="AD1758">
            <v>1204120</v>
          </cell>
          <cell r="AE1758">
            <v>1204120</v>
          </cell>
          <cell r="AF1758">
            <v>1204120</v>
          </cell>
          <cell r="AG1758">
            <v>34.444444444444443</v>
          </cell>
          <cell r="AH1758">
            <v>38.75</v>
          </cell>
          <cell r="AI1758">
            <v>44.285714285714285</v>
          </cell>
        </row>
        <row r="1759">
          <cell r="F1759">
            <v>947548</v>
          </cell>
          <cell r="AD1759">
            <v>947548</v>
          </cell>
          <cell r="AE1759">
            <v>947548</v>
          </cell>
          <cell r="AF1759">
            <v>947548</v>
          </cell>
          <cell r="AG1759">
            <v>34.444444444444443</v>
          </cell>
          <cell r="AH1759">
            <v>38.75</v>
          </cell>
          <cell r="AI1759">
            <v>44.285714285714285</v>
          </cell>
        </row>
        <row r="1760">
          <cell r="F1760">
            <v>1929894</v>
          </cell>
          <cell r="AD1760">
            <v>1929894</v>
          </cell>
          <cell r="AE1760">
            <v>1929894</v>
          </cell>
          <cell r="AF1760">
            <v>1929894</v>
          </cell>
          <cell r="AG1760">
            <v>34.444444444444443</v>
          </cell>
          <cell r="AH1760">
            <v>38.75</v>
          </cell>
          <cell r="AI1760">
            <v>44.285714285714285</v>
          </cell>
        </row>
        <row r="1761">
          <cell r="F1761">
            <v>799355</v>
          </cell>
          <cell r="AD1761">
            <v>799355</v>
          </cell>
          <cell r="AE1761">
            <v>799355</v>
          </cell>
          <cell r="AF1761">
            <v>799355</v>
          </cell>
          <cell r="AG1761">
            <v>32.222222222222221</v>
          </cell>
          <cell r="AH1761">
            <v>36.25</v>
          </cell>
          <cell r="AI1761">
            <v>41.428571428571431</v>
          </cell>
        </row>
        <row r="1762">
          <cell r="F1762">
            <v>521654</v>
          </cell>
          <cell r="AD1762">
            <v>521654</v>
          </cell>
          <cell r="AE1762">
            <v>521654</v>
          </cell>
          <cell r="AF1762">
            <v>521654</v>
          </cell>
          <cell r="AG1762">
            <v>30</v>
          </cell>
          <cell r="AH1762">
            <v>33.75</v>
          </cell>
          <cell r="AI1762">
            <v>38.571428571428569</v>
          </cell>
        </row>
        <row r="1763">
          <cell r="F1763">
            <v>1076258</v>
          </cell>
          <cell r="AD1763">
            <v>1076258</v>
          </cell>
          <cell r="AE1763">
            <v>1076258</v>
          </cell>
          <cell r="AF1763">
            <v>1076258</v>
          </cell>
          <cell r="AG1763">
            <v>33.333333333333336</v>
          </cell>
          <cell r="AH1763">
            <v>37.5</v>
          </cell>
          <cell r="AI1763">
            <v>42.857142857142854</v>
          </cell>
        </row>
        <row r="1764">
          <cell r="F1764">
            <v>1697299</v>
          </cell>
          <cell r="AD1764">
            <v>1697299</v>
          </cell>
          <cell r="AE1764">
            <v>1697299</v>
          </cell>
          <cell r="AF1764">
            <v>1697299</v>
          </cell>
          <cell r="AG1764">
            <v>32.222222222222221</v>
          </cell>
          <cell r="AH1764">
            <v>36.25</v>
          </cell>
          <cell r="AI1764">
            <v>41.428571428571431</v>
          </cell>
        </row>
        <row r="1765">
          <cell r="F1765">
            <v>1280622</v>
          </cell>
          <cell r="AD1765">
            <v>1280622</v>
          </cell>
          <cell r="AE1765">
            <v>1280622</v>
          </cell>
          <cell r="AF1765">
            <v>1280622</v>
          </cell>
          <cell r="AG1765">
            <v>34.444444444444443</v>
          </cell>
          <cell r="AH1765">
            <v>38.75</v>
          </cell>
          <cell r="AI1765">
            <v>44.285714285714285</v>
          </cell>
        </row>
        <row r="1766">
          <cell r="F1766">
            <v>979248</v>
          </cell>
          <cell r="AD1766">
            <v>979248</v>
          </cell>
          <cell r="AE1766">
            <v>979248</v>
          </cell>
          <cell r="AF1766">
            <v>979248</v>
          </cell>
          <cell r="AG1766">
            <v>34.444444444444443</v>
          </cell>
          <cell r="AH1766">
            <v>38.75</v>
          </cell>
          <cell r="AI1766">
            <v>44.285714285714285</v>
          </cell>
        </row>
        <row r="1767">
          <cell r="F1767">
            <v>1630530</v>
          </cell>
          <cell r="AD1767">
            <v>1630530</v>
          </cell>
          <cell r="AE1767">
            <v>1630530</v>
          </cell>
          <cell r="AF1767">
            <v>1630530</v>
          </cell>
          <cell r="AG1767">
            <v>34.444444444444443</v>
          </cell>
          <cell r="AH1767">
            <v>38.75</v>
          </cell>
          <cell r="AI1767">
            <v>44.285714285714285</v>
          </cell>
        </row>
        <row r="1768">
          <cell r="F1768">
            <v>600000</v>
          </cell>
          <cell r="AD1768">
            <v>600000</v>
          </cell>
          <cell r="AE1768">
            <v>600000</v>
          </cell>
          <cell r="AF1768">
            <v>600000</v>
          </cell>
          <cell r="AG1768">
            <v>34.444444444444443</v>
          </cell>
          <cell r="AH1768">
            <v>38.75</v>
          </cell>
          <cell r="AI1768">
            <v>44.285714285714285</v>
          </cell>
        </row>
        <row r="1769">
          <cell r="F1769">
            <v>343996</v>
          </cell>
          <cell r="AD1769">
            <v>343996</v>
          </cell>
          <cell r="AE1769">
            <v>343996</v>
          </cell>
          <cell r="AF1769">
            <v>343996</v>
          </cell>
          <cell r="AG1769">
            <v>27.777777777777779</v>
          </cell>
          <cell r="AH1769">
            <v>31.25</v>
          </cell>
          <cell r="AI1769">
            <v>35.714285714285715</v>
          </cell>
        </row>
        <row r="1770">
          <cell r="F1770">
            <v>1832073</v>
          </cell>
          <cell r="AD1770">
            <v>1832073</v>
          </cell>
          <cell r="AE1770">
            <v>1832073</v>
          </cell>
          <cell r="AF1770">
            <v>1832073</v>
          </cell>
          <cell r="AG1770">
            <v>34.444444444444443</v>
          </cell>
          <cell r="AH1770">
            <v>38.75</v>
          </cell>
          <cell r="AI1770">
            <v>44.285714285714285</v>
          </cell>
        </row>
        <row r="1771">
          <cell r="F1771">
            <v>203703</v>
          </cell>
          <cell r="AD1771">
            <v>203703</v>
          </cell>
          <cell r="AE1771">
            <v>203703</v>
          </cell>
          <cell r="AF1771">
            <v>203703</v>
          </cell>
          <cell r="AG1771">
            <v>28.888888888888889</v>
          </cell>
          <cell r="AH1771">
            <v>32.5</v>
          </cell>
          <cell r="AI1771">
            <v>37.142857142857146</v>
          </cell>
        </row>
        <row r="1772">
          <cell r="F1772">
            <v>1062287</v>
          </cell>
          <cell r="AD1772">
            <v>1062287</v>
          </cell>
          <cell r="AE1772">
            <v>1062287</v>
          </cell>
          <cell r="AF1772">
            <v>1062287</v>
          </cell>
          <cell r="AG1772">
            <v>32.222222222222221</v>
          </cell>
          <cell r="AH1772">
            <v>36.25</v>
          </cell>
          <cell r="AI1772">
            <v>41.428571428571431</v>
          </cell>
        </row>
        <row r="1773">
          <cell r="F1773">
            <v>369761</v>
          </cell>
          <cell r="AD1773">
            <v>369761</v>
          </cell>
          <cell r="AE1773">
            <v>369761</v>
          </cell>
          <cell r="AF1773">
            <v>369761</v>
          </cell>
          <cell r="AG1773">
            <v>32.222222222222221</v>
          </cell>
          <cell r="AH1773">
            <v>36.25</v>
          </cell>
          <cell r="AI1773">
            <v>41.428571428571431</v>
          </cell>
        </row>
        <row r="1774">
          <cell r="F1774">
            <v>570331</v>
          </cell>
          <cell r="AD1774">
            <v>570331</v>
          </cell>
          <cell r="AE1774">
            <v>570331</v>
          </cell>
          <cell r="AF1774">
            <v>570331</v>
          </cell>
          <cell r="AG1774">
            <v>33.333333333333336</v>
          </cell>
          <cell r="AH1774">
            <v>37.5</v>
          </cell>
          <cell r="AI1774">
            <v>42.857142857142854</v>
          </cell>
        </row>
        <row r="1775">
          <cell r="F1775">
            <v>805080</v>
          </cell>
          <cell r="AD1775">
            <v>805080</v>
          </cell>
          <cell r="AE1775">
            <v>805080</v>
          </cell>
          <cell r="AF1775">
            <v>805080</v>
          </cell>
          <cell r="AG1775">
            <v>35.555555555555557</v>
          </cell>
          <cell r="AH1775">
            <v>40</v>
          </cell>
          <cell r="AI1775">
            <v>45.714285714285715</v>
          </cell>
        </row>
        <row r="1776">
          <cell r="F1776">
            <v>2400000</v>
          </cell>
          <cell r="AD1776">
            <v>2400000</v>
          </cell>
          <cell r="AE1776">
            <v>2400000</v>
          </cell>
          <cell r="AF1776">
            <v>2400000</v>
          </cell>
          <cell r="AG1776">
            <v>35.555555555555557</v>
          </cell>
          <cell r="AH1776">
            <v>40</v>
          </cell>
          <cell r="AI1776">
            <v>45.714285714285715</v>
          </cell>
        </row>
        <row r="1777">
          <cell r="F1777">
            <v>42532</v>
          </cell>
          <cell r="AD1777">
            <v>42532</v>
          </cell>
          <cell r="AE1777">
            <v>42532</v>
          </cell>
          <cell r="AF1777">
            <v>42532</v>
          </cell>
          <cell r="AG1777">
            <v>35.555555555555557</v>
          </cell>
          <cell r="AH1777">
            <v>40</v>
          </cell>
          <cell r="AI1777">
            <v>45.714285714285715</v>
          </cell>
        </row>
        <row r="1778">
          <cell r="F1778">
            <v>701364</v>
          </cell>
          <cell r="AD1778">
            <v>701364</v>
          </cell>
          <cell r="AE1778">
            <v>701364</v>
          </cell>
          <cell r="AF1778">
            <v>701364</v>
          </cell>
          <cell r="AG1778">
            <v>31.111111111111111</v>
          </cell>
          <cell r="AH1778">
            <v>35</v>
          </cell>
          <cell r="AI1778">
            <v>40</v>
          </cell>
        </row>
        <row r="1779">
          <cell r="F1779">
            <v>1471880</v>
          </cell>
          <cell r="AD1779">
            <v>1471880</v>
          </cell>
          <cell r="AE1779">
            <v>1471880</v>
          </cell>
          <cell r="AF1779">
            <v>1471880</v>
          </cell>
          <cell r="AG1779">
            <v>35.555555555555557</v>
          </cell>
          <cell r="AH1779">
            <v>40</v>
          </cell>
          <cell r="AI1779">
            <v>45.714285714285715</v>
          </cell>
        </row>
        <row r="1780">
          <cell r="F1780">
            <v>890612.19</v>
          </cell>
          <cell r="AD1780">
            <v>890612.19</v>
          </cell>
          <cell r="AE1780">
            <v>890612.19</v>
          </cell>
          <cell r="AF1780">
            <v>890612.19</v>
          </cell>
          <cell r="AG1780">
            <v>35.555555555555557</v>
          </cell>
          <cell r="AH1780">
            <v>40</v>
          </cell>
          <cell r="AI1780">
            <v>45.714285714285715</v>
          </cell>
        </row>
        <row r="1781">
          <cell r="F1781">
            <v>2874002</v>
          </cell>
          <cell r="AD1781">
            <v>2874002</v>
          </cell>
          <cell r="AE1781">
            <v>2874002</v>
          </cell>
          <cell r="AF1781">
            <v>2874002</v>
          </cell>
          <cell r="AG1781">
            <v>35.555555555555557</v>
          </cell>
          <cell r="AH1781">
            <v>40</v>
          </cell>
          <cell r="AI1781">
            <v>45.714285714285715</v>
          </cell>
        </row>
        <row r="1782">
          <cell r="F1782">
            <v>408432</v>
          </cell>
          <cell r="AD1782">
            <v>408432</v>
          </cell>
          <cell r="AE1782">
            <v>408432</v>
          </cell>
          <cell r="AF1782">
            <v>408432</v>
          </cell>
          <cell r="AG1782">
            <v>31.111111111111111</v>
          </cell>
          <cell r="AH1782">
            <v>35</v>
          </cell>
          <cell r="AI1782">
            <v>40</v>
          </cell>
        </row>
        <row r="1783">
          <cell r="F1783">
            <v>59262</v>
          </cell>
          <cell r="AD1783">
            <v>59262</v>
          </cell>
          <cell r="AE1783">
            <v>59262</v>
          </cell>
          <cell r="AF1783">
            <v>59262</v>
          </cell>
          <cell r="AG1783">
            <v>34.444444444444443</v>
          </cell>
          <cell r="AH1783">
            <v>38.75</v>
          </cell>
          <cell r="AI1783">
            <v>44.285714285714285</v>
          </cell>
        </row>
        <row r="1784">
          <cell r="F1784">
            <v>1412363</v>
          </cell>
          <cell r="AD1784">
            <v>1412363</v>
          </cell>
          <cell r="AE1784">
            <v>1412363</v>
          </cell>
          <cell r="AF1784">
            <v>1412363</v>
          </cell>
          <cell r="AG1784">
            <v>35.555555555555557</v>
          </cell>
          <cell r="AH1784">
            <v>40</v>
          </cell>
          <cell r="AI1784">
            <v>45.714285714285715</v>
          </cell>
        </row>
        <row r="1785">
          <cell r="F1785">
            <v>521353</v>
          </cell>
          <cell r="AD1785">
            <v>521353</v>
          </cell>
          <cell r="AE1785">
            <v>521353</v>
          </cell>
          <cell r="AF1785">
            <v>521353</v>
          </cell>
          <cell r="AG1785">
            <v>27.777777777777779</v>
          </cell>
          <cell r="AH1785">
            <v>31.25</v>
          </cell>
          <cell r="AI1785">
            <v>35.714285714285715</v>
          </cell>
        </row>
        <row r="1786">
          <cell r="F1786">
            <v>3108495</v>
          </cell>
          <cell r="AD1786">
            <v>3108495</v>
          </cell>
          <cell r="AE1786">
            <v>3108495</v>
          </cell>
          <cell r="AF1786">
            <v>3108495</v>
          </cell>
          <cell r="AG1786">
            <v>34.444444444444443</v>
          </cell>
          <cell r="AH1786">
            <v>38.75</v>
          </cell>
          <cell r="AI1786">
            <v>44.285714285714285</v>
          </cell>
        </row>
        <row r="1787">
          <cell r="F1787">
            <v>259595</v>
          </cell>
          <cell r="AD1787">
            <v>259595</v>
          </cell>
          <cell r="AE1787">
            <v>259595</v>
          </cell>
          <cell r="AF1787">
            <v>259595</v>
          </cell>
          <cell r="AG1787">
            <v>33.333333333333336</v>
          </cell>
          <cell r="AH1787">
            <v>37.5</v>
          </cell>
          <cell r="AI1787">
            <v>42.857142857142854</v>
          </cell>
        </row>
        <row r="1788">
          <cell r="F1788">
            <v>1399204.33</v>
          </cell>
          <cell r="AD1788">
            <v>1399204.33</v>
          </cell>
          <cell r="AE1788">
            <v>1399204.33</v>
          </cell>
          <cell r="AF1788">
            <v>1399204.33</v>
          </cell>
          <cell r="AG1788">
            <v>35.555555555555557</v>
          </cell>
          <cell r="AH1788">
            <v>40</v>
          </cell>
          <cell r="AI1788">
            <v>45.714285714285715</v>
          </cell>
        </row>
        <row r="1789">
          <cell r="F1789">
            <v>1487253</v>
          </cell>
          <cell r="AD1789">
            <v>1487253</v>
          </cell>
          <cell r="AE1789">
            <v>1487253</v>
          </cell>
          <cell r="AF1789">
            <v>1487253</v>
          </cell>
          <cell r="AG1789">
            <v>35.555555555555557</v>
          </cell>
          <cell r="AH1789">
            <v>40</v>
          </cell>
          <cell r="AI1789">
            <v>45.714285714285715</v>
          </cell>
        </row>
        <row r="1790">
          <cell r="F1790">
            <v>2491143</v>
          </cell>
          <cell r="AD1790">
            <v>2491143</v>
          </cell>
          <cell r="AE1790">
            <v>2491143</v>
          </cell>
          <cell r="AF1790">
            <v>2491143</v>
          </cell>
          <cell r="AG1790">
            <v>35.555555555555557</v>
          </cell>
          <cell r="AH1790">
            <v>40</v>
          </cell>
          <cell r="AI1790">
            <v>45.714285714285715</v>
          </cell>
        </row>
        <row r="1791">
          <cell r="F1791">
            <v>1267582</v>
          </cell>
          <cell r="AD1791">
            <v>1267582</v>
          </cell>
          <cell r="AE1791">
            <v>1267582</v>
          </cell>
          <cell r="AF1791">
            <v>1267582</v>
          </cell>
          <cell r="AG1791">
            <v>35.555555555555557</v>
          </cell>
          <cell r="AH1791">
            <v>40</v>
          </cell>
          <cell r="AI1791">
            <v>45.714285714285715</v>
          </cell>
        </row>
        <row r="1792">
          <cell r="F1792">
            <v>3000000</v>
          </cell>
          <cell r="AD1792">
            <v>3000000</v>
          </cell>
          <cell r="AE1792">
            <v>3000000</v>
          </cell>
          <cell r="AF1792">
            <v>3000000</v>
          </cell>
          <cell r="AG1792">
            <v>35.555555555555557</v>
          </cell>
          <cell r="AH1792">
            <v>40</v>
          </cell>
          <cell r="AI1792">
            <v>45.714285714285715</v>
          </cell>
        </row>
        <row r="1793">
          <cell r="F1793">
            <v>348650</v>
          </cell>
          <cell r="AD1793">
            <v>348650</v>
          </cell>
          <cell r="AE1793">
            <v>348650</v>
          </cell>
          <cell r="AF1793">
            <v>348650</v>
          </cell>
          <cell r="AG1793">
            <v>30</v>
          </cell>
          <cell r="AH1793">
            <v>33.75</v>
          </cell>
          <cell r="AI1793">
            <v>38.571428571428569</v>
          </cell>
        </row>
        <row r="1794">
          <cell r="F1794">
            <v>1687846.6</v>
          </cell>
          <cell r="AD1794">
            <v>1687846.6</v>
          </cell>
          <cell r="AE1794">
            <v>1687846.6</v>
          </cell>
          <cell r="AF1794">
            <v>1687846.6</v>
          </cell>
          <cell r="AG1794">
            <v>35.555555555555557</v>
          </cell>
          <cell r="AH1794">
            <v>40</v>
          </cell>
          <cell r="AI1794">
            <v>45.714285714285715</v>
          </cell>
        </row>
        <row r="1795">
          <cell r="F1795">
            <v>545669.81000000006</v>
          </cell>
          <cell r="AD1795">
            <v>545669.81000000006</v>
          </cell>
          <cell r="AE1795">
            <v>545669.81000000006</v>
          </cell>
          <cell r="AF1795">
            <v>545669.81000000006</v>
          </cell>
          <cell r="AG1795">
            <v>34.444444444444443</v>
          </cell>
          <cell r="AH1795">
            <v>38.75</v>
          </cell>
          <cell r="AI1795">
            <v>44.285714285714285</v>
          </cell>
        </row>
        <row r="1796">
          <cell r="F1796">
            <v>1374614</v>
          </cell>
          <cell r="AD1796">
            <v>1374614</v>
          </cell>
          <cell r="AE1796">
            <v>1374614</v>
          </cell>
          <cell r="AF1796">
            <v>1374614</v>
          </cell>
          <cell r="AG1796">
            <v>35.555555555555557</v>
          </cell>
          <cell r="AH1796">
            <v>40</v>
          </cell>
          <cell r="AI1796">
            <v>45.714285714285715</v>
          </cell>
        </row>
        <row r="1797">
          <cell r="F1797">
            <v>492266</v>
          </cell>
          <cell r="AD1797">
            <v>492266</v>
          </cell>
          <cell r="AE1797">
            <v>492266</v>
          </cell>
          <cell r="AF1797">
            <v>492266</v>
          </cell>
          <cell r="AG1797">
            <v>31.111111111111111</v>
          </cell>
          <cell r="AH1797">
            <v>35</v>
          </cell>
          <cell r="AI1797">
            <v>40</v>
          </cell>
        </row>
        <row r="1798">
          <cell r="F1798">
            <v>1434253</v>
          </cell>
          <cell r="AD1798">
            <v>1434253</v>
          </cell>
          <cell r="AE1798">
            <v>1434253</v>
          </cell>
          <cell r="AF1798">
            <v>1434253</v>
          </cell>
          <cell r="AG1798">
            <v>28.888888888888889</v>
          </cell>
          <cell r="AH1798">
            <v>32.5</v>
          </cell>
          <cell r="AI1798">
            <v>37.142857142857146</v>
          </cell>
        </row>
        <row r="1799">
          <cell r="F1799">
            <v>362713</v>
          </cell>
          <cell r="AD1799">
            <v>362713</v>
          </cell>
          <cell r="AE1799">
            <v>362713</v>
          </cell>
          <cell r="AF1799">
            <v>362713</v>
          </cell>
          <cell r="AG1799">
            <v>28.888888888888889</v>
          </cell>
          <cell r="AH1799">
            <v>32.5</v>
          </cell>
          <cell r="AI1799">
            <v>37.142857142857146</v>
          </cell>
        </row>
        <row r="1800">
          <cell r="F1800">
            <v>173802</v>
          </cell>
          <cell r="AD1800">
            <v>173802</v>
          </cell>
          <cell r="AE1800">
            <v>173802</v>
          </cell>
          <cell r="AF1800">
            <v>173802</v>
          </cell>
          <cell r="AG1800">
            <v>35.555555555555557</v>
          </cell>
          <cell r="AH1800">
            <v>40</v>
          </cell>
          <cell r="AI1800">
            <v>45.714285714285715</v>
          </cell>
        </row>
        <row r="1801">
          <cell r="F1801">
            <v>268002</v>
          </cell>
          <cell r="AD1801">
            <v>268002</v>
          </cell>
          <cell r="AE1801">
            <v>268002</v>
          </cell>
          <cell r="AF1801">
            <v>268002</v>
          </cell>
          <cell r="AG1801">
            <v>12.222222222222221</v>
          </cell>
          <cell r="AH1801">
            <v>13.75</v>
          </cell>
          <cell r="AI1801">
            <v>15.714285714285714</v>
          </cell>
        </row>
        <row r="1802">
          <cell r="F1802">
            <v>2590000</v>
          </cell>
          <cell r="AD1802">
            <v>2590000</v>
          </cell>
          <cell r="AE1802">
            <v>2590000</v>
          </cell>
          <cell r="AF1802">
            <v>2590000</v>
          </cell>
          <cell r="AG1802">
            <v>35.555555555555557</v>
          </cell>
          <cell r="AH1802">
            <v>40</v>
          </cell>
          <cell r="AI1802">
            <v>45.714285714285715</v>
          </cell>
        </row>
        <row r="1803">
          <cell r="F1803">
            <v>1144474</v>
          </cell>
          <cell r="AD1803">
            <v>1144474</v>
          </cell>
          <cell r="AE1803">
            <v>1144474</v>
          </cell>
          <cell r="AF1803">
            <v>1144474</v>
          </cell>
          <cell r="AG1803">
            <v>35.555555555555557</v>
          </cell>
          <cell r="AH1803">
            <v>40</v>
          </cell>
          <cell r="AI1803">
            <v>45.714285714285715</v>
          </cell>
        </row>
        <row r="1804">
          <cell r="F1804">
            <v>324734</v>
          </cell>
          <cell r="AD1804">
            <v>324734</v>
          </cell>
          <cell r="AE1804">
            <v>324734</v>
          </cell>
          <cell r="AF1804">
            <v>324734</v>
          </cell>
          <cell r="AG1804">
            <v>7.7777777777777777</v>
          </cell>
          <cell r="AH1804">
            <v>8.75</v>
          </cell>
          <cell r="AI1804">
            <v>10</v>
          </cell>
        </row>
        <row r="1805">
          <cell r="F1805">
            <v>645492</v>
          </cell>
          <cell r="AD1805">
            <v>645492</v>
          </cell>
          <cell r="AE1805">
            <v>645492</v>
          </cell>
          <cell r="AF1805">
            <v>645492</v>
          </cell>
          <cell r="AG1805">
            <v>35.555555555555557</v>
          </cell>
          <cell r="AH1805">
            <v>40</v>
          </cell>
          <cell r="AI1805">
            <v>45.714285714285715</v>
          </cell>
        </row>
        <row r="1806">
          <cell r="F1806">
            <v>2629555</v>
          </cell>
          <cell r="AD1806">
            <v>2629555</v>
          </cell>
          <cell r="AE1806">
            <v>2629555</v>
          </cell>
          <cell r="AF1806">
            <v>2629555</v>
          </cell>
          <cell r="AG1806">
            <v>35.555555555555557</v>
          </cell>
          <cell r="AH1806">
            <v>40</v>
          </cell>
          <cell r="AI1806">
            <v>45.714285714285715</v>
          </cell>
        </row>
        <row r="1807">
          <cell r="F1807">
            <v>1368441</v>
          </cell>
          <cell r="AD1807">
            <v>1368441</v>
          </cell>
          <cell r="AE1807">
            <v>1368441</v>
          </cell>
          <cell r="AF1807">
            <v>1368441</v>
          </cell>
          <cell r="AG1807">
            <v>34.444444444444443</v>
          </cell>
          <cell r="AH1807">
            <v>38.75</v>
          </cell>
          <cell r="AI1807">
            <v>44.285714285714285</v>
          </cell>
        </row>
        <row r="1808">
          <cell r="F1808">
            <v>487420</v>
          </cell>
          <cell r="AD1808">
            <v>487420</v>
          </cell>
          <cell r="AE1808">
            <v>487420</v>
          </cell>
          <cell r="AF1808">
            <v>487420</v>
          </cell>
          <cell r="AG1808">
            <v>27.777777777777779</v>
          </cell>
          <cell r="AH1808">
            <v>31.25</v>
          </cell>
          <cell r="AI1808">
            <v>35.714285714285715</v>
          </cell>
        </row>
        <row r="1809">
          <cell r="F1809">
            <v>293996</v>
          </cell>
          <cell r="AD1809">
            <v>293996</v>
          </cell>
          <cell r="AE1809">
            <v>293996</v>
          </cell>
          <cell r="AF1809">
            <v>293996</v>
          </cell>
          <cell r="AG1809">
            <v>35.555555555555557</v>
          </cell>
          <cell r="AH1809">
            <v>40</v>
          </cell>
          <cell r="AI1809">
            <v>45.714285714285715</v>
          </cell>
        </row>
        <row r="1810">
          <cell r="F1810">
            <v>578833</v>
          </cell>
          <cell r="AD1810">
            <v>578833</v>
          </cell>
          <cell r="AE1810">
            <v>578833</v>
          </cell>
          <cell r="AF1810">
            <v>578833</v>
          </cell>
          <cell r="AG1810">
            <v>32.222222222222221</v>
          </cell>
          <cell r="AH1810">
            <v>36.25</v>
          </cell>
          <cell r="AI1810">
            <v>41.428571428571431</v>
          </cell>
        </row>
        <row r="1811">
          <cell r="F1811">
            <v>722991</v>
          </cell>
          <cell r="AD1811">
            <v>722991</v>
          </cell>
          <cell r="AE1811">
            <v>722991</v>
          </cell>
          <cell r="AF1811">
            <v>722991</v>
          </cell>
          <cell r="AG1811">
            <v>31.111111111111111</v>
          </cell>
          <cell r="AH1811">
            <v>35</v>
          </cell>
          <cell r="AI1811">
            <v>40</v>
          </cell>
        </row>
        <row r="1812">
          <cell r="F1812">
            <v>999093</v>
          </cell>
          <cell r="AD1812">
            <v>999093</v>
          </cell>
          <cell r="AE1812">
            <v>999093</v>
          </cell>
          <cell r="AF1812">
            <v>999093</v>
          </cell>
          <cell r="AG1812">
            <v>35.555555555555557</v>
          </cell>
          <cell r="AH1812">
            <v>40</v>
          </cell>
          <cell r="AI1812">
            <v>45.714285714285715</v>
          </cell>
        </row>
        <row r="1813">
          <cell r="F1813">
            <v>413927</v>
          </cell>
          <cell r="AD1813">
            <v>413927</v>
          </cell>
          <cell r="AE1813">
            <v>413927</v>
          </cell>
          <cell r="AF1813">
            <v>413927</v>
          </cell>
          <cell r="AG1813">
            <v>30</v>
          </cell>
          <cell r="AH1813">
            <v>33.75</v>
          </cell>
          <cell r="AI1813">
            <v>38.571428571428569</v>
          </cell>
        </row>
        <row r="1814">
          <cell r="F1814">
            <v>1946363</v>
          </cell>
          <cell r="AD1814">
            <v>1946363</v>
          </cell>
          <cell r="AE1814">
            <v>1946363</v>
          </cell>
          <cell r="AF1814">
            <v>1946363</v>
          </cell>
          <cell r="AG1814">
            <v>34.444444444444443</v>
          </cell>
          <cell r="AH1814">
            <v>38.75</v>
          </cell>
          <cell r="AI1814">
            <v>44.285714285714285</v>
          </cell>
        </row>
        <row r="1815">
          <cell r="F1815">
            <v>747453</v>
          </cell>
          <cell r="AD1815">
            <v>747453</v>
          </cell>
          <cell r="AE1815">
            <v>747453</v>
          </cell>
          <cell r="AF1815">
            <v>747453</v>
          </cell>
          <cell r="AG1815">
            <v>34.444444444444443</v>
          </cell>
          <cell r="AH1815">
            <v>38.75</v>
          </cell>
          <cell r="AI1815">
            <v>44.285714285714285</v>
          </cell>
        </row>
        <row r="1816">
          <cell r="F1816">
            <v>1513126</v>
          </cell>
          <cell r="AD1816">
            <v>1513126</v>
          </cell>
          <cell r="AE1816">
            <v>1513126</v>
          </cell>
          <cell r="AF1816">
            <v>1513126</v>
          </cell>
          <cell r="AG1816">
            <v>35.555555555555557</v>
          </cell>
          <cell r="AH1816">
            <v>40</v>
          </cell>
          <cell r="AI1816">
            <v>45.714285714285715</v>
          </cell>
        </row>
        <row r="1817">
          <cell r="F1817">
            <v>472207</v>
          </cell>
          <cell r="AD1817">
            <v>472207</v>
          </cell>
          <cell r="AE1817">
            <v>472207</v>
          </cell>
          <cell r="AF1817">
            <v>472207</v>
          </cell>
          <cell r="AG1817">
            <v>35.555555555555557</v>
          </cell>
          <cell r="AH1817">
            <v>40</v>
          </cell>
          <cell r="AI1817">
            <v>45.714285714285715</v>
          </cell>
        </row>
        <row r="1818">
          <cell r="F1818">
            <v>971993</v>
          </cell>
          <cell r="AD1818">
            <v>971993</v>
          </cell>
          <cell r="AE1818">
            <v>971993</v>
          </cell>
          <cell r="AF1818">
            <v>971993</v>
          </cell>
          <cell r="AG1818">
            <v>35.555555555555557</v>
          </cell>
          <cell r="AH1818">
            <v>40</v>
          </cell>
          <cell r="AI1818">
            <v>45.714285714285715</v>
          </cell>
        </row>
        <row r="1819">
          <cell r="F1819">
            <v>115082.53</v>
          </cell>
          <cell r="AD1819">
            <v>115082.53</v>
          </cell>
          <cell r="AE1819">
            <v>115082.53</v>
          </cell>
          <cell r="AF1819">
            <v>115082.53</v>
          </cell>
          <cell r="AG1819">
            <v>27.777777777777779</v>
          </cell>
          <cell r="AH1819">
            <v>31.25</v>
          </cell>
          <cell r="AI1819">
            <v>35.714285714285715</v>
          </cell>
        </row>
        <row r="1820">
          <cell r="F1820">
            <v>705000</v>
          </cell>
          <cell r="AD1820">
            <v>705000</v>
          </cell>
          <cell r="AE1820">
            <v>705000</v>
          </cell>
          <cell r="AF1820">
            <v>705000</v>
          </cell>
          <cell r="AG1820">
            <v>33.333333333333336</v>
          </cell>
          <cell r="AH1820">
            <v>37.5</v>
          </cell>
          <cell r="AI1820">
            <v>42.857142857142854</v>
          </cell>
        </row>
        <row r="1821">
          <cell r="F1821">
            <v>849531</v>
          </cell>
          <cell r="AD1821">
            <v>849531</v>
          </cell>
          <cell r="AE1821">
            <v>849531</v>
          </cell>
          <cell r="AF1821">
            <v>849531</v>
          </cell>
          <cell r="AG1821">
            <v>35.555555555555557</v>
          </cell>
          <cell r="AH1821">
            <v>40</v>
          </cell>
          <cell r="AI1821">
            <v>45.714285714285715</v>
          </cell>
        </row>
        <row r="1822">
          <cell r="F1822">
            <v>1810010</v>
          </cell>
          <cell r="AD1822">
            <v>1810010</v>
          </cell>
          <cell r="AE1822">
            <v>1810010</v>
          </cell>
          <cell r="AF1822">
            <v>1810010</v>
          </cell>
          <cell r="AG1822">
            <v>35.555555555555557</v>
          </cell>
          <cell r="AH1822">
            <v>40</v>
          </cell>
          <cell r="AI1822">
            <v>45.714285714285715</v>
          </cell>
        </row>
        <row r="1823">
          <cell r="F1823">
            <v>248103</v>
          </cell>
          <cell r="AD1823">
            <v>248103</v>
          </cell>
          <cell r="AE1823">
            <v>248103</v>
          </cell>
          <cell r="AF1823">
            <v>248103</v>
          </cell>
          <cell r="AG1823">
            <v>30</v>
          </cell>
          <cell r="AH1823">
            <v>33.75</v>
          </cell>
          <cell r="AI1823">
            <v>38.571428571428569</v>
          </cell>
        </row>
        <row r="1824">
          <cell r="F1824">
            <v>1336651</v>
          </cell>
          <cell r="AD1824">
            <v>1336651</v>
          </cell>
          <cell r="AE1824">
            <v>1336651</v>
          </cell>
          <cell r="AF1824">
            <v>1336651</v>
          </cell>
          <cell r="AG1824">
            <v>33.333333333333336</v>
          </cell>
          <cell r="AH1824">
            <v>37.5</v>
          </cell>
          <cell r="AI1824">
            <v>42.857142857142854</v>
          </cell>
        </row>
        <row r="1825">
          <cell r="F1825">
            <v>1060495</v>
          </cell>
          <cell r="AD1825">
            <v>1060495</v>
          </cell>
          <cell r="AE1825">
            <v>1060495</v>
          </cell>
          <cell r="AF1825">
            <v>1060495</v>
          </cell>
          <cell r="AG1825">
            <v>36.666666666666664</v>
          </cell>
          <cell r="AH1825">
            <v>41.25</v>
          </cell>
          <cell r="AI1825">
            <v>47.142857142857146</v>
          </cell>
        </row>
        <row r="1826">
          <cell r="F1826">
            <v>1393030</v>
          </cell>
          <cell r="AD1826">
            <v>1393030</v>
          </cell>
          <cell r="AE1826">
            <v>1393030</v>
          </cell>
          <cell r="AF1826">
            <v>1393030</v>
          </cell>
          <cell r="AG1826">
            <v>36.666666666666664</v>
          </cell>
          <cell r="AH1826">
            <v>41.25</v>
          </cell>
          <cell r="AI1826">
            <v>47.142857142857146</v>
          </cell>
        </row>
        <row r="1827">
          <cell r="F1827">
            <v>842041</v>
          </cell>
          <cell r="AD1827">
            <v>842041</v>
          </cell>
          <cell r="AE1827">
            <v>842041</v>
          </cell>
          <cell r="AF1827">
            <v>842041</v>
          </cell>
          <cell r="AG1827">
            <v>26.666666666666668</v>
          </cell>
          <cell r="AH1827">
            <v>30</v>
          </cell>
          <cell r="AI1827">
            <v>34.285714285714285</v>
          </cell>
        </row>
        <row r="1828">
          <cell r="F1828">
            <v>2390880</v>
          </cell>
          <cell r="AD1828">
            <v>2390880</v>
          </cell>
          <cell r="AE1828">
            <v>2390880</v>
          </cell>
          <cell r="AF1828">
            <v>2390880</v>
          </cell>
          <cell r="AG1828">
            <v>36.666666666666664</v>
          </cell>
          <cell r="AH1828">
            <v>41.25</v>
          </cell>
          <cell r="AI1828">
            <v>47.142857142857146</v>
          </cell>
        </row>
        <row r="1829">
          <cell r="F1829">
            <v>1467336</v>
          </cell>
          <cell r="AD1829">
            <v>1467336</v>
          </cell>
          <cell r="AE1829">
            <v>1467336</v>
          </cell>
          <cell r="AF1829">
            <v>1467336</v>
          </cell>
          <cell r="AG1829">
            <v>35.555555555555557</v>
          </cell>
          <cell r="AH1829">
            <v>40</v>
          </cell>
          <cell r="AI1829">
            <v>45.714285714285715</v>
          </cell>
        </row>
        <row r="1830">
          <cell r="F1830">
            <v>2974059</v>
          </cell>
          <cell r="AD1830">
            <v>2974059</v>
          </cell>
          <cell r="AE1830">
            <v>2974059</v>
          </cell>
          <cell r="AF1830">
            <v>2974059</v>
          </cell>
          <cell r="AG1830">
            <v>45.555555555555557</v>
          </cell>
          <cell r="AH1830">
            <v>51.25</v>
          </cell>
          <cell r="AI1830">
            <v>58.571428571428569</v>
          </cell>
        </row>
        <row r="1831">
          <cell r="F1831">
            <v>1717111.72</v>
          </cell>
          <cell r="AD1831">
            <v>1717111.72</v>
          </cell>
          <cell r="AE1831">
            <v>1717111.72</v>
          </cell>
          <cell r="AF1831">
            <v>1717111.72</v>
          </cell>
          <cell r="AG1831">
            <v>33.333333333333336</v>
          </cell>
          <cell r="AH1831">
            <v>37.5</v>
          </cell>
          <cell r="AI1831">
            <v>42.857142857142854</v>
          </cell>
        </row>
        <row r="1832">
          <cell r="F1832">
            <v>1142102</v>
          </cell>
          <cell r="AD1832">
            <v>1142102</v>
          </cell>
          <cell r="AE1832">
            <v>1142102</v>
          </cell>
          <cell r="AF1832">
            <v>1142102</v>
          </cell>
          <cell r="AG1832">
            <v>36.666666666666664</v>
          </cell>
          <cell r="AH1832">
            <v>41.25</v>
          </cell>
          <cell r="AI1832">
            <v>47.142857142857146</v>
          </cell>
        </row>
        <row r="1833">
          <cell r="F1833">
            <v>611988</v>
          </cell>
          <cell r="AD1833">
            <v>611988</v>
          </cell>
          <cell r="AE1833">
            <v>611988</v>
          </cell>
          <cell r="AF1833">
            <v>611988</v>
          </cell>
          <cell r="AG1833">
            <v>31.111111111111111</v>
          </cell>
          <cell r="AH1833">
            <v>35</v>
          </cell>
          <cell r="AI1833">
            <v>40</v>
          </cell>
        </row>
        <row r="1834">
          <cell r="F1834">
            <v>1500000</v>
          </cell>
          <cell r="AD1834">
            <v>1500000</v>
          </cell>
          <cell r="AE1834">
            <v>1500000</v>
          </cell>
          <cell r="AF1834">
            <v>1500000</v>
          </cell>
          <cell r="AG1834">
            <v>36.666666666666664</v>
          </cell>
          <cell r="AH1834">
            <v>41.25</v>
          </cell>
          <cell r="AI1834">
            <v>47.142857142857146</v>
          </cell>
        </row>
        <row r="1835">
          <cell r="F1835">
            <v>2678536</v>
          </cell>
          <cell r="AD1835">
            <v>2678536</v>
          </cell>
          <cell r="AE1835">
            <v>2678536</v>
          </cell>
          <cell r="AF1835">
            <v>2678536</v>
          </cell>
          <cell r="AG1835">
            <v>34.444444444444443</v>
          </cell>
          <cell r="AH1835">
            <v>38.75</v>
          </cell>
          <cell r="AI1835">
            <v>44.285714285714285</v>
          </cell>
        </row>
        <row r="1836">
          <cell r="F1836">
            <v>1057337</v>
          </cell>
          <cell r="AD1836">
            <v>1057337</v>
          </cell>
          <cell r="AE1836">
            <v>1057337</v>
          </cell>
          <cell r="AF1836">
            <v>1057337</v>
          </cell>
          <cell r="AG1836">
            <v>34.444444444444443</v>
          </cell>
          <cell r="AH1836">
            <v>38.75</v>
          </cell>
          <cell r="AI1836">
            <v>44.285714285714285</v>
          </cell>
        </row>
        <row r="1837">
          <cell r="F1837">
            <v>985655</v>
          </cell>
          <cell r="AD1837">
            <v>985655</v>
          </cell>
          <cell r="AE1837">
            <v>985655</v>
          </cell>
          <cell r="AF1837">
            <v>985655</v>
          </cell>
          <cell r="AG1837">
            <v>33.333333333333336</v>
          </cell>
          <cell r="AH1837">
            <v>37.5</v>
          </cell>
          <cell r="AI1837">
            <v>42.857142857142854</v>
          </cell>
        </row>
        <row r="1838">
          <cell r="F1838">
            <v>199581</v>
          </cell>
          <cell r="AD1838">
            <v>199581</v>
          </cell>
          <cell r="AE1838">
            <v>199581</v>
          </cell>
          <cell r="AF1838">
            <v>199581</v>
          </cell>
          <cell r="AG1838">
            <v>36.666666666666664</v>
          </cell>
          <cell r="AH1838">
            <v>41.25</v>
          </cell>
          <cell r="AI1838">
            <v>47.142857142857146</v>
          </cell>
        </row>
        <row r="1839">
          <cell r="F1839">
            <v>1764147</v>
          </cell>
          <cell r="AD1839">
            <v>1764147</v>
          </cell>
          <cell r="AE1839">
            <v>1764147</v>
          </cell>
          <cell r="AF1839">
            <v>1764147</v>
          </cell>
          <cell r="AG1839">
            <v>34.444444444444443</v>
          </cell>
          <cell r="AH1839">
            <v>38.75</v>
          </cell>
          <cell r="AI1839">
            <v>44.285714285714285</v>
          </cell>
        </row>
        <row r="1840">
          <cell r="F1840">
            <v>66474</v>
          </cell>
          <cell r="AD1840">
            <v>66474</v>
          </cell>
          <cell r="AE1840">
            <v>66474</v>
          </cell>
          <cell r="AF1840">
            <v>66474</v>
          </cell>
          <cell r="AG1840">
            <v>27.777777777777779</v>
          </cell>
          <cell r="AH1840">
            <v>31.25</v>
          </cell>
          <cell r="AI1840">
            <v>35.714285714285715</v>
          </cell>
        </row>
        <row r="1841">
          <cell r="F1841">
            <v>2304802</v>
          </cell>
          <cell r="AD1841">
            <v>2304802</v>
          </cell>
          <cell r="AE1841">
            <v>2304802</v>
          </cell>
          <cell r="AF1841">
            <v>2304802</v>
          </cell>
          <cell r="AG1841">
            <v>36.666666666666664</v>
          </cell>
          <cell r="AH1841">
            <v>41.25</v>
          </cell>
          <cell r="AI1841">
            <v>47.142857142857146</v>
          </cell>
        </row>
        <row r="1842">
          <cell r="F1842">
            <v>2057605</v>
          </cell>
          <cell r="AD1842">
            <v>2057605</v>
          </cell>
          <cell r="AE1842">
            <v>2057605</v>
          </cell>
          <cell r="AF1842">
            <v>2057605</v>
          </cell>
          <cell r="AG1842">
            <v>36.666666666666664</v>
          </cell>
          <cell r="AH1842">
            <v>41.25</v>
          </cell>
          <cell r="AI1842">
            <v>47.142857142857146</v>
          </cell>
        </row>
        <row r="1843">
          <cell r="F1843">
            <v>772513</v>
          </cell>
          <cell r="AD1843">
            <v>772513</v>
          </cell>
          <cell r="AE1843">
            <v>772513</v>
          </cell>
          <cell r="AF1843">
            <v>772513</v>
          </cell>
          <cell r="AG1843">
            <v>36.666666666666664</v>
          </cell>
          <cell r="AH1843">
            <v>41.25</v>
          </cell>
          <cell r="AI1843">
            <v>47.142857142857146</v>
          </cell>
        </row>
        <row r="1844">
          <cell r="F1844">
            <v>991002</v>
          </cell>
          <cell r="AD1844">
            <v>991002</v>
          </cell>
          <cell r="AE1844">
            <v>991002</v>
          </cell>
          <cell r="AF1844">
            <v>991002</v>
          </cell>
          <cell r="AG1844">
            <v>33.333333333333336</v>
          </cell>
          <cell r="AH1844">
            <v>37.5</v>
          </cell>
          <cell r="AI1844">
            <v>42.857142857142854</v>
          </cell>
        </row>
        <row r="1845">
          <cell r="F1845">
            <v>700874</v>
          </cell>
          <cell r="AD1845">
            <v>700874</v>
          </cell>
          <cell r="AE1845">
            <v>700874</v>
          </cell>
          <cell r="AF1845">
            <v>700874</v>
          </cell>
          <cell r="AG1845">
            <v>33.333333333333336</v>
          </cell>
          <cell r="AH1845">
            <v>37.5</v>
          </cell>
          <cell r="AI1845">
            <v>42.857142857142854</v>
          </cell>
        </row>
        <row r="1846">
          <cell r="F1846">
            <v>905062.15</v>
          </cell>
          <cell r="AD1846">
            <v>905062.15</v>
          </cell>
          <cell r="AE1846">
            <v>905062.15</v>
          </cell>
          <cell r="AF1846">
            <v>905062.15</v>
          </cell>
          <cell r="AG1846">
            <v>36.666666666666664</v>
          </cell>
          <cell r="AH1846">
            <v>41.25</v>
          </cell>
          <cell r="AI1846">
            <v>47.142857142857146</v>
          </cell>
        </row>
        <row r="1847">
          <cell r="F1847">
            <v>1442000</v>
          </cell>
          <cell r="AD1847">
            <v>1442000</v>
          </cell>
          <cell r="AE1847">
            <v>1442000</v>
          </cell>
          <cell r="AF1847">
            <v>1442000</v>
          </cell>
          <cell r="AG1847">
            <v>35.555555555555557</v>
          </cell>
          <cell r="AH1847">
            <v>40</v>
          </cell>
          <cell r="AI1847">
            <v>45.714285714285715</v>
          </cell>
        </row>
        <row r="1848">
          <cell r="F1848">
            <v>604556</v>
          </cell>
          <cell r="AD1848">
            <v>604556</v>
          </cell>
          <cell r="AE1848">
            <v>604556</v>
          </cell>
          <cell r="AF1848">
            <v>604556</v>
          </cell>
          <cell r="AG1848">
            <v>30</v>
          </cell>
          <cell r="AH1848">
            <v>33.75</v>
          </cell>
          <cell r="AI1848">
            <v>38.571428571428569</v>
          </cell>
        </row>
        <row r="1849">
          <cell r="F1849">
            <v>388924</v>
          </cell>
          <cell r="AD1849">
            <v>388924</v>
          </cell>
          <cell r="AE1849">
            <v>388924</v>
          </cell>
          <cell r="AF1849">
            <v>388924</v>
          </cell>
          <cell r="AG1849">
            <v>33.333333333333336</v>
          </cell>
          <cell r="AH1849">
            <v>37.5</v>
          </cell>
          <cell r="AI1849">
            <v>42.857142857142854</v>
          </cell>
        </row>
        <row r="1850">
          <cell r="F1850">
            <v>114572</v>
          </cell>
          <cell r="AD1850">
            <v>114572</v>
          </cell>
          <cell r="AE1850">
            <v>114572</v>
          </cell>
          <cell r="AF1850">
            <v>114572</v>
          </cell>
          <cell r="AG1850">
            <v>36.666666666666664</v>
          </cell>
          <cell r="AH1850">
            <v>41.25</v>
          </cell>
          <cell r="AI1850">
            <v>47.142857142857146</v>
          </cell>
        </row>
        <row r="1851">
          <cell r="F1851">
            <v>1512585</v>
          </cell>
          <cell r="AD1851">
            <v>1512585</v>
          </cell>
          <cell r="AE1851">
            <v>1512585</v>
          </cell>
          <cell r="AF1851">
            <v>1512585</v>
          </cell>
          <cell r="AG1851">
            <v>36.666666666666664</v>
          </cell>
          <cell r="AH1851">
            <v>41.25</v>
          </cell>
          <cell r="AI1851">
            <v>47.142857142857146</v>
          </cell>
        </row>
        <row r="1852">
          <cell r="F1852">
            <v>1527454</v>
          </cell>
          <cell r="AD1852">
            <v>1527454</v>
          </cell>
          <cell r="AE1852">
            <v>1527454</v>
          </cell>
          <cell r="AF1852">
            <v>1527454</v>
          </cell>
          <cell r="AG1852">
            <v>36.666666666666664</v>
          </cell>
          <cell r="AH1852">
            <v>41.25</v>
          </cell>
          <cell r="AI1852">
            <v>47.142857142857146</v>
          </cell>
        </row>
        <row r="1853">
          <cell r="F1853">
            <v>1124647.17</v>
          </cell>
          <cell r="AD1853">
            <v>1124647.17</v>
          </cell>
          <cell r="AE1853">
            <v>1124647.17</v>
          </cell>
          <cell r="AF1853">
            <v>1124647.17</v>
          </cell>
          <cell r="AG1853">
            <v>35.555555555555557</v>
          </cell>
          <cell r="AH1853">
            <v>40</v>
          </cell>
          <cell r="AI1853">
            <v>45.714285714285715</v>
          </cell>
        </row>
        <row r="1854">
          <cell r="F1854">
            <v>792140</v>
          </cell>
          <cell r="AD1854">
            <v>792140</v>
          </cell>
          <cell r="AE1854">
            <v>792140</v>
          </cell>
          <cell r="AF1854">
            <v>792140</v>
          </cell>
          <cell r="AG1854">
            <v>30</v>
          </cell>
          <cell r="AH1854">
            <v>33.75</v>
          </cell>
          <cell r="AI1854">
            <v>38.571428571428569</v>
          </cell>
        </row>
        <row r="1855">
          <cell r="F1855">
            <v>1919970</v>
          </cell>
          <cell r="AD1855">
            <v>1919970</v>
          </cell>
          <cell r="AE1855">
            <v>1919970</v>
          </cell>
          <cell r="AF1855">
            <v>1919970</v>
          </cell>
          <cell r="AG1855">
            <v>35.555555555555557</v>
          </cell>
          <cell r="AH1855">
            <v>40</v>
          </cell>
          <cell r="AI1855">
            <v>45.714285714285715</v>
          </cell>
        </row>
        <row r="1856">
          <cell r="F1856">
            <v>213826</v>
          </cell>
          <cell r="AD1856">
            <v>213826</v>
          </cell>
          <cell r="AE1856">
            <v>213826</v>
          </cell>
          <cell r="AF1856">
            <v>213826</v>
          </cell>
          <cell r="AG1856">
            <v>28.888888888888889</v>
          </cell>
          <cell r="AH1856">
            <v>32.5</v>
          </cell>
          <cell r="AI1856">
            <v>37.142857142857146</v>
          </cell>
        </row>
        <row r="1857">
          <cell r="F1857">
            <v>2201250</v>
          </cell>
          <cell r="AD1857">
            <v>2201250</v>
          </cell>
          <cell r="AE1857">
            <v>2201250</v>
          </cell>
          <cell r="AF1857">
            <v>2201250</v>
          </cell>
          <cell r="AG1857">
            <v>36.666666666666664</v>
          </cell>
          <cell r="AH1857">
            <v>41.25</v>
          </cell>
          <cell r="AI1857">
            <v>47.142857142857146</v>
          </cell>
        </row>
        <row r="1858">
          <cell r="F1858">
            <v>1078428</v>
          </cell>
          <cell r="AD1858">
            <v>1078428</v>
          </cell>
          <cell r="AE1858">
            <v>1078428</v>
          </cell>
          <cell r="AF1858">
            <v>1078428</v>
          </cell>
          <cell r="AG1858">
            <v>30</v>
          </cell>
          <cell r="AH1858">
            <v>33.75</v>
          </cell>
          <cell r="AI1858">
            <v>38.571428571428569</v>
          </cell>
        </row>
        <row r="1859">
          <cell r="F1859">
            <v>1354652</v>
          </cell>
          <cell r="AD1859">
            <v>1354652</v>
          </cell>
          <cell r="AE1859">
            <v>1354652</v>
          </cell>
          <cell r="AF1859">
            <v>1354652</v>
          </cell>
          <cell r="AG1859">
            <v>36.666666666666664</v>
          </cell>
          <cell r="AH1859">
            <v>41.25</v>
          </cell>
          <cell r="AI1859">
            <v>47.142857142857146</v>
          </cell>
        </row>
        <row r="1860">
          <cell r="F1860">
            <v>50180</v>
          </cell>
          <cell r="AD1860">
            <v>50180</v>
          </cell>
          <cell r="AE1860">
            <v>50180</v>
          </cell>
          <cell r="AF1860">
            <v>50180</v>
          </cell>
          <cell r="AG1860">
            <v>30</v>
          </cell>
          <cell r="AH1860">
            <v>33.75</v>
          </cell>
          <cell r="AI1860">
            <v>38.571428571428569</v>
          </cell>
        </row>
        <row r="1861">
          <cell r="F1861">
            <v>3423767</v>
          </cell>
          <cell r="AD1861">
            <v>3423767</v>
          </cell>
          <cell r="AE1861">
            <v>3423767</v>
          </cell>
          <cell r="AF1861">
            <v>3423767</v>
          </cell>
          <cell r="AG1861">
            <v>34.444444444444443</v>
          </cell>
          <cell r="AH1861">
            <v>38.75</v>
          </cell>
          <cell r="AI1861">
            <v>44.285714285714285</v>
          </cell>
        </row>
        <row r="1862">
          <cell r="F1862">
            <v>1426307</v>
          </cell>
          <cell r="AD1862">
            <v>1426307</v>
          </cell>
          <cell r="AE1862">
            <v>1426307</v>
          </cell>
          <cell r="AF1862">
            <v>1426307</v>
          </cell>
          <cell r="AG1862">
            <v>36.666666666666664</v>
          </cell>
          <cell r="AH1862">
            <v>41.25</v>
          </cell>
          <cell r="AI1862">
            <v>47.142857142857146</v>
          </cell>
        </row>
        <row r="1863">
          <cell r="F1863">
            <v>287516</v>
          </cell>
          <cell r="AD1863">
            <v>287516</v>
          </cell>
          <cell r="AE1863">
            <v>287516</v>
          </cell>
          <cell r="AF1863">
            <v>287516</v>
          </cell>
          <cell r="AG1863">
            <v>34.444444444444443</v>
          </cell>
          <cell r="AH1863">
            <v>38.75</v>
          </cell>
          <cell r="AI1863">
            <v>44.285714285714285</v>
          </cell>
        </row>
        <row r="1864">
          <cell r="F1864">
            <v>1066293</v>
          </cell>
          <cell r="AD1864">
            <v>1066293</v>
          </cell>
          <cell r="AE1864">
            <v>1066293</v>
          </cell>
          <cell r="AF1864">
            <v>1066293</v>
          </cell>
          <cell r="AG1864">
            <v>34.444444444444443</v>
          </cell>
          <cell r="AH1864">
            <v>38.75</v>
          </cell>
          <cell r="AI1864">
            <v>44.285714285714285</v>
          </cell>
        </row>
        <row r="1865">
          <cell r="F1865">
            <v>611435</v>
          </cell>
          <cell r="AD1865">
            <v>611435</v>
          </cell>
          <cell r="AE1865">
            <v>611435</v>
          </cell>
          <cell r="AF1865">
            <v>611435</v>
          </cell>
          <cell r="AG1865">
            <v>32.222222222222221</v>
          </cell>
          <cell r="AH1865">
            <v>36.25</v>
          </cell>
          <cell r="AI1865">
            <v>41.428571428571431</v>
          </cell>
        </row>
        <row r="1866">
          <cell r="F1866">
            <v>1121743</v>
          </cell>
          <cell r="AD1866">
            <v>1121743</v>
          </cell>
          <cell r="AE1866">
            <v>1121743</v>
          </cell>
          <cell r="AF1866">
            <v>1121743</v>
          </cell>
          <cell r="AG1866">
            <v>34.444444444444443</v>
          </cell>
          <cell r="AH1866">
            <v>38.75</v>
          </cell>
          <cell r="AI1866">
            <v>44.285714285714285</v>
          </cell>
        </row>
        <row r="1867">
          <cell r="F1867">
            <v>540458</v>
          </cell>
          <cell r="AD1867">
            <v>540458</v>
          </cell>
          <cell r="AE1867">
            <v>540458</v>
          </cell>
          <cell r="AF1867">
            <v>540458</v>
          </cell>
          <cell r="AG1867">
            <v>32.222222222222221</v>
          </cell>
          <cell r="AH1867">
            <v>36.25</v>
          </cell>
          <cell r="AI1867">
            <v>41.428571428571431</v>
          </cell>
        </row>
        <row r="1868">
          <cell r="F1868">
            <v>986060</v>
          </cell>
          <cell r="AD1868">
            <v>986060</v>
          </cell>
          <cell r="AE1868">
            <v>986060</v>
          </cell>
          <cell r="AF1868">
            <v>986060</v>
          </cell>
          <cell r="AG1868">
            <v>35.555555555555557</v>
          </cell>
          <cell r="AH1868">
            <v>40</v>
          </cell>
          <cell r="AI1868">
            <v>45.714285714285715</v>
          </cell>
        </row>
        <row r="1869">
          <cell r="F1869">
            <v>3124608</v>
          </cell>
          <cell r="AD1869">
            <v>3124608</v>
          </cell>
          <cell r="AE1869">
            <v>3124608</v>
          </cell>
          <cell r="AF1869">
            <v>3124608</v>
          </cell>
          <cell r="AG1869">
            <v>36.666666666666664</v>
          </cell>
          <cell r="AH1869">
            <v>41.25</v>
          </cell>
          <cell r="AI1869">
            <v>47.142857142857146</v>
          </cell>
        </row>
        <row r="1870">
          <cell r="F1870">
            <v>1064397</v>
          </cell>
          <cell r="AD1870">
            <v>1064397</v>
          </cell>
          <cell r="AE1870">
            <v>1064397</v>
          </cell>
          <cell r="AF1870">
            <v>1064397</v>
          </cell>
          <cell r="AG1870">
            <v>34.444444444444443</v>
          </cell>
          <cell r="AH1870">
            <v>38.75</v>
          </cell>
          <cell r="AI1870">
            <v>44.285714285714285</v>
          </cell>
        </row>
        <row r="1871">
          <cell r="F1871">
            <v>730306</v>
          </cell>
          <cell r="AD1871">
            <v>730306</v>
          </cell>
          <cell r="AE1871">
            <v>730306</v>
          </cell>
          <cell r="AF1871">
            <v>730306</v>
          </cell>
          <cell r="AG1871">
            <v>27.777777777777779</v>
          </cell>
          <cell r="AH1871">
            <v>31.25</v>
          </cell>
          <cell r="AI1871">
            <v>35.714285714285715</v>
          </cell>
        </row>
        <row r="1872">
          <cell r="F1872">
            <v>2144362</v>
          </cell>
          <cell r="AD1872">
            <v>2144362</v>
          </cell>
          <cell r="AE1872">
            <v>2144362</v>
          </cell>
          <cell r="AF1872">
            <v>2144362</v>
          </cell>
          <cell r="AG1872">
            <v>36.666666666666664</v>
          </cell>
          <cell r="AH1872">
            <v>41.25</v>
          </cell>
          <cell r="AI1872">
            <v>47.142857142857146</v>
          </cell>
        </row>
        <row r="1873">
          <cell r="F1873">
            <v>1943491</v>
          </cell>
          <cell r="AD1873">
            <v>1943491</v>
          </cell>
          <cell r="AE1873">
            <v>1943491</v>
          </cell>
          <cell r="AF1873">
            <v>1943491</v>
          </cell>
          <cell r="AG1873">
            <v>36.666666666666664</v>
          </cell>
          <cell r="AH1873">
            <v>41.25</v>
          </cell>
          <cell r="AI1873">
            <v>47.142857142857146</v>
          </cell>
        </row>
        <row r="1874">
          <cell r="F1874">
            <v>769350</v>
          </cell>
          <cell r="AD1874">
            <v>769350</v>
          </cell>
          <cell r="AE1874">
            <v>769350</v>
          </cell>
          <cell r="AF1874">
            <v>769350</v>
          </cell>
          <cell r="AG1874">
            <v>36.666666666666664</v>
          </cell>
          <cell r="AH1874">
            <v>41.25</v>
          </cell>
          <cell r="AI1874">
            <v>47.142857142857146</v>
          </cell>
        </row>
        <row r="1875">
          <cell r="F1875">
            <v>187895</v>
          </cell>
          <cell r="AD1875">
            <v>187895</v>
          </cell>
          <cell r="AE1875">
            <v>187895</v>
          </cell>
          <cell r="AF1875">
            <v>187895</v>
          </cell>
          <cell r="AG1875">
            <v>35.555555555555557</v>
          </cell>
          <cell r="AH1875">
            <v>40</v>
          </cell>
          <cell r="AI1875">
            <v>45.714285714285715</v>
          </cell>
        </row>
        <row r="1876">
          <cell r="F1876">
            <v>1523918</v>
          </cell>
          <cell r="AD1876">
            <v>1523918</v>
          </cell>
          <cell r="AE1876">
            <v>1523918</v>
          </cell>
          <cell r="AF1876">
            <v>1523918</v>
          </cell>
          <cell r="AG1876">
            <v>35.555555555555557</v>
          </cell>
          <cell r="AH1876">
            <v>40</v>
          </cell>
          <cell r="AI1876">
            <v>45.714285714285715</v>
          </cell>
        </row>
        <row r="1877">
          <cell r="F1877">
            <v>2630000</v>
          </cell>
          <cell r="AD1877">
            <v>2630000</v>
          </cell>
          <cell r="AE1877">
            <v>2630000</v>
          </cell>
          <cell r="AF1877">
            <v>2630000</v>
          </cell>
          <cell r="AG1877">
            <v>36.666666666666664</v>
          </cell>
          <cell r="AH1877">
            <v>41.25</v>
          </cell>
          <cell r="AI1877">
            <v>47.142857142857146</v>
          </cell>
        </row>
        <row r="1878">
          <cell r="F1878">
            <v>119279</v>
          </cell>
          <cell r="AD1878">
            <v>119279</v>
          </cell>
          <cell r="AE1878">
            <v>119279</v>
          </cell>
          <cell r="AF1878">
            <v>119279</v>
          </cell>
          <cell r="AG1878">
            <v>36.666666666666664</v>
          </cell>
          <cell r="AH1878">
            <v>41.25</v>
          </cell>
          <cell r="AI1878">
            <v>47.142857142857146</v>
          </cell>
        </row>
        <row r="1879">
          <cell r="F1879">
            <v>234014</v>
          </cell>
          <cell r="AD1879">
            <v>234014</v>
          </cell>
          <cell r="AE1879">
            <v>234014</v>
          </cell>
          <cell r="AF1879">
            <v>234014</v>
          </cell>
          <cell r="AG1879">
            <v>36.666666666666664</v>
          </cell>
          <cell r="AH1879">
            <v>41.25</v>
          </cell>
          <cell r="AI1879">
            <v>47.142857142857146</v>
          </cell>
        </row>
        <row r="1880">
          <cell r="F1880">
            <v>1440000</v>
          </cell>
          <cell r="AD1880">
            <v>1440000</v>
          </cell>
          <cell r="AE1880">
            <v>1440000</v>
          </cell>
          <cell r="AF1880">
            <v>1440000</v>
          </cell>
          <cell r="AG1880">
            <v>36.666666666666664</v>
          </cell>
          <cell r="AH1880">
            <v>41.25</v>
          </cell>
          <cell r="AI1880">
            <v>47.142857142857146</v>
          </cell>
        </row>
        <row r="1881">
          <cell r="F1881">
            <v>1551290</v>
          </cell>
          <cell r="AD1881">
            <v>1551290</v>
          </cell>
          <cell r="AE1881">
            <v>1551290</v>
          </cell>
          <cell r="AF1881">
            <v>1551290</v>
          </cell>
          <cell r="AG1881">
            <v>35.555555555555557</v>
          </cell>
          <cell r="AH1881">
            <v>40</v>
          </cell>
          <cell r="AI1881">
            <v>45.714285714285715</v>
          </cell>
        </row>
        <row r="1882">
          <cell r="F1882">
            <v>1711387</v>
          </cell>
          <cell r="AD1882">
            <v>1711387</v>
          </cell>
          <cell r="AE1882">
            <v>1711387</v>
          </cell>
          <cell r="AF1882">
            <v>1711387</v>
          </cell>
          <cell r="AG1882">
            <v>34.444444444444443</v>
          </cell>
          <cell r="AH1882">
            <v>38.75</v>
          </cell>
          <cell r="AI1882">
            <v>44.285714285714285</v>
          </cell>
        </row>
        <row r="1883">
          <cell r="F1883">
            <v>572867</v>
          </cell>
          <cell r="AD1883">
            <v>572867</v>
          </cell>
          <cell r="AE1883">
            <v>572867</v>
          </cell>
          <cell r="AF1883">
            <v>572867</v>
          </cell>
          <cell r="AG1883">
            <v>30</v>
          </cell>
          <cell r="AH1883">
            <v>33.75</v>
          </cell>
          <cell r="AI1883">
            <v>38.571428571428569</v>
          </cell>
        </row>
        <row r="1884">
          <cell r="F1884">
            <v>651651</v>
          </cell>
          <cell r="AD1884">
            <v>651651</v>
          </cell>
          <cell r="AE1884">
            <v>651651</v>
          </cell>
          <cell r="AF1884">
            <v>651651</v>
          </cell>
          <cell r="AG1884">
            <v>34.444444444444443</v>
          </cell>
          <cell r="AH1884">
            <v>38.75</v>
          </cell>
          <cell r="AI1884">
            <v>44.285714285714285</v>
          </cell>
        </row>
        <row r="1885">
          <cell r="F1885">
            <v>1115029</v>
          </cell>
          <cell r="AD1885">
            <v>1115029</v>
          </cell>
          <cell r="AE1885">
            <v>1115029</v>
          </cell>
          <cell r="AF1885">
            <v>1115029</v>
          </cell>
          <cell r="AG1885">
            <v>36.666666666666664</v>
          </cell>
          <cell r="AH1885">
            <v>41.25</v>
          </cell>
          <cell r="AI1885">
            <v>47.142857142857146</v>
          </cell>
        </row>
        <row r="1886">
          <cell r="F1886">
            <v>1613314</v>
          </cell>
          <cell r="AD1886">
            <v>1613314</v>
          </cell>
          <cell r="AE1886">
            <v>1613314</v>
          </cell>
          <cell r="AF1886">
            <v>1613314</v>
          </cell>
          <cell r="AG1886">
            <v>34.444444444444443</v>
          </cell>
          <cell r="AH1886">
            <v>38.75</v>
          </cell>
          <cell r="AI1886">
            <v>44.285714285714285</v>
          </cell>
        </row>
        <row r="1887">
          <cell r="F1887">
            <v>2449642</v>
          </cell>
          <cell r="AD1887">
            <v>2449642</v>
          </cell>
          <cell r="AE1887">
            <v>2449642</v>
          </cell>
          <cell r="AF1887">
            <v>2449642</v>
          </cell>
          <cell r="AG1887">
            <v>36.666666666666664</v>
          </cell>
          <cell r="AH1887">
            <v>41.25</v>
          </cell>
          <cell r="AI1887">
            <v>47.142857142857146</v>
          </cell>
        </row>
        <row r="1888">
          <cell r="F1888">
            <v>209609</v>
          </cell>
          <cell r="AD1888">
            <v>209609</v>
          </cell>
          <cell r="AE1888">
            <v>209609</v>
          </cell>
          <cell r="AF1888">
            <v>209609</v>
          </cell>
          <cell r="AG1888">
            <v>31.111111111111111</v>
          </cell>
          <cell r="AH1888">
            <v>35</v>
          </cell>
          <cell r="AI1888">
            <v>40</v>
          </cell>
        </row>
        <row r="1889">
          <cell r="F1889">
            <v>880557</v>
          </cell>
          <cell r="AD1889">
            <v>880557</v>
          </cell>
          <cell r="AE1889">
            <v>880557</v>
          </cell>
          <cell r="AF1889">
            <v>880557</v>
          </cell>
          <cell r="AG1889">
            <v>31.111111111111111</v>
          </cell>
          <cell r="AH1889">
            <v>35</v>
          </cell>
          <cell r="AI1889">
            <v>40</v>
          </cell>
        </row>
        <row r="1890">
          <cell r="F1890">
            <v>718317</v>
          </cell>
          <cell r="AD1890">
            <v>718317</v>
          </cell>
          <cell r="AE1890">
            <v>718317</v>
          </cell>
          <cell r="AF1890">
            <v>718317</v>
          </cell>
          <cell r="AG1890">
            <v>31.111111111111111</v>
          </cell>
          <cell r="AH1890">
            <v>35</v>
          </cell>
          <cell r="AI1890">
            <v>40</v>
          </cell>
        </row>
        <row r="1891">
          <cell r="F1891">
            <v>259531</v>
          </cell>
          <cell r="AD1891">
            <v>259531</v>
          </cell>
          <cell r="AE1891">
            <v>259531</v>
          </cell>
          <cell r="AF1891">
            <v>259531</v>
          </cell>
          <cell r="AG1891">
            <v>30</v>
          </cell>
          <cell r="AH1891">
            <v>33.75</v>
          </cell>
          <cell r="AI1891">
            <v>38.571428571428569</v>
          </cell>
        </row>
        <row r="1892">
          <cell r="F1892">
            <v>2383688</v>
          </cell>
          <cell r="AD1892">
            <v>2383688</v>
          </cell>
          <cell r="AE1892">
            <v>2383688</v>
          </cell>
          <cell r="AF1892">
            <v>2383688</v>
          </cell>
          <cell r="AG1892">
            <v>36.666666666666664</v>
          </cell>
          <cell r="AH1892">
            <v>41.25</v>
          </cell>
          <cell r="AI1892">
            <v>47.142857142857146</v>
          </cell>
        </row>
        <row r="1893">
          <cell r="F1893">
            <v>924421.33</v>
          </cell>
          <cell r="AD1893">
            <v>924421.33</v>
          </cell>
          <cell r="AE1893">
            <v>924421.33</v>
          </cell>
          <cell r="AF1893">
            <v>924421.33</v>
          </cell>
          <cell r="AG1893">
            <v>35.555555555555557</v>
          </cell>
          <cell r="AH1893">
            <v>40</v>
          </cell>
          <cell r="AI1893">
            <v>45.714285714285715</v>
          </cell>
        </row>
        <row r="1894">
          <cell r="F1894">
            <v>807681</v>
          </cell>
          <cell r="AD1894">
            <v>807681</v>
          </cell>
          <cell r="AE1894">
            <v>807681</v>
          </cell>
          <cell r="AF1894">
            <v>807681</v>
          </cell>
          <cell r="AG1894">
            <v>33.333333333333336</v>
          </cell>
          <cell r="AH1894">
            <v>37.5</v>
          </cell>
          <cell r="AI1894">
            <v>42.857142857142854</v>
          </cell>
        </row>
        <row r="1895">
          <cell r="F1895">
            <v>1225218</v>
          </cell>
          <cell r="AD1895">
            <v>1225218</v>
          </cell>
          <cell r="AE1895">
            <v>1225218</v>
          </cell>
          <cell r="AF1895">
            <v>1225218</v>
          </cell>
          <cell r="AG1895">
            <v>30</v>
          </cell>
          <cell r="AH1895">
            <v>33.75</v>
          </cell>
          <cell r="AI1895">
            <v>38.571428571428569</v>
          </cell>
        </row>
        <row r="1896">
          <cell r="F1896">
            <v>1183920</v>
          </cell>
          <cell r="AD1896">
            <v>1183920</v>
          </cell>
          <cell r="AE1896">
            <v>1183920</v>
          </cell>
          <cell r="AF1896">
            <v>1183920</v>
          </cell>
          <cell r="AG1896">
            <v>34.444444444444443</v>
          </cell>
          <cell r="AH1896">
            <v>38.75</v>
          </cell>
          <cell r="AI1896">
            <v>44.285714285714285</v>
          </cell>
        </row>
        <row r="1897">
          <cell r="F1897">
            <v>933938</v>
          </cell>
          <cell r="AD1897">
            <v>933938</v>
          </cell>
          <cell r="AE1897">
            <v>933938</v>
          </cell>
          <cell r="AF1897">
            <v>933938</v>
          </cell>
          <cell r="AG1897">
            <v>25.555555555555557</v>
          </cell>
          <cell r="AH1897">
            <v>28.75</v>
          </cell>
          <cell r="AI1897">
            <v>32.857142857142854</v>
          </cell>
        </row>
        <row r="1898">
          <cell r="F1898">
            <v>1278017</v>
          </cell>
          <cell r="AD1898">
            <v>1278017</v>
          </cell>
          <cell r="AE1898">
            <v>1278017</v>
          </cell>
          <cell r="AF1898">
            <v>1278017</v>
          </cell>
          <cell r="AG1898">
            <v>37.777777777777779</v>
          </cell>
          <cell r="AH1898">
            <v>42.5</v>
          </cell>
          <cell r="AI1898">
            <v>48.571428571428569</v>
          </cell>
        </row>
        <row r="1899">
          <cell r="F1899">
            <v>890653</v>
          </cell>
          <cell r="AD1899">
            <v>890653</v>
          </cell>
          <cell r="AE1899">
            <v>890653</v>
          </cell>
          <cell r="AF1899">
            <v>890653</v>
          </cell>
          <cell r="AG1899">
            <v>32.222222222222221</v>
          </cell>
          <cell r="AH1899">
            <v>36.25</v>
          </cell>
          <cell r="AI1899">
            <v>41.428571428571431</v>
          </cell>
        </row>
        <row r="1900">
          <cell r="F1900">
            <v>1170772</v>
          </cell>
          <cell r="AD1900">
            <v>1170772</v>
          </cell>
          <cell r="AE1900">
            <v>1170772</v>
          </cell>
          <cell r="AF1900">
            <v>1170772</v>
          </cell>
          <cell r="AG1900">
            <v>37.777777777777779</v>
          </cell>
          <cell r="AH1900">
            <v>42.5</v>
          </cell>
          <cell r="AI1900">
            <v>48.571428571428569</v>
          </cell>
        </row>
        <row r="1901">
          <cell r="F1901">
            <v>2064051</v>
          </cell>
          <cell r="AD1901">
            <v>2064051</v>
          </cell>
          <cell r="AE1901">
            <v>2064051</v>
          </cell>
          <cell r="AF1901">
            <v>2064051</v>
          </cell>
          <cell r="AG1901">
            <v>35.555555555555557</v>
          </cell>
          <cell r="AH1901">
            <v>40</v>
          </cell>
          <cell r="AI1901">
            <v>45.714285714285715</v>
          </cell>
        </row>
        <row r="1902">
          <cell r="F1902">
            <v>1556084</v>
          </cell>
          <cell r="AD1902">
            <v>1556084</v>
          </cell>
          <cell r="AE1902">
            <v>1556084</v>
          </cell>
          <cell r="AF1902">
            <v>1556084</v>
          </cell>
          <cell r="AG1902">
            <v>37.777777777777779</v>
          </cell>
          <cell r="AH1902">
            <v>42.5</v>
          </cell>
          <cell r="AI1902">
            <v>48.571428571428569</v>
          </cell>
        </row>
        <row r="1903">
          <cell r="F1903">
            <v>1684942</v>
          </cell>
          <cell r="AD1903">
            <v>1684942</v>
          </cell>
          <cell r="AE1903">
            <v>1684942</v>
          </cell>
          <cell r="AF1903">
            <v>1684942</v>
          </cell>
          <cell r="AG1903">
            <v>37.777777777777779</v>
          </cell>
          <cell r="AH1903">
            <v>42.5</v>
          </cell>
          <cell r="AI1903">
            <v>48.571428571428569</v>
          </cell>
        </row>
        <row r="1904">
          <cell r="F1904">
            <v>1500000</v>
          </cell>
          <cell r="AD1904">
            <v>1500000</v>
          </cell>
          <cell r="AE1904">
            <v>1500000</v>
          </cell>
          <cell r="AF1904">
            <v>1500000</v>
          </cell>
          <cell r="AG1904">
            <v>35.555555555555557</v>
          </cell>
          <cell r="AH1904">
            <v>40</v>
          </cell>
          <cell r="AI1904">
            <v>45.714285714285715</v>
          </cell>
        </row>
        <row r="1905">
          <cell r="F1905">
            <v>1340069</v>
          </cell>
          <cell r="AD1905">
            <v>1340069</v>
          </cell>
          <cell r="AE1905">
            <v>1340069</v>
          </cell>
          <cell r="AF1905">
            <v>1340069</v>
          </cell>
          <cell r="AG1905">
            <v>37.777777777777779</v>
          </cell>
          <cell r="AH1905">
            <v>42.5</v>
          </cell>
          <cell r="AI1905">
            <v>48.571428571428569</v>
          </cell>
        </row>
        <row r="1906">
          <cell r="F1906">
            <v>760600</v>
          </cell>
          <cell r="AD1906">
            <v>760600</v>
          </cell>
          <cell r="AE1906">
            <v>760600</v>
          </cell>
          <cell r="AF1906">
            <v>760600</v>
          </cell>
          <cell r="AG1906">
            <v>34.444444444444443</v>
          </cell>
          <cell r="AH1906">
            <v>38.75</v>
          </cell>
          <cell r="AI1906">
            <v>44.285714285714285</v>
          </cell>
        </row>
        <row r="1907">
          <cell r="F1907">
            <v>1762502</v>
          </cell>
          <cell r="AD1907">
            <v>1762502</v>
          </cell>
          <cell r="AE1907">
            <v>1762502</v>
          </cell>
          <cell r="AF1907">
            <v>1762502</v>
          </cell>
          <cell r="AG1907">
            <v>37.777777777777779</v>
          </cell>
          <cell r="AH1907">
            <v>42.5</v>
          </cell>
          <cell r="AI1907">
            <v>48.571428571428569</v>
          </cell>
        </row>
        <row r="1908">
          <cell r="F1908">
            <v>1106759</v>
          </cell>
          <cell r="AD1908">
            <v>1106759</v>
          </cell>
          <cell r="AE1908">
            <v>1106759</v>
          </cell>
          <cell r="AF1908">
            <v>1106759</v>
          </cell>
          <cell r="AG1908">
            <v>37.777777777777779</v>
          </cell>
          <cell r="AH1908">
            <v>42.5</v>
          </cell>
          <cell r="AI1908">
            <v>48.571428571428569</v>
          </cell>
        </row>
        <row r="1909">
          <cell r="F1909">
            <v>1739386</v>
          </cell>
          <cell r="AD1909">
            <v>1739386</v>
          </cell>
          <cell r="AE1909">
            <v>1739386</v>
          </cell>
          <cell r="AF1909">
            <v>1739386</v>
          </cell>
          <cell r="AG1909">
            <v>37.777777777777779</v>
          </cell>
          <cell r="AH1909">
            <v>42.5</v>
          </cell>
          <cell r="AI1909">
            <v>48.571428571428569</v>
          </cell>
        </row>
        <row r="1910">
          <cell r="F1910">
            <v>860620</v>
          </cell>
          <cell r="AD1910">
            <v>860620</v>
          </cell>
          <cell r="AE1910">
            <v>860620</v>
          </cell>
          <cell r="AF1910">
            <v>860620</v>
          </cell>
          <cell r="AG1910">
            <v>34.444444444444443</v>
          </cell>
          <cell r="AH1910">
            <v>38.75</v>
          </cell>
          <cell r="AI1910">
            <v>44.285714285714285</v>
          </cell>
        </row>
        <row r="1911">
          <cell r="F1911">
            <v>1217366</v>
          </cell>
          <cell r="AD1911">
            <v>1217366</v>
          </cell>
          <cell r="AE1911">
            <v>1217366</v>
          </cell>
          <cell r="AF1911">
            <v>1217366</v>
          </cell>
          <cell r="AG1911">
            <v>37.777777777777779</v>
          </cell>
          <cell r="AH1911">
            <v>42.5</v>
          </cell>
          <cell r="AI1911">
            <v>48.571428571428569</v>
          </cell>
        </row>
        <row r="1912">
          <cell r="F1912">
            <v>2120323</v>
          </cell>
          <cell r="AD1912">
            <v>2120323</v>
          </cell>
          <cell r="AE1912">
            <v>2120323</v>
          </cell>
          <cell r="AF1912">
            <v>2120323</v>
          </cell>
          <cell r="AG1912">
            <v>37.777777777777779</v>
          </cell>
          <cell r="AH1912">
            <v>42.5</v>
          </cell>
          <cell r="AI1912">
            <v>48.571428571428569</v>
          </cell>
        </row>
        <row r="1913">
          <cell r="F1913">
            <v>741173</v>
          </cell>
          <cell r="AD1913">
            <v>741173</v>
          </cell>
          <cell r="AE1913">
            <v>741173</v>
          </cell>
          <cell r="AF1913">
            <v>741173</v>
          </cell>
          <cell r="AG1913">
            <v>34.444444444444443</v>
          </cell>
          <cell r="AH1913">
            <v>38.75</v>
          </cell>
          <cell r="AI1913">
            <v>44.285714285714285</v>
          </cell>
        </row>
        <row r="1914">
          <cell r="F1914">
            <v>18626</v>
          </cell>
          <cell r="AD1914">
            <v>18626</v>
          </cell>
          <cell r="AE1914">
            <v>18626</v>
          </cell>
          <cell r="AF1914">
            <v>18626</v>
          </cell>
          <cell r="AG1914">
            <v>34.444444444444443</v>
          </cell>
          <cell r="AH1914">
            <v>38.75</v>
          </cell>
          <cell r="AI1914">
            <v>44.285714285714285</v>
          </cell>
        </row>
        <row r="1915">
          <cell r="F1915">
            <v>1605903</v>
          </cell>
          <cell r="AD1915">
            <v>1605903</v>
          </cell>
          <cell r="AE1915">
            <v>1605903</v>
          </cell>
          <cell r="AF1915">
            <v>1605903</v>
          </cell>
          <cell r="AG1915">
            <v>37.777777777777779</v>
          </cell>
          <cell r="AH1915">
            <v>42.5</v>
          </cell>
          <cell r="AI1915">
            <v>48.571428571428569</v>
          </cell>
        </row>
        <row r="1916">
          <cell r="F1916">
            <v>661498</v>
          </cell>
          <cell r="AD1916">
            <v>661498</v>
          </cell>
          <cell r="AE1916">
            <v>661498</v>
          </cell>
          <cell r="AF1916">
            <v>661498</v>
          </cell>
          <cell r="AG1916">
            <v>34.444444444444443</v>
          </cell>
          <cell r="AH1916">
            <v>38.75</v>
          </cell>
          <cell r="AI1916">
            <v>44.285714285714285</v>
          </cell>
        </row>
        <row r="1917">
          <cell r="F1917">
            <v>636852</v>
          </cell>
          <cell r="AD1917">
            <v>636852</v>
          </cell>
          <cell r="AE1917">
            <v>636852</v>
          </cell>
          <cell r="AF1917">
            <v>636852</v>
          </cell>
          <cell r="AG1917">
            <v>31.111111111111111</v>
          </cell>
          <cell r="AH1917">
            <v>35</v>
          </cell>
          <cell r="AI1917">
            <v>40</v>
          </cell>
        </row>
        <row r="1918">
          <cell r="F1918">
            <v>802710</v>
          </cell>
          <cell r="AD1918">
            <v>802710</v>
          </cell>
          <cell r="AE1918">
            <v>802710</v>
          </cell>
          <cell r="AF1918">
            <v>802710</v>
          </cell>
          <cell r="AG1918">
            <v>35.555555555555557</v>
          </cell>
          <cell r="AH1918">
            <v>40</v>
          </cell>
          <cell r="AI1918">
            <v>45.714285714285715</v>
          </cell>
        </row>
        <row r="1919">
          <cell r="F1919">
            <v>760639</v>
          </cell>
          <cell r="AD1919">
            <v>760639</v>
          </cell>
          <cell r="AE1919">
            <v>760639</v>
          </cell>
          <cell r="AF1919">
            <v>760639</v>
          </cell>
          <cell r="AG1919">
            <v>31.111111111111111</v>
          </cell>
          <cell r="AH1919">
            <v>35</v>
          </cell>
          <cell r="AI1919">
            <v>40</v>
          </cell>
        </row>
        <row r="1920">
          <cell r="F1920">
            <v>2245416</v>
          </cell>
          <cell r="AD1920">
            <v>2245416</v>
          </cell>
          <cell r="AE1920">
            <v>2245416</v>
          </cell>
          <cell r="AF1920">
            <v>2245416</v>
          </cell>
          <cell r="AG1920">
            <v>36.666666666666664</v>
          </cell>
          <cell r="AH1920">
            <v>41.25</v>
          </cell>
          <cell r="AI1920">
            <v>47.142857142857146</v>
          </cell>
        </row>
        <row r="1921">
          <cell r="F1921">
            <v>99359</v>
          </cell>
          <cell r="AD1921">
            <v>99359</v>
          </cell>
          <cell r="AE1921">
            <v>99359</v>
          </cell>
          <cell r="AF1921">
            <v>99359</v>
          </cell>
          <cell r="AG1921">
            <v>37.777777777777779</v>
          </cell>
          <cell r="AH1921">
            <v>42.5</v>
          </cell>
          <cell r="AI1921">
            <v>48.571428571428569</v>
          </cell>
        </row>
        <row r="1922">
          <cell r="F1922">
            <v>1495166</v>
          </cell>
          <cell r="AD1922">
            <v>1495166</v>
          </cell>
          <cell r="AE1922">
            <v>1495166</v>
          </cell>
          <cell r="AF1922">
            <v>1495166</v>
          </cell>
          <cell r="AG1922">
            <v>37.777777777777779</v>
          </cell>
          <cell r="AH1922">
            <v>42.5</v>
          </cell>
          <cell r="AI1922">
            <v>48.571428571428569</v>
          </cell>
        </row>
        <row r="1923">
          <cell r="F1923">
            <v>1883358</v>
          </cell>
          <cell r="AD1923">
            <v>1883358</v>
          </cell>
          <cell r="AE1923">
            <v>1883358</v>
          </cell>
          <cell r="AF1923">
            <v>1883358</v>
          </cell>
          <cell r="AG1923">
            <v>37.777777777777779</v>
          </cell>
          <cell r="AH1923">
            <v>42.5</v>
          </cell>
          <cell r="AI1923">
            <v>48.571428571428569</v>
          </cell>
        </row>
        <row r="1924">
          <cell r="F1924">
            <v>233944</v>
          </cell>
          <cell r="AD1924">
            <v>233944</v>
          </cell>
          <cell r="AE1924">
            <v>233944</v>
          </cell>
          <cell r="AF1924">
            <v>233944</v>
          </cell>
          <cell r="AG1924">
            <v>31.111111111111111</v>
          </cell>
          <cell r="AH1924">
            <v>35</v>
          </cell>
          <cell r="AI1924">
            <v>40</v>
          </cell>
        </row>
        <row r="1925">
          <cell r="F1925">
            <v>531651</v>
          </cell>
          <cell r="AD1925">
            <v>531651</v>
          </cell>
          <cell r="AE1925">
            <v>531651</v>
          </cell>
          <cell r="AF1925">
            <v>531651</v>
          </cell>
          <cell r="AG1925">
            <v>32.222222222222221</v>
          </cell>
          <cell r="AH1925">
            <v>36.25</v>
          </cell>
          <cell r="AI1925">
            <v>41.428571428571431</v>
          </cell>
        </row>
        <row r="1926">
          <cell r="F1926">
            <v>1096017</v>
          </cell>
          <cell r="AD1926">
            <v>1096017</v>
          </cell>
          <cell r="AE1926">
            <v>1096017</v>
          </cell>
          <cell r="AF1926">
            <v>1096017</v>
          </cell>
          <cell r="AG1926">
            <v>34.444444444444443</v>
          </cell>
          <cell r="AH1926">
            <v>38.75</v>
          </cell>
          <cell r="AI1926">
            <v>44.285714285714285</v>
          </cell>
        </row>
        <row r="1927">
          <cell r="F1927">
            <v>1408684</v>
          </cell>
          <cell r="AD1927">
            <v>1408684</v>
          </cell>
          <cell r="AE1927">
            <v>1408684</v>
          </cell>
          <cell r="AF1927">
            <v>1408684</v>
          </cell>
          <cell r="AG1927">
            <v>37.777777777777779</v>
          </cell>
          <cell r="AH1927">
            <v>42.5</v>
          </cell>
          <cell r="AI1927">
            <v>48.571428571428569</v>
          </cell>
        </row>
        <row r="1928">
          <cell r="F1928">
            <v>1151948</v>
          </cell>
          <cell r="AD1928">
            <v>1151948</v>
          </cell>
          <cell r="AE1928">
            <v>1151948</v>
          </cell>
          <cell r="AF1928">
            <v>1151948</v>
          </cell>
          <cell r="AG1928">
            <v>37.777777777777779</v>
          </cell>
          <cell r="AH1928">
            <v>42.5</v>
          </cell>
          <cell r="AI1928">
            <v>48.571428571428569</v>
          </cell>
        </row>
        <row r="1929">
          <cell r="F1929">
            <v>758442</v>
          </cell>
          <cell r="AD1929">
            <v>758442</v>
          </cell>
          <cell r="AE1929">
            <v>758442</v>
          </cell>
          <cell r="AF1929">
            <v>758442</v>
          </cell>
          <cell r="AG1929">
            <v>35.555555555555557</v>
          </cell>
          <cell r="AH1929">
            <v>40</v>
          </cell>
          <cell r="AI1929">
            <v>45.714285714285715</v>
          </cell>
        </row>
        <row r="1930">
          <cell r="F1930">
            <v>2082817</v>
          </cell>
          <cell r="AD1930">
            <v>2082817</v>
          </cell>
          <cell r="AE1930">
            <v>2082817</v>
          </cell>
          <cell r="AF1930">
            <v>2082817</v>
          </cell>
          <cell r="AG1930">
            <v>36.666666666666664</v>
          </cell>
          <cell r="AH1930">
            <v>41.25</v>
          </cell>
          <cell r="AI1930">
            <v>47.142857142857146</v>
          </cell>
        </row>
        <row r="1931">
          <cell r="F1931">
            <v>388159</v>
          </cell>
          <cell r="AD1931">
            <v>388159</v>
          </cell>
          <cell r="AE1931">
            <v>388159</v>
          </cell>
          <cell r="AF1931">
            <v>388159</v>
          </cell>
          <cell r="AG1931">
            <v>31.111111111111111</v>
          </cell>
          <cell r="AH1931">
            <v>35</v>
          </cell>
          <cell r="AI1931">
            <v>40</v>
          </cell>
        </row>
        <row r="1932">
          <cell r="F1932">
            <v>2016655</v>
          </cell>
          <cell r="AD1932">
            <v>2016655</v>
          </cell>
          <cell r="AE1932">
            <v>2016655</v>
          </cell>
          <cell r="AF1932">
            <v>2016655</v>
          </cell>
          <cell r="AG1932">
            <v>22.222222222222221</v>
          </cell>
          <cell r="AH1932">
            <v>25</v>
          </cell>
          <cell r="AI1932">
            <v>28.571428571428573</v>
          </cell>
        </row>
        <row r="1933">
          <cell r="F1933">
            <v>1959234</v>
          </cell>
          <cell r="AD1933">
            <v>1959234</v>
          </cell>
          <cell r="AE1933">
            <v>1959234</v>
          </cell>
          <cell r="AF1933">
            <v>1959234</v>
          </cell>
          <cell r="AG1933">
            <v>37.777777777777779</v>
          </cell>
          <cell r="AH1933">
            <v>42.5</v>
          </cell>
          <cell r="AI1933">
            <v>48.571428571428569</v>
          </cell>
        </row>
        <row r="1934">
          <cell r="F1934">
            <v>910599</v>
          </cell>
          <cell r="AD1934">
            <v>910599</v>
          </cell>
          <cell r="AE1934">
            <v>910599</v>
          </cell>
          <cell r="AF1934">
            <v>910599</v>
          </cell>
          <cell r="AG1934">
            <v>37.777777777777779</v>
          </cell>
          <cell r="AH1934">
            <v>42.5</v>
          </cell>
          <cell r="AI1934">
            <v>48.571428571428569</v>
          </cell>
        </row>
        <row r="1935">
          <cell r="F1935">
            <v>475113</v>
          </cell>
          <cell r="AD1935">
            <v>475113</v>
          </cell>
          <cell r="AE1935">
            <v>475113</v>
          </cell>
          <cell r="AF1935">
            <v>475113</v>
          </cell>
          <cell r="AG1935">
            <v>31.111111111111111</v>
          </cell>
          <cell r="AH1935">
            <v>35</v>
          </cell>
          <cell r="AI1935">
            <v>40</v>
          </cell>
        </row>
        <row r="1936">
          <cell r="F1936">
            <v>2536613</v>
          </cell>
          <cell r="AD1936">
            <v>2536613</v>
          </cell>
          <cell r="AE1936">
            <v>2536613</v>
          </cell>
          <cell r="AF1936">
            <v>2536613</v>
          </cell>
          <cell r="AG1936">
            <v>37.777777777777779</v>
          </cell>
          <cell r="AH1936">
            <v>42.5</v>
          </cell>
          <cell r="AI1936">
            <v>48.571428571428569</v>
          </cell>
        </row>
        <row r="1937">
          <cell r="F1937">
            <v>1616087</v>
          </cell>
          <cell r="AD1937">
            <v>1616087</v>
          </cell>
          <cell r="AE1937">
            <v>1616087</v>
          </cell>
          <cell r="AF1937">
            <v>1616087</v>
          </cell>
          <cell r="AG1937">
            <v>37.777777777777779</v>
          </cell>
          <cell r="AH1937">
            <v>42.5</v>
          </cell>
          <cell r="AI1937">
            <v>48.571428571428569</v>
          </cell>
        </row>
        <row r="1938">
          <cell r="F1938">
            <v>1246221.9099999999</v>
          </cell>
          <cell r="AD1938">
            <v>1246221.9099999999</v>
          </cell>
          <cell r="AE1938">
            <v>1246221.9099999999</v>
          </cell>
          <cell r="AF1938">
            <v>1246221.9099999999</v>
          </cell>
          <cell r="AG1938">
            <v>37.777777777777779</v>
          </cell>
          <cell r="AH1938">
            <v>42.5</v>
          </cell>
          <cell r="AI1938">
            <v>48.571428571428569</v>
          </cell>
        </row>
        <row r="1939">
          <cell r="F1939">
            <v>2957556</v>
          </cell>
          <cell r="AD1939">
            <v>2957556</v>
          </cell>
          <cell r="AE1939">
            <v>2957556</v>
          </cell>
          <cell r="AF1939">
            <v>2957556</v>
          </cell>
          <cell r="AG1939">
            <v>37.777777777777779</v>
          </cell>
          <cell r="AH1939">
            <v>42.5</v>
          </cell>
          <cell r="AI1939">
            <v>48.571428571428569</v>
          </cell>
        </row>
        <row r="1940">
          <cell r="F1940">
            <v>1520000</v>
          </cell>
          <cell r="AD1940">
            <v>1520000</v>
          </cell>
          <cell r="AE1940">
            <v>1520000</v>
          </cell>
          <cell r="AF1940">
            <v>1520000</v>
          </cell>
          <cell r="AG1940">
            <v>36.666666666666664</v>
          </cell>
          <cell r="AH1940">
            <v>41.25</v>
          </cell>
          <cell r="AI1940">
            <v>47.142857142857146</v>
          </cell>
        </row>
        <row r="1941">
          <cell r="F1941">
            <v>1233952</v>
          </cell>
          <cell r="AD1941">
            <v>1233952</v>
          </cell>
          <cell r="AE1941">
            <v>1233952</v>
          </cell>
          <cell r="AF1941">
            <v>1233952</v>
          </cell>
          <cell r="AG1941">
            <v>36.666666666666664</v>
          </cell>
          <cell r="AH1941">
            <v>41.25</v>
          </cell>
          <cell r="AI1941">
            <v>47.142857142857146</v>
          </cell>
        </row>
        <row r="1942">
          <cell r="F1942">
            <v>2099212</v>
          </cell>
          <cell r="AD1942">
            <v>2099212</v>
          </cell>
          <cell r="AE1942">
            <v>2099212</v>
          </cell>
          <cell r="AF1942">
            <v>2099212</v>
          </cell>
          <cell r="AG1942">
            <v>36.666666666666664</v>
          </cell>
          <cell r="AH1942">
            <v>41.25</v>
          </cell>
          <cell r="AI1942">
            <v>47.142857142857146</v>
          </cell>
        </row>
        <row r="1943">
          <cell r="F1943">
            <v>1203453</v>
          </cell>
          <cell r="AD1943">
            <v>1203453</v>
          </cell>
          <cell r="AE1943">
            <v>1203453</v>
          </cell>
          <cell r="AF1943">
            <v>1203453</v>
          </cell>
          <cell r="AG1943">
            <v>35.555555555555557</v>
          </cell>
          <cell r="AH1943">
            <v>40</v>
          </cell>
          <cell r="AI1943">
            <v>45.714285714285715</v>
          </cell>
        </row>
        <row r="1944">
          <cell r="F1944">
            <v>2065921</v>
          </cell>
          <cell r="AD1944">
            <v>2065921</v>
          </cell>
          <cell r="AE1944">
            <v>2065921</v>
          </cell>
          <cell r="AF1944">
            <v>2065921</v>
          </cell>
          <cell r="AG1944">
            <v>34.444444444444443</v>
          </cell>
          <cell r="AH1944">
            <v>38.75</v>
          </cell>
          <cell r="AI1944">
            <v>44.285714285714285</v>
          </cell>
        </row>
        <row r="1945">
          <cell r="F1945">
            <v>605745</v>
          </cell>
          <cell r="AD1945">
            <v>605745</v>
          </cell>
          <cell r="AE1945">
            <v>605745</v>
          </cell>
          <cell r="AF1945">
            <v>605745</v>
          </cell>
          <cell r="AG1945">
            <v>37.777777777777779</v>
          </cell>
          <cell r="AH1945">
            <v>42.5</v>
          </cell>
          <cell r="AI1945">
            <v>48.571428571428569</v>
          </cell>
        </row>
        <row r="1946">
          <cell r="F1946">
            <v>1131466</v>
          </cell>
          <cell r="AD1946">
            <v>1131466</v>
          </cell>
          <cell r="AE1946">
            <v>1131466</v>
          </cell>
          <cell r="AF1946">
            <v>1131466</v>
          </cell>
          <cell r="AG1946">
            <v>35.555555555555557</v>
          </cell>
          <cell r="AH1946">
            <v>40</v>
          </cell>
          <cell r="AI1946">
            <v>45.714285714285715</v>
          </cell>
        </row>
        <row r="1947">
          <cell r="F1947">
            <v>700642</v>
          </cell>
          <cell r="AD1947">
            <v>700642</v>
          </cell>
          <cell r="AE1947">
            <v>700642</v>
          </cell>
          <cell r="AF1947">
            <v>700642</v>
          </cell>
          <cell r="AG1947">
            <v>31.111111111111111</v>
          </cell>
          <cell r="AH1947">
            <v>35</v>
          </cell>
          <cell r="AI1947">
            <v>40</v>
          </cell>
        </row>
        <row r="1948">
          <cell r="F1948">
            <v>1157906</v>
          </cell>
          <cell r="AD1948">
            <v>1157906</v>
          </cell>
          <cell r="AE1948">
            <v>1157906</v>
          </cell>
          <cell r="AF1948">
            <v>1157906</v>
          </cell>
          <cell r="AG1948">
            <v>37.777777777777779</v>
          </cell>
          <cell r="AH1948">
            <v>42.5</v>
          </cell>
          <cell r="AI1948">
            <v>48.571428571428569</v>
          </cell>
        </row>
        <row r="1949">
          <cell r="F1949">
            <v>420000</v>
          </cell>
          <cell r="AD1949">
            <v>420000</v>
          </cell>
          <cell r="AE1949">
            <v>420000</v>
          </cell>
          <cell r="AF1949">
            <v>420000</v>
          </cell>
          <cell r="AG1949">
            <v>30</v>
          </cell>
          <cell r="AH1949">
            <v>33.75</v>
          </cell>
          <cell r="AI1949">
            <v>38.571428571428569</v>
          </cell>
        </row>
        <row r="1950">
          <cell r="F1950">
            <v>2102423</v>
          </cell>
          <cell r="AD1950">
            <v>2102423</v>
          </cell>
          <cell r="AE1950">
            <v>2102423</v>
          </cell>
          <cell r="AF1950">
            <v>2102423</v>
          </cell>
          <cell r="AG1950">
            <v>31.111111111111111</v>
          </cell>
          <cell r="AH1950">
            <v>35</v>
          </cell>
          <cell r="AI1950">
            <v>40</v>
          </cell>
        </row>
        <row r="1951">
          <cell r="F1951">
            <v>1068123</v>
          </cell>
          <cell r="AD1951">
            <v>1068123</v>
          </cell>
          <cell r="AE1951">
            <v>1068123</v>
          </cell>
          <cell r="AF1951">
            <v>1068123</v>
          </cell>
          <cell r="AG1951">
            <v>35.555555555555557</v>
          </cell>
          <cell r="AH1951">
            <v>40</v>
          </cell>
          <cell r="AI1951">
            <v>45.714285714285715</v>
          </cell>
        </row>
        <row r="1952">
          <cell r="F1952">
            <v>609938</v>
          </cell>
          <cell r="AD1952">
            <v>609938</v>
          </cell>
          <cell r="AE1952">
            <v>609938</v>
          </cell>
          <cell r="AF1952">
            <v>609938</v>
          </cell>
          <cell r="AG1952">
            <v>35.555555555555557</v>
          </cell>
          <cell r="AH1952">
            <v>40</v>
          </cell>
          <cell r="AI1952">
            <v>45.714285714285715</v>
          </cell>
        </row>
        <row r="1953">
          <cell r="F1953">
            <v>784807</v>
          </cell>
          <cell r="AD1953">
            <v>784807</v>
          </cell>
          <cell r="AE1953">
            <v>784807</v>
          </cell>
          <cell r="AF1953">
            <v>784807</v>
          </cell>
          <cell r="AG1953">
            <v>37.777777777777779</v>
          </cell>
          <cell r="AH1953">
            <v>42.5</v>
          </cell>
          <cell r="AI1953">
            <v>48.571428571428569</v>
          </cell>
        </row>
        <row r="1954">
          <cell r="F1954">
            <v>790000</v>
          </cell>
          <cell r="AD1954">
            <v>790000</v>
          </cell>
          <cell r="AE1954">
            <v>790000</v>
          </cell>
          <cell r="AF1954">
            <v>790000</v>
          </cell>
          <cell r="AG1954">
            <v>34.444444444444443</v>
          </cell>
          <cell r="AH1954">
            <v>38.75</v>
          </cell>
          <cell r="AI1954">
            <v>44.285714285714285</v>
          </cell>
        </row>
        <row r="1955">
          <cell r="F1955">
            <v>924776.16</v>
          </cell>
          <cell r="AD1955">
            <v>924776.16</v>
          </cell>
          <cell r="AE1955">
            <v>924776.16</v>
          </cell>
          <cell r="AF1955">
            <v>924776.16</v>
          </cell>
          <cell r="AG1955">
            <v>37.777777777777779</v>
          </cell>
          <cell r="AH1955">
            <v>42.5</v>
          </cell>
          <cell r="AI1955">
            <v>48.571428571428569</v>
          </cell>
        </row>
        <row r="1956">
          <cell r="F1956">
            <v>510822</v>
          </cell>
          <cell r="AD1956">
            <v>510822</v>
          </cell>
          <cell r="AE1956">
            <v>510822</v>
          </cell>
          <cell r="AF1956">
            <v>510822</v>
          </cell>
          <cell r="AG1956">
            <v>32.222222222222221</v>
          </cell>
          <cell r="AH1956">
            <v>36.25</v>
          </cell>
          <cell r="AI1956">
            <v>41.428571428571431</v>
          </cell>
        </row>
        <row r="1957">
          <cell r="F1957">
            <v>1077933</v>
          </cell>
          <cell r="AD1957">
            <v>1077933</v>
          </cell>
          <cell r="AE1957">
            <v>1077933</v>
          </cell>
          <cell r="AF1957">
            <v>1077933</v>
          </cell>
          <cell r="AG1957">
            <v>37.777777777777779</v>
          </cell>
          <cell r="AH1957">
            <v>42.5</v>
          </cell>
          <cell r="AI1957">
            <v>48.571428571428569</v>
          </cell>
        </row>
        <row r="1958">
          <cell r="F1958">
            <v>588777</v>
          </cell>
          <cell r="AD1958">
            <v>588777</v>
          </cell>
          <cell r="AE1958">
            <v>588777</v>
          </cell>
          <cell r="AF1958">
            <v>588777</v>
          </cell>
          <cell r="AG1958">
            <v>33.333333333333336</v>
          </cell>
          <cell r="AH1958">
            <v>37.5</v>
          </cell>
          <cell r="AI1958">
            <v>42.857142857142854</v>
          </cell>
        </row>
        <row r="1959">
          <cell r="F1959">
            <v>865114</v>
          </cell>
          <cell r="AD1959">
            <v>865114</v>
          </cell>
          <cell r="AE1959">
            <v>865114</v>
          </cell>
          <cell r="AF1959">
            <v>865114</v>
          </cell>
          <cell r="AG1959">
            <v>33.333333333333336</v>
          </cell>
          <cell r="AH1959">
            <v>37.5</v>
          </cell>
          <cell r="AI1959">
            <v>42.857142857142854</v>
          </cell>
        </row>
        <row r="1960">
          <cell r="F1960">
            <v>1098203</v>
          </cell>
          <cell r="AD1960">
            <v>1098203</v>
          </cell>
          <cell r="AE1960">
            <v>1098203</v>
          </cell>
          <cell r="AF1960">
            <v>1098203</v>
          </cell>
          <cell r="AG1960">
            <v>37.777777777777779</v>
          </cell>
          <cell r="AH1960">
            <v>42.5</v>
          </cell>
          <cell r="AI1960">
            <v>48.571428571428569</v>
          </cell>
        </row>
        <row r="1961">
          <cell r="F1961">
            <v>2187830.5099999998</v>
          </cell>
          <cell r="AD1961">
            <v>2187830.5099999998</v>
          </cell>
          <cell r="AE1961">
            <v>2187830.5099999998</v>
          </cell>
          <cell r="AF1961">
            <v>2187830.5099999998</v>
          </cell>
          <cell r="AG1961">
            <v>37.777777777777779</v>
          </cell>
          <cell r="AH1961">
            <v>42.5</v>
          </cell>
          <cell r="AI1961">
            <v>48.571428571428569</v>
          </cell>
        </row>
        <row r="1962">
          <cell r="F1962">
            <v>1285806</v>
          </cell>
          <cell r="AD1962">
            <v>1285806</v>
          </cell>
          <cell r="AE1962">
            <v>1285806</v>
          </cell>
          <cell r="AF1962">
            <v>1285806</v>
          </cell>
          <cell r="AG1962">
            <v>32.222222222222221</v>
          </cell>
          <cell r="AH1962">
            <v>36.25</v>
          </cell>
          <cell r="AI1962">
            <v>41.428571428571431</v>
          </cell>
        </row>
        <row r="1963">
          <cell r="F1963">
            <v>338249</v>
          </cell>
          <cell r="AD1963">
            <v>338249</v>
          </cell>
          <cell r="AE1963">
            <v>338249</v>
          </cell>
          <cell r="AF1963">
            <v>338249</v>
          </cell>
          <cell r="AG1963">
            <v>30</v>
          </cell>
          <cell r="AH1963">
            <v>33.75</v>
          </cell>
          <cell r="AI1963">
            <v>38.571428571428569</v>
          </cell>
        </row>
        <row r="1964">
          <cell r="F1964">
            <v>679511</v>
          </cell>
          <cell r="AD1964">
            <v>679511</v>
          </cell>
          <cell r="AE1964">
            <v>679511</v>
          </cell>
          <cell r="AF1964">
            <v>679511</v>
          </cell>
          <cell r="AG1964">
            <v>37.777777777777779</v>
          </cell>
          <cell r="AH1964">
            <v>42.5</v>
          </cell>
          <cell r="AI1964">
            <v>48.571428571428569</v>
          </cell>
        </row>
        <row r="1965">
          <cell r="F1965">
            <v>1079822</v>
          </cell>
          <cell r="AD1965">
            <v>1079822</v>
          </cell>
          <cell r="AE1965">
            <v>1079822</v>
          </cell>
          <cell r="AF1965">
            <v>1079822</v>
          </cell>
          <cell r="AG1965">
            <v>37.777777777777779</v>
          </cell>
          <cell r="AH1965">
            <v>42.5</v>
          </cell>
          <cell r="AI1965">
            <v>48.571428571428569</v>
          </cell>
        </row>
        <row r="1966">
          <cell r="F1966">
            <v>1153188</v>
          </cell>
          <cell r="AD1966">
            <v>1153188</v>
          </cell>
          <cell r="AE1966">
            <v>1153188</v>
          </cell>
          <cell r="AF1966">
            <v>1153188</v>
          </cell>
          <cell r="AG1966">
            <v>34.444444444444443</v>
          </cell>
          <cell r="AH1966">
            <v>38.75</v>
          </cell>
          <cell r="AI1966">
            <v>44.285714285714285</v>
          </cell>
        </row>
        <row r="1967">
          <cell r="F1967">
            <v>1034892</v>
          </cell>
          <cell r="AD1967">
            <v>1034892</v>
          </cell>
          <cell r="AE1967">
            <v>1034892</v>
          </cell>
          <cell r="AF1967">
            <v>1034892</v>
          </cell>
          <cell r="AG1967">
            <v>36.666666666666664</v>
          </cell>
          <cell r="AH1967">
            <v>41.25</v>
          </cell>
          <cell r="AI1967">
            <v>47.142857142857146</v>
          </cell>
        </row>
        <row r="1968">
          <cell r="F1968">
            <v>210764</v>
          </cell>
          <cell r="AD1968">
            <v>210764</v>
          </cell>
          <cell r="AE1968">
            <v>210764</v>
          </cell>
          <cell r="AF1968">
            <v>210764</v>
          </cell>
          <cell r="AG1968">
            <v>26.666666666666668</v>
          </cell>
          <cell r="AH1968">
            <v>30</v>
          </cell>
          <cell r="AI1968">
            <v>34.285714285714285</v>
          </cell>
        </row>
        <row r="1969">
          <cell r="F1969">
            <v>1397214</v>
          </cell>
          <cell r="AD1969">
            <v>1397214</v>
          </cell>
          <cell r="AE1969">
            <v>1397214</v>
          </cell>
          <cell r="AF1969">
            <v>1397214</v>
          </cell>
          <cell r="AG1969">
            <v>35.555555555555557</v>
          </cell>
          <cell r="AH1969">
            <v>40</v>
          </cell>
          <cell r="AI1969">
            <v>45.714285714285715</v>
          </cell>
        </row>
        <row r="1970">
          <cell r="F1970">
            <v>1180950</v>
          </cell>
          <cell r="AD1970">
            <v>1180950</v>
          </cell>
          <cell r="AE1970">
            <v>1180950</v>
          </cell>
          <cell r="AF1970">
            <v>1180950</v>
          </cell>
          <cell r="AG1970">
            <v>37.777777777777779</v>
          </cell>
          <cell r="AH1970">
            <v>42.5</v>
          </cell>
          <cell r="AI1970">
            <v>48.571428571428569</v>
          </cell>
        </row>
        <row r="1971">
          <cell r="F1971">
            <v>1323455</v>
          </cell>
          <cell r="AD1971">
            <v>1323455</v>
          </cell>
          <cell r="AE1971">
            <v>1323455</v>
          </cell>
          <cell r="AF1971">
            <v>1323455</v>
          </cell>
          <cell r="AG1971">
            <v>37.777777777777779</v>
          </cell>
          <cell r="AH1971">
            <v>42.5</v>
          </cell>
          <cell r="AI1971">
            <v>48.571428571428569</v>
          </cell>
        </row>
        <row r="1972">
          <cell r="F1972">
            <v>920000</v>
          </cell>
          <cell r="AD1972">
            <v>920000</v>
          </cell>
          <cell r="AE1972">
            <v>920000</v>
          </cell>
          <cell r="AF1972">
            <v>920000</v>
          </cell>
          <cell r="AG1972">
            <v>38.888888888888886</v>
          </cell>
          <cell r="AH1972">
            <v>43.75</v>
          </cell>
          <cell r="AI1972">
            <v>50</v>
          </cell>
        </row>
        <row r="1973">
          <cell r="F1973">
            <v>1280302</v>
          </cell>
          <cell r="AD1973">
            <v>1280302</v>
          </cell>
          <cell r="AE1973">
            <v>1280302</v>
          </cell>
          <cell r="AF1973">
            <v>1280302</v>
          </cell>
          <cell r="AG1973">
            <v>36.666666666666664</v>
          </cell>
          <cell r="AH1973">
            <v>41.25</v>
          </cell>
          <cell r="AI1973">
            <v>47.142857142857146</v>
          </cell>
        </row>
        <row r="1974">
          <cell r="F1974">
            <v>1800000</v>
          </cell>
          <cell r="AD1974">
            <v>1800000</v>
          </cell>
          <cell r="AE1974">
            <v>1800000</v>
          </cell>
          <cell r="AF1974">
            <v>1800000</v>
          </cell>
          <cell r="AG1974">
            <v>37.777777777777779</v>
          </cell>
          <cell r="AH1974">
            <v>42.5</v>
          </cell>
          <cell r="AI1974">
            <v>48.571428571428569</v>
          </cell>
        </row>
        <row r="1975">
          <cell r="F1975">
            <v>1388710</v>
          </cell>
          <cell r="AD1975">
            <v>1388710</v>
          </cell>
          <cell r="AE1975">
            <v>1388710</v>
          </cell>
          <cell r="AF1975">
            <v>1388710</v>
          </cell>
          <cell r="AG1975">
            <v>38.888888888888886</v>
          </cell>
          <cell r="AH1975">
            <v>43.75</v>
          </cell>
          <cell r="AI1975">
            <v>50</v>
          </cell>
        </row>
        <row r="1976">
          <cell r="F1976">
            <v>598090</v>
          </cell>
          <cell r="AD1976">
            <v>598090</v>
          </cell>
          <cell r="AE1976">
            <v>598090</v>
          </cell>
          <cell r="AF1976">
            <v>598090</v>
          </cell>
          <cell r="AG1976">
            <v>37.777777777777779</v>
          </cell>
          <cell r="AH1976">
            <v>42.5</v>
          </cell>
          <cell r="AI1976">
            <v>48.571428571428569</v>
          </cell>
        </row>
        <row r="1977">
          <cell r="F1977">
            <v>807294</v>
          </cell>
          <cell r="AD1977">
            <v>807294</v>
          </cell>
          <cell r="AE1977">
            <v>807294</v>
          </cell>
          <cell r="AF1977">
            <v>807294</v>
          </cell>
          <cell r="AG1977">
            <v>36.666666666666664</v>
          </cell>
          <cell r="AH1977">
            <v>41.25</v>
          </cell>
          <cell r="AI1977">
            <v>47.142857142857146</v>
          </cell>
        </row>
        <row r="1978">
          <cell r="F1978">
            <v>1699182</v>
          </cell>
          <cell r="AD1978">
            <v>1699182</v>
          </cell>
          <cell r="AE1978">
            <v>1699182</v>
          </cell>
          <cell r="AF1978">
            <v>1699182</v>
          </cell>
          <cell r="AG1978">
            <v>35.555555555555557</v>
          </cell>
          <cell r="AH1978">
            <v>40</v>
          </cell>
          <cell r="AI1978">
            <v>45.714285714285715</v>
          </cell>
        </row>
        <row r="1979">
          <cell r="F1979">
            <v>1080001</v>
          </cell>
          <cell r="AD1979">
            <v>1080001</v>
          </cell>
          <cell r="AE1979">
            <v>1080001</v>
          </cell>
          <cell r="AF1979">
            <v>1080001</v>
          </cell>
          <cell r="AG1979">
            <v>38.888888888888886</v>
          </cell>
          <cell r="AH1979">
            <v>43.75</v>
          </cell>
          <cell r="AI1979">
            <v>50</v>
          </cell>
        </row>
        <row r="1980">
          <cell r="F1980">
            <v>1812968</v>
          </cell>
          <cell r="AD1980">
            <v>1812968</v>
          </cell>
          <cell r="AE1980">
            <v>1812968</v>
          </cell>
          <cell r="AF1980">
            <v>1812968</v>
          </cell>
          <cell r="AG1980">
            <v>38.888888888888886</v>
          </cell>
          <cell r="AH1980">
            <v>43.75</v>
          </cell>
          <cell r="AI1980">
            <v>50</v>
          </cell>
        </row>
        <row r="1981">
          <cell r="F1981">
            <v>588974</v>
          </cell>
          <cell r="AD1981">
            <v>588974</v>
          </cell>
          <cell r="AE1981">
            <v>588974</v>
          </cell>
          <cell r="AF1981">
            <v>588974</v>
          </cell>
          <cell r="AG1981">
            <v>38.888888888888886</v>
          </cell>
          <cell r="AH1981">
            <v>43.75</v>
          </cell>
          <cell r="AI1981">
            <v>50</v>
          </cell>
        </row>
        <row r="1982">
          <cell r="F1982">
            <v>1788944</v>
          </cell>
          <cell r="AD1982">
            <v>1788944</v>
          </cell>
          <cell r="AE1982">
            <v>1788944</v>
          </cell>
          <cell r="AF1982">
            <v>1788944</v>
          </cell>
          <cell r="AG1982">
            <v>38.888888888888886</v>
          </cell>
          <cell r="AH1982">
            <v>43.75</v>
          </cell>
          <cell r="AI1982">
            <v>50</v>
          </cell>
        </row>
        <row r="1983">
          <cell r="F1983">
            <v>1795887</v>
          </cell>
          <cell r="AD1983">
            <v>1795887</v>
          </cell>
          <cell r="AE1983">
            <v>1795887</v>
          </cell>
          <cell r="AF1983">
            <v>1795887</v>
          </cell>
          <cell r="AG1983">
            <v>36.666666666666664</v>
          </cell>
          <cell r="AH1983">
            <v>41.25</v>
          </cell>
          <cell r="AI1983">
            <v>47.142857142857146</v>
          </cell>
        </row>
        <row r="1984">
          <cell r="F1984">
            <v>1012135.61</v>
          </cell>
          <cell r="AD1984">
            <v>1012135.61</v>
          </cell>
          <cell r="AE1984">
            <v>1012135.61</v>
          </cell>
          <cell r="AF1984">
            <v>1012135.61</v>
          </cell>
          <cell r="AG1984">
            <v>36.666666666666664</v>
          </cell>
          <cell r="AH1984">
            <v>41.25</v>
          </cell>
          <cell r="AI1984">
            <v>47.142857142857146</v>
          </cell>
        </row>
        <row r="1985">
          <cell r="F1985">
            <v>1788106</v>
          </cell>
          <cell r="AD1985">
            <v>1788106</v>
          </cell>
          <cell r="AE1985">
            <v>1788106</v>
          </cell>
          <cell r="AF1985">
            <v>1788106</v>
          </cell>
          <cell r="AG1985">
            <v>38.888888888888886</v>
          </cell>
          <cell r="AH1985">
            <v>43.75</v>
          </cell>
          <cell r="AI1985">
            <v>50</v>
          </cell>
        </row>
        <row r="1986">
          <cell r="F1986">
            <v>539634.63</v>
          </cell>
          <cell r="AD1986">
            <v>539634.63</v>
          </cell>
          <cell r="AE1986">
            <v>539634.63</v>
          </cell>
          <cell r="AF1986">
            <v>539634.63</v>
          </cell>
          <cell r="AG1986">
            <v>33.333333333333336</v>
          </cell>
          <cell r="AH1986">
            <v>37.5</v>
          </cell>
          <cell r="AI1986">
            <v>42.857142857142854</v>
          </cell>
        </row>
        <row r="1987">
          <cell r="F1987">
            <v>482075</v>
          </cell>
          <cell r="AD1987">
            <v>482075</v>
          </cell>
          <cell r="AE1987">
            <v>482075</v>
          </cell>
          <cell r="AF1987">
            <v>482075</v>
          </cell>
          <cell r="AG1987">
            <v>30</v>
          </cell>
          <cell r="AH1987">
            <v>33.75</v>
          </cell>
          <cell r="AI1987">
            <v>38.571428571428569</v>
          </cell>
        </row>
        <row r="1988">
          <cell r="F1988">
            <v>2459395</v>
          </cell>
          <cell r="AD1988">
            <v>2459395</v>
          </cell>
          <cell r="AE1988">
            <v>2459395</v>
          </cell>
          <cell r="AF1988">
            <v>2459395</v>
          </cell>
          <cell r="AG1988">
            <v>38.888888888888886</v>
          </cell>
          <cell r="AH1988">
            <v>43.75</v>
          </cell>
          <cell r="AI1988">
            <v>50</v>
          </cell>
        </row>
        <row r="1989">
          <cell r="F1989">
            <v>2312243</v>
          </cell>
          <cell r="AD1989">
            <v>2312243</v>
          </cell>
          <cell r="AE1989">
            <v>2312243</v>
          </cell>
          <cell r="AF1989">
            <v>2312243</v>
          </cell>
          <cell r="AG1989">
            <v>38.888888888888886</v>
          </cell>
          <cell r="AH1989">
            <v>43.75</v>
          </cell>
          <cell r="AI1989">
            <v>50</v>
          </cell>
        </row>
        <row r="1990">
          <cell r="F1990">
            <v>647628</v>
          </cell>
          <cell r="AD1990">
            <v>647628</v>
          </cell>
          <cell r="AE1990">
            <v>647628</v>
          </cell>
          <cell r="AF1990">
            <v>647628</v>
          </cell>
          <cell r="AG1990">
            <v>35.555555555555557</v>
          </cell>
          <cell r="AH1990">
            <v>40</v>
          </cell>
          <cell r="AI1990">
            <v>45.714285714285715</v>
          </cell>
        </row>
        <row r="1991">
          <cell r="F1991">
            <v>1952149</v>
          </cell>
          <cell r="AD1991">
            <v>1952149</v>
          </cell>
          <cell r="AE1991">
            <v>1952149</v>
          </cell>
          <cell r="AF1991">
            <v>1952149</v>
          </cell>
          <cell r="AG1991">
            <v>37.777777777777779</v>
          </cell>
          <cell r="AH1991">
            <v>42.5</v>
          </cell>
          <cell r="AI1991">
            <v>48.571428571428569</v>
          </cell>
        </row>
        <row r="1992">
          <cell r="F1992">
            <v>623023</v>
          </cell>
          <cell r="AD1992">
            <v>623023</v>
          </cell>
          <cell r="AE1992">
            <v>623023</v>
          </cell>
          <cell r="AF1992">
            <v>623023</v>
          </cell>
          <cell r="AG1992">
            <v>35.555555555555557</v>
          </cell>
          <cell r="AH1992">
            <v>40</v>
          </cell>
          <cell r="AI1992">
            <v>45.714285714285715</v>
          </cell>
        </row>
        <row r="1993">
          <cell r="F1993">
            <v>531614</v>
          </cell>
          <cell r="AD1993">
            <v>531614</v>
          </cell>
          <cell r="AE1993">
            <v>531614</v>
          </cell>
          <cell r="AF1993">
            <v>531614</v>
          </cell>
          <cell r="AG1993">
            <v>32.222222222222221</v>
          </cell>
          <cell r="AH1993">
            <v>36.25</v>
          </cell>
          <cell r="AI1993">
            <v>41.428571428571431</v>
          </cell>
        </row>
        <row r="1994">
          <cell r="F1994">
            <v>2319175</v>
          </cell>
          <cell r="AD1994">
            <v>2319175</v>
          </cell>
          <cell r="AE1994">
            <v>2319175</v>
          </cell>
          <cell r="AF1994">
            <v>2319175</v>
          </cell>
          <cell r="AG1994">
            <v>35.555555555555557</v>
          </cell>
          <cell r="AH1994">
            <v>40</v>
          </cell>
          <cell r="AI1994">
            <v>45.714285714285715</v>
          </cell>
        </row>
        <row r="1995">
          <cell r="F1995">
            <v>821493</v>
          </cell>
          <cell r="AD1995">
            <v>821493</v>
          </cell>
          <cell r="AE1995">
            <v>821493</v>
          </cell>
          <cell r="AF1995">
            <v>821493</v>
          </cell>
          <cell r="AG1995">
            <v>36.666666666666664</v>
          </cell>
          <cell r="AH1995">
            <v>41.25</v>
          </cell>
          <cell r="AI1995">
            <v>47.142857142857146</v>
          </cell>
        </row>
        <row r="1996">
          <cell r="F1996">
            <v>1112780</v>
          </cell>
          <cell r="AD1996">
            <v>1112780</v>
          </cell>
          <cell r="AE1996">
            <v>1112780</v>
          </cell>
          <cell r="AF1996">
            <v>1112780</v>
          </cell>
          <cell r="AG1996">
            <v>38.888888888888886</v>
          </cell>
          <cell r="AH1996">
            <v>43.75</v>
          </cell>
          <cell r="AI1996">
            <v>50</v>
          </cell>
        </row>
        <row r="1997">
          <cell r="F1997">
            <v>1439901.5</v>
          </cell>
          <cell r="AD1997">
            <v>1439901.5</v>
          </cell>
          <cell r="AE1997">
            <v>1439901.5</v>
          </cell>
          <cell r="AF1997">
            <v>1439901.5</v>
          </cell>
          <cell r="AG1997">
            <v>38.888888888888886</v>
          </cell>
          <cell r="AH1997">
            <v>43.75</v>
          </cell>
          <cell r="AI1997">
            <v>50</v>
          </cell>
        </row>
        <row r="1998">
          <cell r="F1998">
            <v>1572954</v>
          </cell>
          <cell r="AD1998">
            <v>1572954</v>
          </cell>
          <cell r="AE1998">
            <v>1572954</v>
          </cell>
          <cell r="AF1998">
            <v>1572954</v>
          </cell>
          <cell r="AG1998">
            <v>37.777777777777779</v>
          </cell>
          <cell r="AH1998">
            <v>42.5</v>
          </cell>
          <cell r="AI1998">
            <v>48.571428571428569</v>
          </cell>
        </row>
        <row r="1999">
          <cell r="F1999">
            <v>876350</v>
          </cell>
          <cell r="AD1999">
            <v>876350</v>
          </cell>
          <cell r="AE1999">
            <v>876350</v>
          </cell>
          <cell r="AF1999">
            <v>876350</v>
          </cell>
          <cell r="AG1999">
            <v>37.777777777777779</v>
          </cell>
          <cell r="AH1999">
            <v>42.5</v>
          </cell>
          <cell r="AI1999">
            <v>48.571428571428569</v>
          </cell>
        </row>
        <row r="2000">
          <cell r="F2000">
            <v>350000</v>
          </cell>
          <cell r="AD2000">
            <v>350000</v>
          </cell>
          <cell r="AE2000">
            <v>350000</v>
          </cell>
          <cell r="AF2000">
            <v>350000</v>
          </cell>
          <cell r="AG2000">
            <v>32.222222222222221</v>
          </cell>
          <cell r="AH2000">
            <v>36.25</v>
          </cell>
          <cell r="AI2000">
            <v>41.428571428571431</v>
          </cell>
        </row>
        <row r="2001">
          <cell r="F2001">
            <v>677201</v>
          </cell>
          <cell r="AD2001">
            <v>677201</v>
          </cell>
          <cell r="AE2001">
            <v>677201</v>
          </cell>
          <cell r="AF2001">
            <v>677201</v>
          </cell>
          <cell r="AG2001">
            <v>34.444444444444443</v>
          </cell>
          <cell r="AH2001">
            <v>38.75</v>
          </cell>
          <cell r="AI2001">
            <v>44.285714285714285</v>
          </cell>
        </row>
        <row r="2002">
          <cell r="F2002">
            <v>1670069</v>
          </cell>
          <cell r="AD2002">
            <v>1670069</v>
          </cell>
          <cell r="AE2002">
            <v>1670069</v>
          </cell>
          <cell r="AF2002">
            <v>1670069</v>
          </cell>
          <cell r="AG2002">
            <v>36.666666666666664</v>
          </cell>
          <cell r="AH2002">
            <v>41.25</v>
          </cell>
          <cell r="AI2002">
            <v>47.142857142857146</v>
          </cell>
        </row>
        <row r="2003">
          <cell r="F2003">
            <v>1477725</v>
          </cell>
          <cell r="AD2003">
            <v>1477725</v>
          </cell>
          <cell r="AE2003">
            <v>1477725</v>
          </cell>
          <cell r="AF2003">
            <v>1477725</v>
          </cell>
          <cell r="AG2003">
            <v>38.888888888888886</v>
          </cell>
          <cell r="AH2003">
            <v>43.75</v>
          </cell>
          <cell r="AI2003">
            <v>50</v>
          </cell>
        </row>
        <row r="2004">
          <cell r="F2004">
            <v>1405000</v>
          </cell>
          <cell r="AD2004">
            <v>1405000</v>
          </cell>
          <cell r="AE2004">
            <v>1405000</v>
          </cell>
          <cell r="AF2004">
            <v>1405000</v>
          </cell>
          <cell r="AG2004">
            <v>37.777777777777779</v>
          </cell>
          <cell r="AH2004">
            <v>42.5</v>
          </cell>
          <cell r="AI2004">
            <v>48.571428571428569</v>
          </cell>
        </row>
        <row r="2005">
          <cell r="F2005">
            <v>521116</v>
          </cell>
          <cell r="AD2005">
            <v>521116</v>
          </cell>
          <cell r="AE2005">
            <v>521116</v>
          </cell>
          <cell r="AF2005">
            <v>521116</v>
          </cell>
          <cell r="AG2005">
            <v>35.555555555555557</v>
          </cell>
          <cell r="AH2005">
            <v>40</v>
          </cell>
          <cell r="AI2005">
            <v>45.714285714285715</v>
          </cell>
        </row>
        <row r="2006">
          <cell r="F2006">
            <v>499877</v>
          </cell>
          <cell r="AD2006">
            <v>499877</v>
          </cell>
          <cell r="AE2006">
            <v>499877</v>
          </cell>
          <cell r="AF2006">
            <v>499877</v>
          </cell>
          <cell r="AG2006">
            <v>38.888888888888886</v>
          </cell>
          <cell r="AH2006">
            <v>43.75</v>
          </cell>
          <cell r="AI2006">
            <v>50</v>
          </cell>
        </row>
        <row r="2007">
          <cell r="F2007">
            <v>1646067</v>
          </cell>
          <cell r="AD2007">
            <v>1646067</v>
          </cell>
          <cell r="AE2007">
            <v>1646067</v>
          </cell>
          <cell r="AF2007">
            <v>1646067</v>
          </cell>
          <cell r="AG2007">
            <v>38.888888888888886</v>
          </cell>
          <cell r="AH2007">
            <v>43.75</v>
          </cell>
          <cell r="AI2007">
            <v>50</v>
          </cell>
        </row>
        <row r="2008">
          <cell r="F2008">
            <v>143063</v>
          </cell>
          <cell r="AD2008">
            <v>143063</v>
          </cell>
          <cell r="AE2008">
            <v>143063</v>
          </cell>
          <cell r="AF2008">
            <v>143063</v>
          </cell>
          <cell r="AG2008">
            <v>32.222222222222221</v>
          </cell>
          <cell r="AH2008">
            <v>36.25</v>
          </cell>
          <cell r="AI2008">
            <v>41.428571428571431</v>
          </cell>
        </row>
        <row r="2009">
          <cell r="F2009">
            <v>1027360</v>
          </cell>
          <cell r="AD2009">
            <v>1027360</v>
          </cell>
          <cell r="AE2009">
            <v>1027360</v>
          </cell>
          <cell r="AF2009">
            <v>1027360</v>
          </cell>
          <cell r="AG2009">
            <v>37.777777777777779</v>
          </cell>
          <cell r="AH2009">
            <v>42.5</v>
          </cell>
          <cell r="AI2009">
            <v>48.571428571428569</v>
          </cell>
        </row>
        <row r="2010">
          <cell r="F2010">
            <v>40311</v>
          </cell>
          <cell r="AD2010">
            <v>40311</v>
          </cell>
          <cell r="AE2010">
            <v>40311</v>
          </cell>
          <cell r="AF2010">
            <v>40311</v>
          </cell>
          <cell r="AG2010">
            <v>33.333333333333336</v>
          </cell>
          <cell r="AH2010">
            <v>37.5</v>
          </cell>
          <cell r="AI2010">
            <v>42.857142857142854</v>
          </cell>
        </row>
        <row r="2011">
          <cell r="F2011">
            <v>2028430</v>
          </cell>
          <cell r="AD2011">
            <v>2028430</v>
          </cell>
          <cell r="AE2011">
            <v>2028430</v>
          </cell>
          <cell r="AF2011">
            <v>2028430</v>
          </cell>
          <cell r="AG2011">
            <v>38.888888888888886</v>
          </cell>
          <cell r="AH2011">
            <v>43.75</v>
          </cell>
          <cell r="AI2011">
            <v>50</v>
          </cell>
        </row>
        <row r="2012">
          <cell r="F2012">
            <v>727202</v>
          </cell>
          <cell r="AD2012">
            <v>727202</v>
          </cell>
          <cell r="AE2012">
            <v>727202</v>
          </cell>
          <cell r="AF2012">
            <v>727202</v>
          </cell>
          <cell r="AG2012">
            <v>35.555555555555557</v>
          </cell>
          <cell r="AH2012">
            <v>40</v>
          </cell>
          <cell r="AI2012">
            <v>45.714285714285715</v>
          </cell>
        </row>
        <row r="2013">
          <cell r="F2013">
            <v>1046225</v>
          </cell>
          <cell r="AD2013">
            <v>1046225</v>
          </cell>
          <cell r="AE2013">
            <v>1046225</v>
          </cell>
          <cell r="AF2013">
            <v>1046225</v>
          </cell>
          <cell r="AG2013">
            <v>38.888888888888886</v>
          </cell>
          <cell r="AH2013">
            <v>43.75</v>
          </cell>
          <cell r="AI2013">
            <v>50</v>
          </cell>
        </row>
        <row r="2014">
          <cell r="F2014">
            <v>1783751</v>
          </cell>
          <cell r="AD2014">
            <v>1783751</v>
          </cell>
          <cell r="AE2014">
            <v>1783751</v>
          </cell>
          <cell r="AF2014">
            <v>1783751</v>
          </cell>
          <cell r="AG2014">
            <v>37.777777777777779</v>
          </cell>
          <cell r="AH2014">
            <v>42.5</v>
          </cell>
          <cell r="AI2014">
            <v>48.571428571428569</v>
          </cell>
        </row>
        <row r="2015">
          <cell r="F2015">
            <v>2024701</v>
          </cell>
          <cell r="AD2015">
            <v>2024701</v>
          </cell>
          <cell r="AE2015">
            <v>2024701</v>
          </cell>
          <cell r="AF2015">
            <v>2024701</v>
          </cell>
          <cell r="AG2015">
            <v>36.666666666666664</v>
          </cell>
          <cell r="AH2015">
            <v>41.25</v>
          </cell>
          <cell r="AI2015">
            <v>47.142857142857146</v>
          </cell>
        </row>
        <row r="2016">
          <cell r="F2016">
            <v>2536432</v>
          </cell>
          <cell r="AD2016">
            <v>2536432</v>
          </cell>
          <cell r="AE2016">
            <v>2536432</v>
          </cell>
          <cell r="AF2016">
            <v>2536432</v>
          </cell>
          <cell r="AG2016">
            <v>38.888888888888886</v>
          </cell>
          <cell r="AH2016">
            <v>43.75</v>
          </cell>
          <cell r="AI2016">
            <v>50</v>
          </cell>
        </row>
        <row r="2017">
          <cell r="F2017">
            <v>1509649</v>
          </cell>
          <cell r="AD2017">
            <v>1509649</v>
          </cell>
          <cell r="AE2017">
            <v>1509649</v>
          </cell>
          <cell r="AF2017">
            <v>1509649</v>
          </cell>
          <cell r="AG2017">
            <v>38.888888888888886</v>
          </cell>
          <cell r="AH2017">
            <v>43.75</v>
          </cell>
          <cell r="AI2017">
            <v>50</v>
          </cell>
        </row>
        <row r="2018">
          <cell r="F2018">
            <v>715341</v>
          </cell>
          <cell r="AD2018">
            <v>715341</v>
          </cell>
          <cell r="AE2018">
            <v>715341</v>
          </cell>
          <cell r="AF2018">
            <v>715341</v>
          </cell>
          <cell r="AG2018">
            <v>31.111111111111111</v>
          </cell>
          <cell r="AH2018">
            <v>35</v>
          </cell>
          <cell r="AI2018">
            <v>40</v>
          </cell>
        </row>
        <row r="2019">
          <cell r="F2019">
            <v>1299139</v>
          </cell>
          <cell r="AD2019">
            <v>1299139</v>
          </cell>
          <cell r="AE2019">
            <v>1299139</v>
          </cell>
          <cell r="AF2019">
            <v>1299139</v>
          </cell>
          <cell r="AG2019">
            <v>38.888888888888886</v>
          </cell>
          <cell r="AH2019">
            <v>43.75</v>
          </cell>
          <cell r="AI2019">
            <v>50</v>
          </cell>
        </row>
        <row r="2020">
          <cell r="F2020">
            <v>3000340</v>
          </cell>
          <cell r="AD2020">
            <v>3000340</v>
          </cell>
          <cell r="AE2020">
            <v>3000340</v>
          </cell>
          <cell r="AF2020">
            <v>3000340</v>
          </cell>
          <cell r="AG2020">
            <v>38.888888888888886</v>
          </cell>
          <cell r="AH2020">
            <v>43.75</v>
          </cell>
          <cell r="AI2020">
            <v>50</v>
          </cell>
        </row>
        <row r="2021">
          <cell r="F2021">
            <v>478697</v>
          </cell>
          <cell r="AD2021">
            <v>478697</v>
          </cell>
          <cell r="AE2021">
            <v>478697</v>
          </cell>
          <cell r="AF2021">
            <v>478697</v>
          </cell>
          <cell r="AG2021">
            <v>36.666666666666664</v>
          </cell>
          <cell r="AH2021">
            <v>41.25</v>
          </cell>
          <cell r="AI2021">
            <v>47.142857142857146</v>
          </cell>
        </row>
        <row r="2022">
          <cell r="F2022">
            <v>2112968</v>
          </cell>
          <cell r="AD2022">
            <v>2112968</v>
          </cell>
          <cell r="AE2022">
            <v>2112968</v>
          </cell>
          <cell r="AF2022">
            <v>2112968</v>
          </cell>
          <cell r="AG2022">
            <v>38.888888888888886</v>
          </cell>
          <cell r="AH2022">
            <v>43.75</v>
          </cell>
          <cell r="AI2022">
            <v>50</v>
          </cell>
        </row>
        <row r="2023">
          <cell r="F2023">
            <v>1349052</v>
          </cell>
          <cell r="AD2023">
            <v>1349052</v>
          </cell>
          <cell r="AE2023">
            <v>1349052</v>
          </cell>
          <cell r="AF2023">
            <v>1349052</v>
          </cell>
          <cell r="AG2023">
            <v>33.333333333333336</v>
          </cell>
          <cell r="AH2023">
            <v>37.5</v>
          </cell>
          <cell r="AI2023">
            <v>42.857142857142854</v>
          </cell>
        </row>
        <row r="2024">
          <cell r="F2024">
            <v>250000</v>
          </cell>
          <cell r="AD2024">
            <v>250000</v>
          </cell>
          <cell r="AE2024">
            <v>250000</v>
          </cell>
          <cell r="AF2024">
            <v>250000</v>
          </cell>
          <cell r="AG2024">
            <v>35.555555555555557</v>
          </cell>
          <cell r="AH2024">
            <v>40</v>
          </cell>
          <cell r="AI2024">
            <v>45.714285714285715</v>
          </cell>
        </row>
        <row r="2025">
          <cell r="F2025">
            <v>1843758</v>
          </cell>
          <cell r="AD2025">
            <v>1843758</v>
          </cell>
          <cell r="AE2025">
            <v>1843758</v>
          </cell>
          <cell r="AF2025">
            <v>1843758</v>
          </cell>
          <cell r="AG2025">
            <v>38.888888888888886</v>
          </cell>
          <cell r="AH2025">
            <v>43.75</v>
          </cell>
          <cell r="AI2025">
            <v>50</v>
          </cell>
        </row>
        <row r="2026">
          <cell r="F2026">
            <v>542166</v>
          </cell>
          <cell r="AD2026">
            <v>542166</v>
          </cell>
          <cell r="AE2026">
            <v>542166</v>
          </cell>
          <cell r="AF2026">
            <v>542166</v>
          </cell>
          <cell r="AG2026">
            <v>36.666666666666664</v>
          </cell>
          <cell r="AH2026">
            <v>41.25</v>
          </cell>
          <cell r="AI2026">
            <v>47.142857142857146</v>
          </cell>
        </row>
        <row r="2027">
          <cell r="F2027">
            <v>1500000</v>
          </cell>
          <cell r="AD2027">
            <v>1500000</v>
          </cell>
          <cell r="AE2027">
            <v>1500000</v>
          </cell>
          <cell r="AF2027">
            <v>1500000</v>
          </cell>
          <cell r="AG2027">
            <v>36.666666666666664</v>
          </cell>
          <cell r="AH2027">
            <v>41.25</v>
          </cell>
          <cell r="AI2027">
            <v>47.142857142857146</v>
          </cell>
        </row>
        <row r="2028">
          <cell r="F2028">
            <v>2532729</v>
          </cell>
          <cell r="AD2028">
            <v>2532729</v>
          </cell>
          <cell r="AE2028">
            <v>2532729</v>
          </cell>
          <cell r="AF2028">
            <v>2532729</v>
          </cell>
          <cell r="AG2028">
            <v>36.666666666666664</v>
          </cell>
          <cell r="AH2028">
            <v>41.25</v>
          </cell>
          <cell r="AI2028">
            <v>47.142857142857146</v>
          </cell>
        </row>
        <row r="2029">
          <cell r="F2029">
            <v>876682</v>
          </cell>
          <cell r="AD2029">
            <v>876682</v>
          </cell>
          <cell r="AE2029">
            <v>876682</v>
          </cell>
          <cell r="AF2029">
            <v>876682</v>
          </cell>
          <cell r="AG2029">
            <v>38.888888888888886</v>
          </cell>
          <cell r="AH2029">
            <v>43.75</v>
          </cell>
          <cell r="AI2029">
            <v>50</v>
          </cell>
        </row>
        <row r="2030">
          <cell r="F2030">
            <v>782034</v>
          </cell>
          <cell r="AD2030">
            <v>782034</v>
          </cell>
          <cell r="AE2030">
            <v>782034</v>
          </cell>
          <cell r="AF2030">
            <v>782034</v>
          </cell>
          <cell r="AG2030">
            <v>37.777777777777779</v>
          </cell>
          <cell r="AH2030">
            <v>42.5</v>
          </cell>
          <cell r="AI2030">
            <v>48.571428571428569</v>
          </cell>
        </row>
        <row r="2031">
          <cell r="F2031">
            <v>2529007</v>
          </cell>
          <cell r="AD2031">
            <v>2529007</v>
          </cell>
          <cell r="AE2031">
            <v>2529007</v>
          </cell>
          <cell r="AF2031">
            <v>2529007</v>
          </cell>
          <cell r="AG2031">
            <v>38.888888888888886</v>
          </cell>
          <cell r="AH2031">
            <v>43.75</v>
          </cell>
          <cell r="AI2031">
            <v>50</v>
          </cell>
        </row>
        <row r="2032">
          <cell r="F2032">
            <v>1541534</v>
          </cell>
          <cell r="AD2032">
            <v>1541534</v>
          </cell>
          <cell r="AE2032">
            <v>1541534</v>
          </cell>
          <cell r="AF2032">
            <v>1541534</v>
          </cell>
          <cell r="AG2032">
            <v>38.888888888888886</v>
          </cell>
          <cell r="AH2032">
            <v>43.75</v>
          </cell>
          <cell r="AI2032">
            <v>50</v>
          </cell>
        </row>
        <row r="2033">
          <cell r="F2033">
            <v>1350000</v>
          </cell>
          <cell r="AD2033">
            <v>1350000</v>
          </cell>
          <cell r="AE2033">
            <v>1350000</v>
          </cell>
          <cell r="AF2033">
            <v>1350000</v>
          </cell>
          <cell r="AG2033">
            <v>33.333333333333336</v>
          </cell>
          <cell r="AH2033">
            <v>37.5</v>
          </cell>
          <cell r="AI2033">
            <v>42.857142857142854</v>
          </cell>
        </row>
        <row r="2034">
          <cell r="F2034">
            <v>2833999</v>
          </cell>
          <cell r="AD2034">
            <v>2833999</v>
          </cell>
          <cell r="AE2034">
            <v>2833999</v>
          </cell>
          <cell r="AF2034">
            <v>2833999</v>
          </cell>
          <cell r="AG2034">
            <v>36.666666666666664</v>
          </cell>
          <cell r="AH2034">
            <v>41.25</v>
          </cell>
          <cell r="AI2034">
            <v>47.142857142857146</v>
          </cell>
        </row>
        <row r="2035">
          <cell r="F2035">
            <v>346626</v>
          </cell>
          <cell r="AD2035">
            <v>346626</v>
          </cell>
          <cell r="AE2035">
            <v>346626</v>
          </cell>
          <cell r="AF2035">
            <v>346626</v>
          </cell>
          <cell r="AG2035">
            <v>38.888888888888886</v>
          </cell>
          <cell r="AH2035">
            <v>43.75</v>
          </cell>
          <cell r="AI2035">
            <v>50</v>
          </cell>
        </row>
        <row r="2036">
          <cell r="F2036">
            <v>1907893</v>
          </cell>
          <cell r="AD2036">
            <v>1907893</v>
          </cell>
          <cell r="AE2036">
            <v>1907893</v>
          </cell>
          <cell r="AF2036">
            <v>1907893</v>
          </cell>
          <cell r="AG2036">
            <v>35.555555555555557</v>
          </cell>
          <cell r="AH2036">
            <v>40</v>
          </cell>
          <cell r="AI2036">
            <v>45.714285714285715</v>
          </cell>
        </row>
        <row r="2037">
          <cell r="F2037">
            <v>1580163</v>
          </cell>
          <cell r="AD2037">
            <v>1580163</v>
          </cell>
          <cell r="AE2037">
            <v>1580163</v>
          </cell>
          <cell r="AF2037">
            <v>1580163</v>
          </cell>
          <cell r="AG2037">
            <v>37.777777777777779</v>
          </cell>
          <cell r="AH2037">
            <v>42.5</v>
          </cell>
          <cell r="AI2037">
            <v>48.571428571428569</v>
          </cell>
        </row>
        <row r="2038">
          <cell r="F2038">
            <v>1809499</v>
          </cell>
          <cell r="AD2038">
            <v>1809499</v>
          </cell>
          <cell r="AE2038">
            <v>1809499</v>
          </cell>
          <cell r="AF2038">
            <v>1809499</v>
          </cell>
          <cell r="AG2038">
            <v>37.777777777777779</v>
          </cell>
          <cell r="AH2038">
            <v>42.5</v>
          </cell>
          <cell r="AI2038">
            <v>48.571428571428569</v>
          </cell>
        </row>
        <row r="2039">
          <cell r="F2039">
            <v>225497</v>
          </cell>
          <cell r="AD2039">
            <v>225497</v>
          </cell>
          <cell r="AE2039">
            <v>225497</v>
          </cell>
          <cell r="AF2039">
            <v>225497</v>
          </cell>
          <cell r="AG2039">
            <v>38.888888888888886</v>
          </cell>
          <cell r="AH2039">
            <v>43.75</v>
          </cell>
          <cell r="AI2039">
            <v>50</v>
          </cell>
        </row>
        <row r="2040">
          <cell r="F2040">
            <v>377093</v>
          </cell>
          <cell r="AD2040">
            <v>377093</v>
          </cell>
          <cell r="AE2040">
            <v>377093</v>
          </cell>
          <cell r="AF2040">
            <v>377093</v>
          </cell>
          <cell r="AG2040">
            <v>31.111111111111111</v>
          </cell>
          <cell r="AH2040">
            <v>35</v>
          </cell>
          <cell r="AI2040">
            <v>40</v>
          </cell>
        </row>
        <row r="2041">
          <cell r="F2041">
            <v>1679426</v>
          </cell>
          <cell r="AD2041">
            <v>1679426</v>
          </cell>
          <cell r="AE2041">
            <v>1679426</v>
          </cell>
          <cell r="AF2041">
            <v>1679426</v>
          </cell>
          <cell r="AG2041">
            <v>38.888888888888886</v>
          </cell>
          <cell r="AH2041">
            <v>43.75</v>
          </cell>
          <cell r="AI2041">
            <v>50</v>
          </cell>
        </row>
        <row r="2042">
          <cell r="F2042">
            <v>1605271</v>
          </cell>
          <cell r="AD2042">
            <v>1605271</v>
          </cell>
          <cell r="AE2042">
            <v>1605271</v>
          </cell>
          <cell r="AF2042">
            <v>1605271</v>
          </cell>
          <cell r="AG2042">
            <v>38.888888888888886</v>
          </cell>
          <cell r="AH2042">
            <v>43.75</v>
          </cell>
          <cell r="AI2042">
            <v>50</v>
          </cell>
        </row>
        <row r="2043">
          <cell r="F2043">
            <v>1072329</v>
          </cell>
          <cell r="AD2043">
            <v>1072329</v>
          </cell>
          <cell r="AE2043">
            <v>1072329</v>
          </cell>
          <cell r="AF2043">
            <v>1072329</v>
          </cell>
          <cell r="AG2043">
            <v>32.222222222222221</v>
          </cell>
          <cell r="AH2043">
            <v>36.25</v>
          </cell>
          <cell r="AI2043">
            <v>41.428571428571431</v>
          </cell>
        </row>
        <row r="2044">
          <cell r="F2044">
            <v>1300000</v>
          </cell>
          <cell r="AD2044">
            <v>1300000</v>
          </cell>
          <cell r="AE2044">
            <v>1300000</v>
          </cell>
          <cell r="AF2044">
            <v>1300000</v>
          </cell>
          <cell r="AG2044">
            <v>38.888888888888886</v>
          </cell>
          <cell r="AH2044">
            <v>43.75</v>
          </cell>
          <cell r="AI2044">
            <v>50</v>
          </cell>
        </row>
        <row r="2045">
          <cell r="F2045">
            <v>1548022</v>
          </cell>
          <cell r="AD2045">
            <v>1548022</v>
          </cell>
          <cell r="AE2045">
            <v>1548022</v>
          </cell>
          <cell r="AF2045">
            <v>1548022</v>
          </cell>
          <cell r="AG2045">
            <v>32.222222222222221</v>
          </cell>
          <cell r="AH2045">
            <v>36.25</v>
          </cell>
          <cell r="AI2045">
            <v>41.428571428571431</v>
          </cell>
        </row>
        <row r="2046">
          <cell r="F2046">
            <v>669671</v>
          </cell>
          <cell r="AD2046">
            <v>669671</v>
          </cell>
          <cell r="AE2046">
            <v>669671</v>
          </cell>
          <cell r="AF2046">
            <v>669671</v>
          </cell>
          <cell r="AG2046">
            <v>38.888888888888886</v>
          </cell>
          <cell r="AH2046">
            <v>43.75</v>
          </cell>
          <cell r="AI2046">
            <v>50</v>
          </cell>
        </row>
        <row r="2047">
          <cell r="F2047">
            <v>1357688</v>
          </cell>
          <cell r="AD2047">
            <v>1357688</v>
          </cell>
          <cell r="AE2047">
            <v>1357688</v>
          </cell>
          <cell r="AF2047">
            <v>1357688</v>
          </cell>
          <cell r="AG2047">
            <v>40</v>
          </cell>
          <cell r="AH2047">
            <v>45</v>
          </cell>
          <cell r="AI2047">
            <v>51.428571428571431</v>
          </cell>
        </row>
        <row r="2048">
          <cell r="F2048">
            <v>1359035</v>
          </cell>
          <cell r="AD2048">
            <v>1359035</v>
          </cell>
          <cell r="AE2048">
            <v>1359035</v>
          </cell>
          <cell r="AF2048">
            <v>1359035</v>
          </cell>
          <cell r="AG2048">
            <v>37.777777777777779</v>
          </cell>
          <cell r="AH2048">
            <v>42.5</v>
          </cell>
          <cell r="AI2048">
            <v>48.571428571428569</v>
          </cell>
        </row>
        <row r="2049">
          <cell r="F2049">
            <v>897365</v>
          </cell>
          <cell r="AD2049">
            <v>897365</v>
          </cell>
          <cell r="AE2049">
            <v>897365</v>
          </cell>
          <cell r="AF2049">
            <v>897365</v>
          </cell>
          <cell r="AG2049">
            <v>35.555555555555557</v>
          </cell>
          <cell r="AH2049">
            <v>40</v>
          </cell>
          <cell r="AI2049">
            <v>45.714285714285715</v>
          </cell>
        </row>
        <row r="2050">
          <cell r="F2050">
            <v>1235913</v>
          </cell>
          <cell r="AD2050">
            <v>1235913</v>
          </cell>
          <cell r="AE2050">
            <v>1235913</v>
          </cell>
          <cell r="AF2050">
            <v>1235913</v>
          </cell>
          <cell r="AG2050">
            <v>36.666666666666664</v>
          </cell>
          <cell r="AH2050">
            <v>41.25</v>
          </cell>
          <cell r="AI2050">
            <v>47.142857142857146</v>
          </cell>
        </row>
        <row r="2051">
          <cell r="F2051">
            <v>584489</v>
          </cell>
          <cell r="AD2051">
            <v>584489</v>
          </cell>
          <cell r="AE2051">
            <v>584489</v>
          </cell>
          <cell r="AF2051">
            <v>584489</v>
          </cell>
          <cell r="AG2051">
            <v>34.444444444444443</v>
          </cell>
          <cell r="AH2051">
            <v>38.75</v>
          </cell>
          <cell r="AI2051">
            <v>44.285714285714285</v>
          </cell>
        </row>
        <row r="2052">
          <cell r="F2052">
            <v>2075740</v>
          </cell>
          <cell r="AD2052">
            <v>2075740</v>
          </cell>
          <cell r="AE2052">
            <v>2075740</v>
          </cell>
          <cell r="AF2052">
            <v>2075740</v>
          </cell>
          <cell r="AG2052">
            <v>40</v>
          </cell>
          <cell r="AH2052">
            <v>45</v>
          </cell>
          <cell r="AI2052">
            <v>51.428571428571431</v>
          </cell>
        </row>
        <row r="2053">
          <cell r="F2053">
            <v>3767953.38</v>
          </cell>
          <cell r="AD2053">
            <v>3767953.38</v>
          </cell>
          <cell r="AE2053">
            <v>3767953.38</v>
          </cell>
          <cell r="AF2053">
            <v>3767953.38</v>
          </cell>
          <cell r="AG2053">
            <v>40</v>
          </cell>
          <cell r="AH2053">
            <v>45</v>
          </cell>
          <cell r="AI2053">
            <v>51.428571428571431</v>
          </cell>
        </row>
        <row r="2054">
          <cell r="F2054">
            <v>1117491</v>
          </cell>
          <cell r="AD2054">
            <v>1117491</v>
          </cell>
          <cell r="AE2054">
            <v>1117491</v>
          </cell>
          <cell r="AF2054">
            <v>1117491</v>
          </cell>
          <cell r="AG2054">
            <v>33.333333333333336</v>
          </cell>
          <cell r="AH2054">
            <v>37.5</v>
          </cell>
          <cell r="AI2054">
            <v>42.857142857142854</v>
          </cell>
        </row>
        <row r="2055">
          <cell r="F2055">
            <v>1655492</v>
          </cell>
          <cell r="AD2055">
            <v>1655492</v>
          </cell>
          <cell r="AE2055">
            <v>1655492</v>
          </cell>
          <cell r="AF2055">
            <v>1655492</v>
          </cell>
          <cell r="AG2055">
            <v>40</v>
          </cell>
          <cell r="AH2055">
            <v>45</v>
          </cell>
          <cell r="AI2055">
            <v>51.428571428571431</v>
          </cell>
        </row>
        <row r="2056">
          <cell r="F2056">
            <v>1373378</v>
          </cell>
          <cell r="AD2056">
            <v>1373378</v>
          </cell>
          <cell r="AE2056">
            <v>1373378</v>
          </cell>
          <cell r="AF2056">
            <v>1373378</v>
          </cell>
          <cell r="AG2056">
            <v>40</v>
          </cell>
          <cell r="AH2056">
            <v>45</v>
          </cell>
          <cell r="AI2056">
            <v>51.428571428571431</v>
          </cell>
        </row>
        <row r="2057">
          <cell r="F2057">
            <v>508104</v>
          </cell>
          <cell r="AD2057">
            <v>508104</v>
          </cell>
          <cell r="AE2057">
            <v>508104</v>
          </cell>
          <cell r="AF2057">
            <v>508104</v>
          </cell>
          <cell r="AG2057">
            <v>36.666666666666664</v>
          </cell>
          <cell r="AH2057">
            <v>41.25</v>
          </cell>
          <cell r="AI2057">
            <v>47.142857142857146</v>
          </cell>
        </row>
        <row r="2058">
          <cell r="F2058">
            <v>2581089.21</v>
          </cell>
          <cell r="AD2058">
            <v>2581089.21</v>
          </cell>
          <cell r="AE2058">
            <v>2581089.21</v>
          </cell>
          <cell r="AF2058">
            <v>2581089.21</v>
          </cell>
          <cell r="AG2058">
            <v>40</v>
          </cell>
          <cell r="AH2058">
            <v>45</v>
          </cell>
          <cell r="AI2058">
            <v>51.428571428571431</v>
          </cell>
        </row>
        <row r="2059">
          <cell r="F2059">
            <v>1494471</v>
          </cell>
          <cell r="AD2059">
            <v>1494471</v>
          </cell>
          <cell r="AE2059">
            <v>1494471</v>
          </cell>
          <cell r="AF2059">
            <v>1494471</v>
          </cell>
          <cell r="AG2059">
            <v>38.888888888888886</v>
          </cell>
          <cell r="AH2059">
            <v>43.75</v>
          </cell>
          <cell r="AI2059">
            <v>50</v>
          </cell>
        </row>
        <row r="2060">
          <cell r="F2060">
            <v>644509</v>
          </cell>
          <cell r="AD2060">
            <v>644509</v>
          </cell>
          <cell r="AE2060">
            <v>644509</v>
          </cell>
          <cell r="AF2060">
            <v>644509</v>
          </cell>
          <cell r="AG2060">
            <v>32.222222222222221</v>
          </cell>
          <cell r="AH2060">
            <v>36.25</v>
          </cell>
          <cell r="AI2060">
            <v>41.428571428571431</v>
          </cell>
        </row>
        <row r="2061">
          <cell r="F2061">
            <v>1726431</v>
          </cell>
          <cell r="AD2061">
            <v>1726431</v>
          </cell>
          <cell r="AE2061">
            <v>1726431</v>
          </cell>
          <cell r="AF2061">
            <v>1726431</v>
          </cell>
          <cell r="AG2061">
            <v>40</v>
          </cell>
          <cell r="AH2061">
            <v>45</v>
          </cell>
          <cell r="AI2061">
            <v>51.428571428571431</v>
          </cell>
        </row>
        <row r="2062">
          <cell r="F2062">
            <v>2263895</v>
          </cell>
          <cell r="AD2062">
            <v>2263895</v>
          </cell>
          <cell r="AE2062">
            <v>2263895</v>
          </cell>
          <cell r="AF2062">
            <v>2263895</v>
          </cell>
          <cell r="AG2062">
            <v>40</v>
          </cell>
          <cell r="AH2062">
            <v>45</v>
          </cell>
          <cell r="AI2062">
            <v>51.428571428571431</v>
          </cell>
        </row>
        <row r="2063">
          <cell r="F2063">
            <v>3192930</v>
          </cell>
          <cell r="AD2063">
            <v>3192930</v>
          </cell>
          <cell r="AE2063">
            <v>3192930</v>
          </cell>
          <cell r="AF2063">
            <v>3192930</v>
          </cell>
          <cell r="AG2063">
            <v>37.777777777777779</v>
          </cell>
          <cell r="AH2063">
            <v>42.5</v>
          </cell>
          <cell r="AI2063">
            <v>48.571428571428569</v>
          </cell>
        </row>
        <row r="2064">
          <cell r="F2064">
            <v>1609698</v>
          </cell>
          <cell r="AD2064">
            <v>1609698</v>
          </cell>
          <cell r="AE2064">
            <v>1609698</v>
          </cell>
          <cell r="AF2064">
            <v>1609698</v>
          </cell>
          <cell r="AG2064">
            <v>40</v>
          </cell>
          <cell r="AH2064">
            <v>45</v>
          </cell>
          <cell r="AI2064">
            <v>51.428571428571431</v>
          </cell>
        </row>
        <row r="2065">
          <cell r="F2065">
            <v>528631</v>
          </cell>
          <cell r="AD2065">
            <v>528631</v>
          </cell>
          <cell r="AE2065">
            <v>528631</v>
          </cell>
          <cell r="AF2065">
            <v>528631</v>
          </cell>
          <cell r="AG2065">
            <v>32.222222222222221</v>
          </cell>
          <cell r="AH2065">
            <v>36.25</v>
          </cell>
          <cell r="AI2065">
            <v>41.428571428571431</v>
          </cell>
        </row>
        <row r="2066">
          <cell r="F2066">
            <v>1185826</v>
          </cell>
          <cell r="AD2066">
            <v>1185826</v>
          </cell>
          <cell r="AE2066">
            <v>1185826</v>
          </cell>
          <cell r="AF2066">
            <v>1185826</v>
          </cell>
          <cell r="AG2066">
            <v>37.777777777777779</v>
          </cell>
          <cell r="AH2066">
            <v>42.5</v>
          </cell>
          <cell r="AI2066">
            <v>48.571428571428569</v>
          </cell>
        </row>
        <row r="2067">
          <cell r="F2067">
            <v>2200636</v>
          </cell>
          <cell r="AD2067">
            <v>2200636</v>
          </cell>
          <cell r="AE2067">
            <v>2200636</v>
          </cell>
          <cell r="AF2067">
            <v>2200636</v>
          </cell>
          <cell r="AG2067">
            <v>38.888888888888886</v>
          </cell>
          <cell r="AH2067">
            <v>43.75</v>
          </cell>
          <cell r="AI2067">
            <v>50</v>
          </cell>
        </row>
        <row r="2068">
          <cell r="F2068">
            <v>1110988</v>
          </cell>
          <cell r="AD2068">
            <v>1110988</v>
          </cell>
          <cell r="AE2068">
            <v>1110988</v>
          </cell>
          <cell r="AF2068">
            <v>1110988</v>
          </cell>
          <cell r="AG2068">
            <v>36.666666666666664</v>
          </cell>
          <cell r="AH2068">
            <v>41.25</v>
          </cell>
          <cell r="AI2068">
            <v>47.142857142857146</v>
          </cell>
        </row>
        <row r="2069">
          <cell r="F2069">
            <v>698388</v>
          </cell>
          <cell r="AD2069">
            <v>698388</v>
          </cell>
          <cell r="AE2069">
            <v>698388</v>
          </cell>
          <cell r="AF2069">
            <v>698388</v>
          </cell>
          <cell r="AG2069">
            <v>38.888888888888886</v>
          </cell>
          <cell r="AH2069">
            <v>43.75</v>
          </cell>
          <cell r="AI2069">
            <v>50</v>
          </cell>
        </row>
        <row r="2070">
          <cell r="F2070">
            <v>1609289</v>
          </cell>
          <cell r="AD2070">
            <v>1609289</v>
          </cell>
          <cell r="AE2070">
            <v>1609289</v>
          </cell>
          <cell r="AF2070">
            <v>1609289</v>
          </cell>
          <cell r="AG2070">
            <v>38.888888888888886</v>
          </cell>
          <cell r="AH2070">
            <v>43.75</v>
          </cell>
          <cell r="AI2070">
            <v>50</v>
          </cell>
        </row>
        <row r="2071">
          <cell r="F2071">
            <v>1306983</v>
          </cell>
          <cell r="AD2071">
            <v>1306983</v>
          </cell>
          <cell r="AE2071">
            <v>1306983</v>
          </cell>
          <cell r="AF2071">
            <v>1306983</v>
          </cell>
          <cell r="AG2071">
            <v>40</v>
          </cell>
          <cell r="AH2071">
            <v>45</v>
          </cell>
          <cell r="AI2071">
            <v>51.428571428571431</v>
          </cell>
        </row>
        <row r="2072">
          <cell r="F2072">
            <v>842045</v>
          </cell>
          <cell r="AD2072">
            <v>842045</v>
          </cell>
          <cell r="AE2072">
            <v>842045</v>
          </cell>
          <cell r="AF2072">
            <v>842045</v>
          </cell>
          <cell r="AG2072">
            <v>30</v>
          </cell>
          <cell r="AH2072">
            <v>33.75</v>
          </cell>
          <cell r="AI2072">
            <v>38.571428571428569</v>
          </cell>
        </row>
        <row r="2073">
          <cell r="F2073">
            <v>2073207</v>
          </cell>
          <cell r="AD2073">
            <v>2073207</v>
          </cell>
          <cell r="AE2073">
            <v>2073207</v>
          </cell>
          <cell r="AF2073">
            <v>2073207</v>
          </cell>
          <cell r="AG2073">
            <v>37.777777777777779</v>
          </cell>
          <cell r="AH2073">
            <v>42.5</v>
          </cell>
          <cell r="AI2073">
            <v>48.571428571428569</v>
          </cell>
        </row>
        <row r="2074">
          <cell r="F2074">
            <v>1748316.03</v>
          </cell>
          <cell r="AD2074">
            <v>1748316.03</v>
          </cell>
          <cell r="AE2074">
            <v>1748316.03</v>
          </cell>
          <cell r="AF2074">
            <v>1748316.03</v>
          </cell>
          <cell r="AG2074">
            <v>36.666666666666664</v>
          </cell>
          <cell r="AH2074">
            <v>41.25</v>
          </cell>
          <cell r="AI2074">
            <v>47.142857142857146</v>
          </cell>
        </row>
        <row r="2075">
          <cell r="F2075">
            <v>1725461</v>
          </cell>
          <cell r="AD2075">
            <v>1725461</v>
          </cell>
          <cell r="AE2075">
            <v>1725461</v>
          </cell>
          <cell r="AF2075">
            <v>1725461</v>
          </cell>
          <cell r="AG2075">
            <v>37.777777777777779</v>
          </cell>
          <cell r="AH2075">
            <v>42.5</v>
          </cell>
          <cell r="AI2075">
            <v>48.571428571428569</v>
          </cell>
        </row>
        <row r="2076">
          <cell r="F2076">
            <v>860604</v>
          </cell>
          <cell r="AD2076">
            <v>860604</v>
          </cell>
          <cell r="AE2076">
            <v>860604</v>
          </cell>
          <cell r="AF2076">
            <v>860604</v>
          </cell>
          <cell r="AG2076">
            <v>34.444444444444443</v>
          </cell>
          <cell r="AH2076">
            <v>38.75</v>
          </cell>
          <cell r="AI2076">
            <v>44.285714285714285</v>
          </cell>
        </row>
        <row r="2077">
          <cell r="F2077">
            <v>1196725</v>
          </cell>
          <cell r="AD2077">
            <v>1196725</v>
          </cell>
          <cell r="AE2077">
            <v>1196725</v>
          </cell>
          <cell r="AF2077">
            <v>1196725</v>
          </cell>
          <cell r="AG2077">
            <v>34.444444444444443</v>
          </cell>
          <cell r="AH2077">
            <v>38.75</v>
          </cell>
          <cell r="AI2077">
            <v>44.285714285714285</v>
          </cell>
        </row>
        <row r="2078">
          <cell r="F2078">
            <v>710230</v>
          </cell>
          <cell r="AD2078">
            <v>710230</v>
          </cell>
          <cell r="AE2078">
            <v>710230</v>
          </cell>
          <cell r="AF2078">
            <v>710230</v>
          </cell>
          <cell r="AG2078">
            <v>40</v>
          </cell>
          <cell r="AH2078">
            <v>45</v>
          </cell>
          <cell r="AI2078">
            <v>51.428571428571431</v>
          </cell>
        </row>
        <row r="2079">
          <cell r="F2079">
            <v>941241</v>
          </cell>
          <cell r="AD2079">
            <v>941241</v>
          </cell>
          <cell r="AE2079">
            <v>941241</v>
          </cell>
          <cell r="AF2079">
            <v>941241</v>
          </cell>
          <cell r="AG2079">
            <v>36.666666666666664</v>
          </cell>
          <cell r="AH2079">
            <v>41.25</v>
          </cell>
          <cell r="AI2079">
            <v>47.142857142857146</v>
          </cell>
        </row>
        <row r="2080">
          <cell r="F2080">
            <v>1552958</v>
          </cell>
          <cell r="AD2080">
            <v>1552958</v>
          </cell>
          <cell r="AE2080">
            <v>1552958</v>
          </cell>
          <cell r="AF2080">
            <v>1552958</v>
          </cell>
          <cell r="AG2080">
            <v>40</v>
          </cell>
          <cell r="AH2080">
            <v>45</v>
          </cell>
          <cell r="AI2080">
            <v>51.428571428571431</v>
          </cell>
        </row>
        <row r="2081">
          <cell r="F2081">
            <v>1829402</v>
          </cell>
          <cell r="AD2081">
            <v>1829402</v>
          </cell>
          <cell r="AE2081">
            <v>1829402</v>
          </cell>
          <cell r="AF2081">
            <v>1829402</v>
          </cell>
          <cell r="AG2081">
            <v>40</v>
          </cell>
          <cell r="AH2081">
            <v>45</v>
          </cell>
          <cell r="AI2081">
            <v>51.428571428571431</v>
          </cell>
        </row>
        <row r="2082">
          <cell r="F2082">
            <v>1963642</v>
          </cell>
          <cell r="AD2082">
            <v>1963642</v>
          </cell>
          <cell r="AE2082">
            <v>1963642</v>
          </cell>
          <cell r="AF2082">
            <v>1963642</v>
          </cell>
          <cell r="AG2082">
            <v>38.888888888888886</v>
          </cell>
          <cell r="AH2082">
            <v>43.75</v>
          </cell>
          <cell r="AI2082">
            <v>50</v>
          </cell>
        </row>
        <row r="2083">
          <cell r="F2083">
            <v>1492296</v>
          </cell>
          <cell r="AD2083">
            <v>1492296</v>
          </cell>
          <cell r="AE2083">
            <v>1492296</v>
          </cell>
          <cell r="AF2083">
            <v>1492296</v>
          </cell>
          <cell r="AG2083">
            <v>40</v>
          </cell>
          <cell r="AH2083">
            <v>45</v>
          </cell>
          <cell r="AI2083">
            <v>51.428571428571431</v>
          </cell>
        </row>
        <row r="2084">
          <cell r="F2084">
            <v>1150000</v>
          </cell>
          <cell r="AD2084">
            <v>1150000</v>
          </cell>
          <cell r="AE2084">
            <v>1150000</v>
          </cell>
          <cell r="AF2084">
            <v>1150000</v>
          </cell>
          <cell r="AG2084">
            <v>36.666666666666664</v>
          </cell>
          <cell r="AH2084">
            <v>41.25</v>
          </cell>
          <cell r="AI2084">
            <v>47.142857142857146</v>
          </cell>
        </row>
        <row r="2085">
          <cell r="F2085">
            <v>512473</v>
          </cell>
          <cell r="AD2085">
            <v>512473</v>
          </cell>
          <cell r="AE2085">
            <v>512473</v>
          </cell>
          <cell r="AF2085">
            <v>512473</v>
          </cell>
          <cell r="AG2085">
            <v>34.444444444444443</v>
          </cell>
          <cell r="AH2085">
            <v>38.75</v>
          </cell>
          <cell r="AI2085">
            <v>44.285714285714285</v>
          </cell>
        </row>
        <row r="2086">
          <cell r="F2086">
            <v>1746567</v>
          </cell>
          <cell r="AD2086">
            <v>1746567</v>
          </cell>
          <cell r="AE2086">
            <v>1746567</v>
          </cell>
          <cell r="AF2086">
            <v>1746567</v>
          </cell>
          <cell r="AG2086">
            <v>38.888888888888886</v>
          </cell>
          <cell r="AH2086">
            <v>43.75</v>
          </cell>
          <cell r="AI2086">
            <v>50</v>
          </cell>
        </row>
        <row r="2087">
          <cell r="F2087">
            <v>116307</v>
          </cell>
          <cell r="AD2087">
            <v>116307</v>
          </cell>
          <cell r="AE2087">
            <v>116307</v>
          </cell>
          <cell r="AF2087">
            <v>116307</v>
          </cell>
          <cell r="AG2087">
            <v>38.888888888888886</v>
          </cell>
          <cell r="AH2087">
            <v>43.75</v>
          </cell>
          <cell r="AI2087">
            <v>50</v>
          </cell>
        </row>
        <row r="2088">
          <cell r="F2088">
            <v>66048</v>
          </cell>
          <cell r="AD2088">
            <v>66048</v>
          </cell>
          <cell r="AE2088">
            <v>66048</v>
          </cell>
          <cell r="AF2088">
            <v>66048</v>
          </cell>
          <cell r="AG2088">
            <v>27.777777777777779</v>
          </cell>
          <cell r="AH2088">
            <v>31.25</v>
          </cell>
          <cell r="AI2088">
            <v>35.714285714285715</v>
          </cell>
        </row>
        <row r="2089">
          <cell r="F2089">
            <v>874382</v>
          </cell>
          <cell r="AD2089">
            <v>874382</v>
          </cell>
          <cell r="AE2089">
            <v>874382</v>
          </cell>
          <cell r="AF2089">
            <v>874382</v>
          </cell>
          <cell r="AG2089">
            <v>40</v>
          </cell>
          <cell r="AH2089">
            <v>45</v>
          </cell>
          <cell r="AI2089">
            <v>51.428571428571431</v>
          </cell>
        </row>
        <row r="2090">
          <cell r="F2090">
            <v>276887</v>
          </cell>
          <cell r="AD2090">
            <v>276887</v>
          </cell>
          <cell r="AE2090">
            <v>276887</v>
          </cell>
          <cell r="AF2090">
            <v>276887</v>
          </cell>
          <cell r="AG2090">
            <v>36.666666666666664</v>
          </cell>
          <cell r="AH2090">
            <v>41.25</v>
          </cell>
          <cell r="AI2090">
            <v>47.142857142857146</v>
          </cell>
        </row>
        <row r="2091">
          <cell r="F2091">
            <v>666606</v>
          </cell>
          <cell r="AD2091">
            <v>666606</v>
          </cell>
          <cell r="AE2091">
            <v>666606</v>
          </cell>
          <cell r="AF2091">
            <v>666606</v>
          </cell>
          <cell r="AG2091">
            <v>40</v>
          </cell>
          <cell r="AH2091">
            <v>45</v>
          </cell>
          <cell r="AI2091">
            <v>51.428571428571431</v>
          </cell>
        </row>
        <row r="2092">
          <cell r="F2092">
            <v>166391</v>
          </cell>
          <cell r="AD2092">
            <v>166391</v>
          </cell>
          <cell r="AE2092">
            <v>166391</v>
          </cell>
          <cell r="AF2092">
            <v>166391</v>
          </cell>
          <cell r="AG2092">
            <v>34.444444444444443</v>
          </cell>
          <cell r="AH2092">
            <v>38.75</v>
          </cell>
          <cell r="AI2092">
            <v>44.285714285714285</v>
          </cell>
        </row>
        <row r="2093">
          <cell r="F2093">
            <v>327332</v>
          </cell>
          <cell r="AD2093">
            <v>327332</v>
          </cell>
          <cell r="AE2093">
            <v>327332</v>
          </cell>
          <cell r="AF2093">
            <v>327332</v>
          </cell>
          <cell r="AG2093">
            <v>34.444444444444443</v>
          </cell>
          <cell r="AH2093">
            <v>38.75</v>
          </cell>
          <cell r="AI2093">
            <v>44.285714285714285</v>
          </cell>
        </row>
        <row r="2094">
          <cell r="F2094">
            <v>1187651</v>
          </cell>
          <cell r="AD2094">
            <v>1187651</v>
          </cell>
          <cell r="AE2094">
            <v>1187651</v>
          </cell>
          <cell r="AF2094">
            <v>1187651</v>
          </cell>
          <cell r="AG2094">
            <v>40</v>
          </cell>
          <cell r="AH2094">
            <v>45</v>
          </cell>
          <cell r="AI2094">
            <v>51.428571428571431</v>
          </cell>
        </row>
        <row r="2095">
          <cell r="F2095">
            <v>1195232</v>
          </cell>
          <cell r="AD2095">
            <v>1195232</v>
          </cell>
          <cell r="AE2095">
            <v>1195232</v>
          </cell>
          <cell r="AF2095">
            <v>1195232</v>
          </cell>
          <cell r="AG2095">
            <v>37.777777777777779</v>
          </cell>
          <cell r="AH2095">
            <v>42.5</v>
          </cell>
          <cell r="AI2095">
            <v>48.571428571428569</v>
          </cell>
        </row>
        <row r="2096">
          <cell r="F2096">
            <v>6860</v>
          </cell>
          <cell r="AD2096">
            <v>6860</v>
          </cell>
          <cell r="AE2096">
            <v>6860</v>
          </cell>
          <cell r="AF2096">
            <v>6860</v>
          </cell>
          <cell r="AG2096">
            <v>37.777777777777779</v>
          </cell>
          <cell r="AH2096">
            <v>42.5</v>
          </cell>
          <cell r="AI2096">
            <v>48.571428571428569</v>
          </cell>
        </row>
        <row r="2097">
          <cell r="F2097">
            <v>1229928</v>
          </cell>
          <cell r="AD2097">
            <v>1229928</v>
          </cell>
          <cell r="AE2097">
            <v>1229928</v>
          </cell>
          <cell r="AF2097">
            <v>1229928</v>
          </cell>
          <cell r="AG2097">
            <v>40</v>
          </cell>
          <cell r="AH2097">
            <v>45</v>
          </cell>
          <cell r="AI2097">
            <v>51.428571428571431</v>
          </cell>
        </row>
        <row r="2098">
          <cell r="F2098">
            <v>554808</v>
          </cell>
          <cell r="AD2098">
            <v>554808</v>
          </cell>
          <cell r="AE2098">
            <v>554808</v>
          </cell>
          <cell r="AF2098">
            <v>554808</v>
          </cell>
          <cell r="AG2098">
            <v>36.666666666666664</v>
          </cell>
          <cell r="AH2098">
            <v>41.25</v>
          </cell>
          <cell r="AI2098">
            <v>47.142857142857146</v>
          </cell>
        </row>
        <row r="2099">
          <cell r="F2099">
            <v>1399327.8</v>
          </cell>
          <cell r="AD2099">
            <v>1399327.8</v>
          </cell>
          <cell r="AE2099">
            <v>1399327.8</v>
          </cell>
          <cell r="AF2099">
            <v>1399327.8</v>
          </cell>
          <cell r="AG2099">
            <v>37.777777777777779</v>
          </cell>
          <cell r="AH2099">
            <v>42.5</v>
          </cell>
          <cell r="AI2099">
            <v>48.571428571428569</v>
          </cell>
        </row>
        <row r="2100">
          <cell r="F2100">
            <v>122880</v>
          </cell>
          <cell r="AD2100">
            <v>122880</v>
          </cell>
          <cell r="AE2100">
            <v>122880</v>
          </cell>
          <cell r="AF2100">
            <v>122880</v>
          </cell>
          <cell r="AG2100">
            <v>40</v>
          </cell>
          <cell r="AH2100">
            <v>45</v>
          </cell>
          <cell r="AI2100">
            <v>51.428571428571431</v>
          </cell>
        </row>
        <row r="2101">
          <cell r="F2101">
            <v>1003414</v>
          </cell>
          <cell r="AD2101">
            <v>1003414</v>
          </cell>
          <cell r="AE2101">
            <v>1003414</v>
          </cell>
          <cell r="AF2101">
            <v>1003414</v>
          </cell>
          <cell r="AG2101">
            <v>40</v>
          </cell>
          <cell r="AH2101">
            <v>45</v>
          </cell>
          <cell r="AI2101">
            <v>51.428571428571431</v>
          </cell>
        </row>
        <row r="2102">
          <cell r="F2102">
            <v>1862182</v>
          </cell>
          <cell r="AD2102">
            <v>1862182</v>
          </cell>
          <cell r="AE2102">
            <v>1862182</v>
          </cell>
          <cell r="AF2102">
            <v>1862182</v>
          </cell>
          <cell r="AG2102">
            <v>38.888888888888886</v>
          </cell>
          <cell r="AH2102">
            <v>43.75</v>
          </cell>
          <cell r="AI2102">
            <v>50</v>
          </cell>
        </row>
        <row r="2103">
          <cell r="F2103">
            <v>1444495</v>
          </cell>
          <cell r="AD2103">
            <v>1444495</v>
          </cell>
          <cell r="AE2103">
            <v>1444495</v>
          </cell>
          <cell r="AF2103">
            <v>1444495</v>
          </cell>
          <cell r="AG2103">
            <v>40</v>
          </cell>
          <cell r="AH2103">
            <v>45</v>
          </cell>
          <cell r="AI2103">
            <v>51.428571428571431</v>
          </cell>
        </row>
        <row r="2104">
          <cell r="F2104">
            <v>3522920</v>
          </cell>
          <cell r="AD2104">
            <v>3522920</v>
          </cell>
          <cell r="AE2104">
            <v>3522920</v>
          </cell>
          <cell r="AF2104">
            <v>3522920</v>
          </cell>
          <cell r="AG2104">
            <v>40</v>
          </cell>
          <cell r="AH2104">
            <v>45</v>
          </cell>
          <cell r="AI2104">
            <v>51.428571428571431</v>
          </cell>
        </row>
        <row r="2105">
          <cell r="F2105">
            <v>2200000</v>
          </cell>
          <cell r="AD2105">
            <v>2200000</v>
          </cell>
          <cell r="AE2105">
            <v>2200000</v>
          </cell>
          <cell r="AF2105">
            <v>2200000</v>
          </cell>
          <cell r="AG2105">
            <v>40</v>
          </cell>
          <cell r="AH2105">
            <v>45</v>
          </cell>
          <cell r="AI2105">
            <v>51.428571428571431</v>
          </cell>
        </row>
        <row r="2106">
          <cell r="F2106">
            <v>1184723</v>
          </cell>
          <cell r="AD2106">
            <v>1184723</v>
          </cell>
          <cell r="AE2106">
            <v>1184723</v>
          </cell>
          <cell r="AF2106">
            <v>1184723</v>
          </cell>
          <cell r="AG2106">
            <v>40</v>
          </cell>
          <cell r="AH2106">
            <v>45</v>
          </cell>
          <cell r="AI2106">
            <v>51.428571428571431</v>
          </cell>
        </row>
        <row r="2107">
          <cell r="F2107">
            <v>1427424</v>
          </cell>
          <cell r="AD2107">
            <v>1427424</v>
          </cell>
          <cell r="AE2107">
            <v>1427424</v>
          </cell>
          <cell r="AF2107">
            <v>1427424</v>
          </cell>
          <cell r="AG2107">
            <v>40</v>
          </cell>
          <cell r="AH2107">
            <v>45</v>
          </cell>
          <cell r="AI2107">
            <v>51.428571428571431</v>
          </cell>
        </row>
        <row r="2108">
          <cell r="F2108">
            <v>2470548.96</v>
          </cell>
          <cell r="AD2108">
            <v>2470548.96</v>
          </cell>
          <cell r="AE2108">
            <v>2470548.96</v>
          </cell>
          <cell r="AF2108">
            <v>2470548.96</v>
          </cell>
          <cell r="AG2108">
            <v>38.888888888888886</v>
          </cell>
          <cell r="AH2108">
            <v>43.75</v>
          </cell>
          <cell r="AI2108">
            <v>50</v>
          </cell>
        </row>
        <row r="2109">
          <cell r="F2109">
            <v>1586916.82</v>
          </cell>
          <cell r="AD2109">
            <v>1586916.82</v>
          </cell>
          <cell r="AE2109">
            <v>1586916.82</v>
          </cell>
          <cell r="AF2109">
            <v>1586916.82</v>
          </cell>
          <cell r="AG2109">
            <v>37.777777777777779</v>
          </cell>
          <cell r="AH2109">
            <v>42.5</v>
          </cell>
          <cell r="AI2109">
            <v>48.571428571428569</v>
          </cell>
        </row>
        <row r="2110">
          <cell r="F2110">
            <v>1155026</v>
          </cell>
          <cell r="AD2110">
            <v>1155026</v>
          </cell>
          <cell r="AE2110">
            <v>1155026</v>
          </cell>
          <cell r="AF2110">
            <v>1155026</v>
          </cell>
          <cell r="AG2110">
            <v>40</v>
          </cell>
          <cell r="AH2110">
            <v>45</v>
          </cell>
          <cell r="AI2110">
            <v>51.428571428571431</v>
          </cell>
        </row>
        <row r="2111">
          <cell r="F2111">
            <v>977747</v>
          </cell>
          <cell r="AD2111">
            <v>977747</v>
          </cell>
          <cell r="AE2111">
            <v>977747</v>
          </cell>
          <cell r="AF2111">
            <v>977747</v>
          </cell>
          <cell r="AG2111">
            <v>36.666666666666664</v>
          </cell>
          <cell r="AH2111">
            <v>41.25</v>
          </cell>
          <cell r="AI2111">
            <v>47.142857142857146</v>
          </cell>
        </row>
        <row r="2112">
          <cell r="F2112">
            <v>862878</v>
          </cell>
          <cell r="AD2112">
            <v>862878</v>
          </cell>
          <cell r="AE2112">
            <v>862878</v>
          </cell>
          <cell r="AF2112">
            <v>862878</v>
          </cell>
          <cell r="AG2112">
            <v>34.444444444444443</v>
          </cell>
          <cell r="AH2112">
            <v>38.75</v>
          </cell>
          <cell r="AI2112">
            <v>44.285714285714285</v>
          </cell>
        </row>
        <row r="2113">
          <cell r="F2113">
            <v>1530729</v>
          </cell>
          <cell r="AD2113">
            <v>1530729</v>
          </cell>
          <cell r="AE2113">
            <v>1530729</v>
          </cell>
          <cell r="AF2113">
            <v>1530729</v>
          </cell>
          <cell r="AG2113">
            <v>40</v>
          </cell>
          <cell r="AH2113">
            <v>45</v>
          </cell>
          <cell r="AI2113">
            <v>51.428571428571431</v>
          </cell>
        </row>
        <row r="2114">
          <cell r="F2114">
            <v>1193533</v>
          </cell>
          <cell r="AD2114">
            <v>1193533</v>
          </cell>
          <cell r="AE2114">
            <v>1193533</v>
          </cell>
          <cell r="AF2114">
            <v>1193533</v>
          </cell>
          <cell r="AG2114">
            <v>27.777777777777779</v>
          </cell>
          <cell r="AH2114">
            <v>31.25</v>
          </cell>
          <cell r="AI2114">
            <v>35.714285714285715</v>
          </cell>
        </row>
        <row r="2115">
          <cell r="F2115">
            <v>374982</v>
          </cell>
          <cell r="AD2115">
            <v>374982</v>
          </cell>
          <cell r="AE2115">
            <v>374982</v>
          </cell>
          <cell r="AF2115">
            <v>374982</v>
          </cell>
          <cell r="AG2115">
            <v>33.333333333333336</v>
          </cell>
          <cell r="AH2115">
            <v>37.5</v>
          </cell>
          <cell r="AI2115">
            <v>42.857142857142854</v>
          </cell>
        </row>
        <row r="2116">
          <cell r="F2116">
            <v>2873436</v>
          </cell>
          <cell r="AD2116">
            <v>2873436</v>
          </cell>
          <cell r="AE2116">
            <v>2873436</v>
          </cell>
          <cell r="AF2116">
            <v>2873436</v>
          </cell>
          <cell r="AG2116">
            <v>40</v>
          </cell>
          <cell r="AH2116">
            <v>45</v>
          </cell>
          <cell r="AI2116">
            <v>51.428571428571431</v>
          </cell>
        </row>
        <row r="2117">
          <cell r="F2117">
            <v>2907311</v>
          </cell>
          <cell r="AD2117">
            <v>2907311</v>
          </cell>
          <cell r="AE2117">
            <v>2907311</v>
          </cell>
          <cell r="AF2117">
            <v>2907311</v>
          </cell>
          <cell r="AG2117">
            <v>40</v>
          </cell>
          <cell r="AH2117">
            <v>45</v>
          </cell>
          <cell r="AI2117">
            <v>51.428571428571431</v>
          </cell>
        </row>
        <row r="2118">
          <cell r="F2118">
            <v>713738</v>
          </cell>
          <cell r="AD2118">
            <v>713738</v>
          </cell>
          <cell r="AE2118">
            <v>713738</v>
          </cell>
          <cell r="AF2118">
            <v>713738</v>
          </cell>
          <cell r="AG2118">
            <v>40</v>
          </cell>
          <cell r="AH2118">
            <v>45</v>
          </cell>
          <cell r="AI2118">
            <v>51.428571428571431</v>
          </cell>
        </row>
        <row r="2119">
          <cell r="F2119">
            <v>908068</v>
          </cell>
          <cell r="AD2119">
            <v>908068</v>
          </cell>
          <cell r="AE2119">
            <v>908068</v>
          </cell>
          <cell r="AF2119">
            <v>908068</v>
          </cell>
          <cell r="AG2119">
            <v>34.444444444444443</v>
          </cell>
          <cell r="AH2119">
            <v>38.75</v>
          </cell>
          <cell r="AI2119">
            <v>44.285714285714285</v>
          </cell>
        </row>
        <row r="2120">
          <cell r="F2120">
            <v>1428354</v>
          </cell>
          <cell r="AD2120">
            <v>1428354</v>
          </cell>
          <cell r="AE2120">
            <v>1428354</v>
          </cell>
          <cell r="AF2120">
            <v>1428354</v>
          </cell>
          <cell r="AG2120">
            <v>40</v>
          </cell>
          <cell r="AH2120">
            <v>45</v>
          </cell>
          <cell r="AI2120">
            <v>51.428571428571431</v>
          </cell>
        </row>
        <row r="2121">
          <cell r="F2121">
            <v>2052926</v>
          </cell>
          <cell r="AD2121">
            <v>2052926</v>
          </cell>
          <cell r="AE2121">
            <v>2052926</v>
          </cell>
          <cell r="AF2121">
            <v>2052926</v>
          </cell>
          <cell r="AG2121">
            <v>38.888888888888886</v>
          </cell>
          <cell r="AH2121">
            <v>43.75</v>
          </cell>
          <cell r="AI2121">
            <v>50</v>
          </cell>
        </row>
        <row r="2122">
          <cell r="F2122">
            <v>838754</v>
          </cell>
          <cell r="AD2122">
            <v>838754</v>
          </cell>
          <cell r="AE2122">
            <v>838754</v>
          </cell>
          <cell r="AF2122">
            <v>838754</v>
          </cell>
          <cell r="AG2122">
            <v>40</v>
          </cell>
          <cell r="AH2122">
            <v>45</v>
          </cell>
          <cell r="AI2122">
            <v>51.428571428571431</v>
          </cell>
        </row>
        <row r="2123">
          <cell r="F2123">
            <v>524043</v>
          </cell>
          <cell r="AD2123">
            <v>524043</v>
          </cell>
          <cell r="AE2123">
            <v>524043</v>
          </cell>
          <cell r="AF2123">
            <v>524043</v>
          </cell>
          <cell r="AG2123">
            <v>28.888888888888889</v>
          </cell>
          <cell r="AH2123">
            <v>32.5</v>
          </cell>
          <cell r="AI2123">
            <v>37.142857142857146</v>
          </cell>
        </row>
        <row r="2124">
          <cell r="F2124">
            <v>527754</v>
          </cell>
          <cell r="AD2124">
            <v>527754</v>
          </cell>
          <cell r="AE2124">
            <v>527754</v>
          </cell>
          <cell r="AF2124">
            <v>527754</v>
          </cell>
          <cell r="AG2124">
            <v>33.333333333333336</v>
          </cell>
          <cell r="AH2124">
            <v>37.5</v>
          </cell>
          <cell r="AI2124">
            <v>42.857142857142854</v>
          </cell>
        </row>
        <row r="2125">
          <cell r="F2125">
            <v>2500000</v>
          </cell>
          <cell r="AD2125">
            <v>2500000</v>
          </cell>
          <cell r="AE2125">
            <v>2500000</v>
          </cell>
          <cell r="AF2125">
            <v>2500000</v>
          </cell>
          <cell r="AG2125">
            <v>37.777777777777779</v>
          </cell>
          <cell r="AH2125">
            <v>42.5</v>
          </cell>
          <cell r="AI2125">
            <v>48.571428571428569</v>
          </cell>
        </row>
        <row r="2126">
          <cell r="F2126">
            <v>2154413</v>
          </cell>
          <cell r="AD2126">
            <v>2154413</v>
          </cell>
          <cell r="AE2126">
            <v>2154413</v>
          </cell>
          <cell r="AF2126">
            <v>2154413</v>
          </cell>
          <cell r="AG2126">
            <v>36.666666666666664</v>
          </cell>
          <cell r="AH2126">
            <v>41.25</v>
          </cell>
          <cell r="AI2126">
            <v>47.142857142857146</v>
          </cell>
        </row>
        <row r="2127">
          <cell r="F2127">
            <v>2472126</v>
          </cell>
          <cell r="AD2127">
            <v>2472126</v>
          </cell>
          <cell r="AE2127">
            <v>2472126</v>
          </cell>
          <cell r="AF2127">
            <v>2472126</v>
          </cell>
          <cell r="AG2127">
            <v>40</v>
          </cell>
          <cell r="AH2127">
            <v>45</v>
          </cell>
          <cell r="AI2127">
            <v>51.428571428571431</v>
          </cell>
        </row>
        <row r="2128">
          <cell r="F2128">
            <v>1550000</v>
          </cell>
          <cell r="AD2128">
            <v>1550000</v>
          </cell>
          <cell r="AE2128">
            <v>1550000</v>
          </cell>
          <cell r="AF2128">
            <v>1550000</v>
          </cell>
          <cell r="AG2128">
            <v>40</v>
          </cell>
          <cell r="AH2128">
            <v>45</v>
          </cell>
          <cell r="AI2128">
            <v>51.428571428571431</v>
          </cell>
        </row>
        <row r="2129">
          <cell r="F2129">
            <v>2802964</v>
          </cell>
          <cell r="AD2129">
            <v>2802964</v>
          </cell>
          <cell r="AE2129">
            <v>2802964</v>
          </cell>
          <cell r="AF2129">
            <v>2802964</v>
          </cell>
          <cell r="AG2129">
            <v>40</v>
          </cell>
          <cell r="AH2129">
            <v>45</v>
          </cell>
          <cell r="AI2129">
            <v>51.428571428571431</v>
          </cell>
        </row>
        <row r="2130">
          <cell r="F2130">
            <v>2232231</v>
          </cell>
          <cell r="AD2130">
            <v>2232231</v>
          </cell>
          <cell r="AE2130">
            <v>2232231</v>
          </cell>
          <cell r="AF2130">
            <v>2232231</v>
          </cell>
          <cell r="AG2130">
            <v>41.111111111111114</v>
          </cell>
          <cell r="AH2130">
            <v>46.25</v>
          </cell>
          <cell r="AI2130">
            <v>52.857142857142854</v>
          </cell>
        </row>
        <row r="2131">
          <cell r="F2131">
            <v>1140581</v>
          </cell>
          <cell r="AD2131">
            <v>1140581</v>
          </cell>
          <cell r="AE2131">
            <v>1140581</v>
          </cell>
          <cell r="AF2131">
            <v>1140581</v>
          </cell>
          <cell r="AG2131">
            <v>34.444444444444443</v>
          </cell>
          <cell r="AH2131">
            <v>38.75</v>
          </cell>
          <cell r="AI2131">
            <v>44.285714285714285</v>
          </cell>
        </row>
        <row r="2132">
          <cell r="F2132">
            <v>875350</v>
          </cell>
          <cell r="AD2132">
            <v>875350</v>
          </cell>
          <cell r="AE2132">
            <v>875350</v>
          </cell>
          <cell r="AF2132">
            <v>875350</v>
          </cell>
          <cell r="AG2132">
            <v>40</v>
          </cell>
          <cell r="AH2132">
            <v>45</v>
          </cell>
          <cell r="AI2132">
            <v>51.428571428571431</v>
          </cell>
        </row>
        <row r="2133">
          <cell r="F2133">
            <v>1468981</v>
          </cell>
          <cell r="AD2133">
            <v>1468981</v>
          </cell>
          <cell r="AE2133">
            <v>1468981</v>
          </cell>
          <cell r="AF2133">
            <v>1468981</v>
          </cell>
          <cell r="AG2133">
            <v>41.111111111111114</v>
          </cell>
          <cell r="AH2133">
            <v>46.25</v>
          </cell>
          <cell r="AI2133">
            <v>52.857142857142854</v>
          </cell>
        </row>
        <row r="2134">
          <cell r="F2134">
            <v>2238106</v>
          </cell>
          <cell r="AD2134">
            <v>2238106</v>
          </cell>
          <cell r="AE2134">
            <v>2238106</v>
          </cell>
          <cell r="AF2134">
            <v>2238106</v>
          </cell>
          <cell r="AG2134">
            <v>41.111111111111114</v>
          </cell>
          <cell r="AH2134">
            <v>46.25</v>
          </cell>
          <cell r="AI2134">
            <v>52.857142857142854</v>
          </cell>
        </row>
        <row r="2135">
          <cell r="F2135">
            <v>1430473</v>
          </cell>
          <cell r="AD2135">
            <v>1430473</v>
          </cell>
          <cell r="AE2135">
            <v>1430473</v>
          </cell>
          <cell r="AF2135">
            <v>1430473</v>
          </cell>
          <cell r="AG2135">
            <v>40</v>
          </cell>
          <cell r="AH2135">
            <v>45</v>
          </cell>
          <cell r="AI2135">
            <v>51.428571428571431</v>
          </cell>
        </row>
        <row r="2136">
          <cell r="F2136">
            <v>2970051</v>
          </cell>
          <cell r="AD2136">
            <v>2970051</v>
          </cell>
          <cell r="AE2136">
            <v>2970051</v>
          </cell>
          <cell r="AF2136">
            <v>2970051</v>
          </cell>
          <cell r="AG2136">
            <v>41.111111111111114</v>
          </cell>
          <cell r="AH2136">
            <v>46.25</v>
          </cell>
          <cell r="AI2136">
            <v>52.857142857142854</v>
          </cell>
        </row>
        <row r="2137">
          <cell r="F2137">
            <v>3547187</v>
          </cell>
          <cell r="AD2137">
            <v>3547187</v>
          </cell>
          <cell r="AE2137">
            <v>3547187</v>
          </cell>
          <cell r="AF2137">
            <v>3547187</v>
          </cell>
          <cell r="AG2137">
            <v>38.888888888888886</v>
          </cell>
          <cell r="AH2137">
            <v>43.75</v>
          </cell>
          <cell r="AI2137">
            <v>50</v>
          </cell>
        </row>
        <row r="2138">
          <cell r="F2138">
            <v>1723297</v>
          </cell>
          <cell r="AD2138">
            <v>1723297</v>
          </cell>
          <cell r="AE2138">
            <v>1723297</v>
          </cell>
          <cell r="AF2138">
            <v>1723297</v>
          </cell>
          <cell r="AG2138">
            <v>38.888888888888886</v>
          </cell>
          <cell r="AH2138">
            <v>43.75</v>
          </cell>
          <cell r="AI2138">
            <v>50</v>
          </cell>
        </row>
        <row r="2139">
          <cell r="F2139">
            <v>5999999</v>
          </cell>
          <cell r="AD2139">
            <v>5999999</v>
          </cell>
          <cell r="AE2139">
            <v>5999999</v>
          </cell>
          <cell r="AF2139">
            <v>5999999</v>
          </cell>
          <cell r="AG2139">
            <v>41.111111111111114</v>
          </cell>
          <cell r="AH2139">
            <v>46.25</v>
          </cell>
          <cell r="AI2139">
            <v>52.857142857142854</v>
          </cell>
        </row>
        <row r="2140">
          <cell r="F2140">
            <v>1739926.93</v>
          </cell>
          <cell r="AD2140">
            <v>1739926.93</v>
          </cell>
          <cell r="AE2140">
            <v>1739926.93</v>
          </cell>
          <cell r="AF2140">
            <v>1739926.93</v>
          </cell>
          <cell r="AG2140">
            <v>40</v>
          </cell>
          <cell r="AH2140">
            <v>45</v>
          </cell>
          <cell r="AI2140">
            <v>51.428571428571431</v>
          </cell>
        </row>
        <row r="2141">
          <cell r="F2141">
            <v>1358456</v>
          </cell>
          <cell r="AD2141">
            <v>1358456</v>
          </cell>
          <cell r="AE2141">
            <v>1358456</v>
          </cell>
          <cell r="AF2141">
            <v>1358456</v>
          </cell>
          <cell r="AG2141">
            <v>37.777777777777779</v>
          </cell>
          <cell r="AH2141">
            <v>42.5</v>
          </cell>
          <cell r="AI2141">
            <v>48.571428571428569</v>
          </cell>
        </row>
        <row r="2142">
          <cell r="F2142">
            <v>1422270.06</v>
          </cell>
          <cell r="AD2142">
            <v>1422270.06</v>
          </cell>
          <cell r="AE2142">
            <v>1422270.06</v>
          </cell>
          <cell r="AF2142">
            <v>1422270.06</v>
          </cell>
          <cell r="AG2142">
            <v>41.111111111111114</v>
          </cell>
          <cell r="AH2142">
            <v>46.25</v>
          </cell>
          <cell r="AI2142">
            <v>52.857142857142854</v>
          </cell>
        </row>
        <row r="2143">
          <cell r="F2143">
            <v>1436111</v>
          </cell>
          <cell r="AD2143">
            <v>1436111</v>
          </cell>
          <cell r="AE2143">
            <v>1436111</v>
          </cell>
          <cell r="AF2143">
            <v>1436111</v>
          </cell>
          <cell r="AG2143">
            <v>41.111111111111114</v>
          </cell>
          <cell r="AH2143">
            <v>46.25</v>
          </cell>
          <cell r="AI2143">
            <v>52.857142857142854</v>
          </cell>
        </row>
        <row r="2144">
          <cell r="F2144">
            <v>895890</v>
          </cell>
          <cell r="AD2144">
            <v>895890</v>
          </cell>
          <cell r="AE2144">
            <v>895890</v>
          </cell>
          <cell r="AF2144">
            <v>895890</v>
          </cell>
          <cell r="AG2144">
            <v>40</v>
          </cell>
          <cell r="AH2144">
            <v>45</v>
          </cell>
          <cell r="AI2144">
            <v>51.428571428571431</v>
          </cell>
        </row>
        <row r="2145">
          <cell r="F2145">
            <v>1081577</v>
          </cell>
          <cell r="AD2145">
            <v>1081577</v>
          </cell>
          <cell r="AE2145">
            <v>1081577</v>
          </cell>
          <cell r="AF2145">
            <v>1081577</v>
          </cell>
          <cell r="AG2145">
            <v>38.888888888888886</v>
          </cell>
          <cell r="AH2145">
            <v>43.75</v>
          </cell>
          <cell r="AI2145">
            <v>50</v>
          </cell>
        </row>
        <row r="2146">
          <cell r="F2146">
            <v>1811047</v>
          </cell>
          <cell r="AD2146">
            <v>1811047</v>
          </cell>
          <cell r="AE2146">
            <v>1811047</v>
          </cell>
          <cell r="AF2146">
            <v>1811047</v>
          </cell>
          <cell r="AG2146">
            <v>37.777777777777779</v>
          </cell>
          <cell r="AH2146">
            <v>42.5</v>
          </cell>
          <cell r="AI2146">
            <v>48.571428571428569</v>
          </cell>
        </row>
        <row r="2147">
          <cell r="F2147">
            <v>1127102</v>
          </cell>
          <cell r="AD2147">
            <v>1127102</v>
          </cell>
          <cell r="AE2147">
            <v>1127102</v>
          </cell>
          <cell r="AF2147">
            <v>1127102</v>
          </cell>
          <cell r="AG2147">
            <v>33.333333333333336</v>
          </cell>
          <cell r="AH2147">
            <v>37.5</v>
          </cell>
          <cell r="AI2147">
            <v>42.857142857142854</v>
          </cell>
        </row>
        <row r="2148">
          <cell r="F2148">
            <v>1252390</v>
          </cell>
          <cell r="AD2148">
            <v>1252390</v>
          </cell>
          <cell r="AE2148">
            <v>1252390</v>
          </cell>
          <cell r="AF2148">
            <v>1252390</v>
          </cell>
          <cell r="AG2148">
            <v>41.111111111111114</v>
          </cell>
          <cell r="AH2148">
            <v>46.25</v>
          </cell>
          <cell r="AI2148">
            <v>52.857142857142854</v>
          </cell>
        </row>
        <row r="2149">
          <cell r="F2149">
            <v>1266573</v>
          </cell>
          <cell r="AD2149">
            <v>1266573</v>
          </cell>
          <cell r="AE2149">
            <v>1266573</v>
          </cell>
          <cell r="AF2149">
            <v>1266573</v>
          </cell>
          <cell r="AG2149">
            <v>40</v>
          </cell>
          <cell r="AH2149">
            <v>45</v>
          </cell>
          <cell r="AI2149">
            <v>51.428571428571431</v>
          </cell>
        </row>
        <row r="2150">
          <cell r="F2150">
            <v>1638002</v>
          </cell>
          <cell r="AD2150">
            <v>1638002</v>
          </cell>
          <cell r="AE2150">
            <v>1638002</v>
          </cell>
          <cell r="AF2150">
            <v>1638002</v>
          </cell>
          <cell r="AG2150">
            <v>41.111111111111114</v>
          </cell>
          <cell r="AH2150">
            <v>46.25</v>
          </cell>
          <cell r="AI2150">
            <v>52.857142857142854</v>
          </cell>
        </row>
        <row r="2151">
          <cell r="F2151">
            <v>1137372</v>
          </cell>
          <cell r="AD2151">
            <v>1137372</v>
          </cell>
          <cell r="AE2151">
            <v>1137372</v>
          </cell>
          <cell r="AF2151">
            <v>1137372</v>
          </cell>
          <cell r="AG2151">
            <v>38.888888888888886</v>
          </cell>
          <cell r="AH2151">
            <v>43.75</v>
          </cell>
          <cell r="AI2151">
            <v>50</v>
          </cell>
        </row>
        <row r="2152">
          <cell r="F2152">
            <v>2200000</v>
          </cell>
          <cell r="AD2152">
            <v>2200000</v>
          </cell>
          <cell r="AE2152">
            <v>2200000</v>
          </cell>
          <cell r="AF2152">
            <v>2200000</v>
          </cell>
          <cell r="AG2152">
            <v>41.111111111111114</v>
          </cell>
          <cell r="AH2152">
            <v>46.25</v>
          </cell>
          <cell r="AI2152">
            <v>52.857142857142854</v>
          </cell>
        </row>
        <row r="2153">
          <cell r="F2153">
            <v>389993</v>
          </cell>
          <cell r="AD2153">
            <v>389993</v>
          </cell>
          <cell r="AE2153">
            <v>389993</v>
          </cell>
          <cell r="AF2153">
            <v>389993</v>
          </cell>
          <cell r="AG2153">
            <v>36.666666666666664</v>
          </cell>
          <cell r="AH2153">
            <v>41.25</v>
          </cell>
          <cell r="AI2153">
            <v>47.142857142857146</v>
          </cell>
        </row>
        <row r="2154">
          <cell r="F2154">
            <v>2094447</v>
          </cell>
          <cell r="AD2154">
            <v>2094447</v>
          </cell>
          <cell r="AE2154">
            <v>2094447</v>
          </cell>
          <cell r="AF2154">
            <v>2094447</v>
          </cell>
          <cell r="AG2154">
            <v>41.111111111111114</v>
          </cell>
          <cell r="AH2154">
            <v>46.25</v>
          </cell>
          <cell r="AI2154">
            <v>52.857142857142854</v>
          </cell>
        </row>
        <row r="2155">
          <cell r="F2155">
            <v>1269647</v>
          </cell>
          <cell r="AD2155">
            <v>1269647</v>
          </cell>
          <cell r="AE2155">
            <v>1269647</v>
          </cell>
          <cell r="AF2155">
            <v>1269647</v>
          </cell>
          <cell r="AG2155">
            <v>34.444444444444443</v>
          </cell>
          <cell r="AH2155">
            <v>38.75</v>
          </cell>
          <cell r="AI2155">
            <v>44.285714285714285</v>
          </cell>
        </row>
        <row r="2156">
          <cell r="F2156">
            <v>2055293</v>
          </cell>
          <cell r="AD2156">
            <v>2055293</v>
          </cell>
          <cell r="AE2156">
            <v>2055293</v>
          </cell>
          <cell r="AF2156">
            <v>2055293</v>
          </cell>
          <cell r="AG2156">
            <v>37.777777777777779</v>
          </cell>
          <cell r="AH2156">
            <v>42.5</v>
          </cell>
          <cell r="AI2156">
            <v>48.571428571428569</v>
          </cell>
        </row>
        <row r="2157">
          <cell r="F2157">
            <v>1134391</v>
          </cell>
          <cell r="AD2157">
            <v>1134391</v>
          </cell>
          <cell r="AE2157">
            <v>1134391</v>
          </cell>
          <cell r="AF2157">
            <v>1134391</v>
          </cell>
          <cell r="AG2157">
            <v>41.111111111111114</v>
          </cell>
          <cell r="AH2157">
            <v>46.25</v>
          </cell>
          <cell r="AI2157">
            <v>52.857142857142854</v>
          </cell>
        </row>
        <row r="2158">
          <cell r="F2158">
            <v>799886</v>
          </cell>
          <cell r="AD2158">
            <v>799886</v>
          </cell>
          <cell r="AE2158">
            <v>799886</v>
          </cell>
          <cell r="AF2158">
            <v>799886</v>
          </cell>
          <cell r="AG2158">
            <v>41.111111111111114</v>
          </cell>
          <cell r="AH2158">
            <v>46.25</v>
          </cell>
          <cell r="AI2158">
            <v>52.857142857142854</v>
          </cell>
        </row>
        <row r="2159">
          <cell r="F2159">
            <v>258881</v>
          </cell>
          <cell r="AD2159">
            <v>258881</v>
          </cell>
          <cell r="AE2159">
            <v>258881</v>
          </cell>
          <cell r="AF2159">
            <v>258881</v>
          </cell>
          <cell r="AG2159">
            <v>41.111111111111114</v>
          </cell>
          <cell r="AH2159">
            <v>46.25</v>
          </cell>
          <cell r="AI2159">
            <v>52.857142857142854</v>
          </cell>
        </row>
        <row r="2160">
          <cell r="F2160">
            <v>1096165</v>
          </cell>
          <cell r="AD2160">
            <v>1096165</v>
          </cell>
          <cell r="AE2160">
            <v>1096165</v>
          </cell>
          <cell r="AF2160">
            <v>1096165</v>
          </cell>
          <cell r="AG2160">
            <v>41.111111111111114</v>
          </cell>
          <cell r="AH2160">
            <v>46.25</v>
          </cell>
          <cell r="AI2160">
            <v>52.857142857142854</v>
          </cell>
        </row>
        <row r="2161">
          <cell r="F2161">
            <v>535734</v>
          </cell>
          <cell r="AD2161">
            <v>535734</v>
          </cell>
          <cell r="AE2161">
            <v>535734</v>
          </cell>
          <cell r="AF2161">
            <v>535734</v>
          </cell>
          <cell r="AG2161">
            <v>35.555555555555557</v>
          </cell>
          <cell r="AH2161">
            <v>40</v>
          </cell>
          <cell r="AI2161">
            <v>45.714285714285715</v>
          </cell>
        </row>
        <row r="2162">
          <cell r="F2162">
            <v>1251461.58</v>
          </cell>
          <cell r="AD2162">
            <v>1251461.58</v>
          </cell>
          <cell r="AE2162">
            <v>1251461.58</v>
          </cell>
          <cell r="AF2162">
            <v>1251461.58</v>
          </cell>
          <cell r="AG2162">
            <v>37.777777777777779</v>
          </cell>
          <cell r="AH2162">
            <v>42.5</v>
          </cell>
          <cell r="AI2162">
            <v>48.571428571428569</v>
          </cell>
        </row>
        <row r="2163">
          <cell r="F2163">
            <v>2055818</v>
          </cell>
          <cell r="AD2163">
            <v>2055818</v>
          </cell>
          <cell r="AE2163">
            <v>2055818</v>
          </cell>
          <cell r="AF2163">
            <v>2055818</v>
          </cell>
          <cell r="AG2163">
            <v>41.111111111111114</v>
          </cell>
          <cell r="AH2163">
            <v>46.25</v>
          </cell>
          <cell r="AI2163">
            <v>52.857142857142854</v>
          </cell>
        </row>
        <row r="2164">
          <cell r="F2164">
            <v>3583872</v>
          </cell>
          <cell r="AD2164">
            <v>3583872</v>
          </cell>
          <cell r="AE2164">
            <v>3583872</v>
          </cell>
          <cell r="AF2164">
            <v>3583872</v>
          </cell>
          <cell r="AG2164">
            <v>41.111111111111114</v>
          </cell>
          <cell r="AH2164">
            <v>46.25</v>
          </cell>
          <cell r="AI2164">
            <v>52.857142857142854</v>
          </cell>
        </row>
        <row r="2165">
          <cell r="F2165">
            <v>902412</v>
          </cell>
          <cell r="AD2165">
            <v>902412</v>
          </cell>
          <cell r="AE2165">
            <v>902412</v>
          </cell>
          <cell r="AF2165">
            <v>902412</v>
          </cell>
          <cell r="AG2165">
            <v>41.111111111111114</v>
          </cell>
          <cell r="AH2165">
            <v>46.25</v>
          </cell>
          <cell r="AI2165">
            <v>52.857142857142854</v>
          </cell>
        </row>
        <row r="2166">
          <cell r="F2166">
            <v>1372507</v>
          </cell>
          <cell r="AD2166">
            <v>1372507</v>
          </cell>
          <cell r="AE2166">
            <v>1372507</v>
          </cell>
          <cell r="AF2166">
            <v>1372507</v>
          </cell>
          <cell r="AG2166">
            <v>37.777777777777779</v>
          </cell>
          <cell r="AH2166">
            <v>42.5</v>
          </cell>
          <cell r="AI2166">
            <v>48.571428571428569</v>
          </cell>
        </row>
        <row r="2167">
          <cell r="F2167">
            <v>1491774</v>
          </cell>
          <cell r="AD2167">
            <v>1491774</v>
          </cell>
          <cell r="AE2167">
            <v>1491774</v>
          </cell>
          <cell r="AF2167">
            <v>1491774</v>
          </cell>
          <cell r="AG2167">
            <v>45.555555555555557</v>
          </cell>
          <cell r="AH2167">
            <v>51.25</v>
          </cell>
          <cell r="AI2167">
            <v>58.571428571428569</v>
          </cell>
        </row>
        <row r="2168">
          <cell r="F2168">
            <v>1459559</v>
          </cell>
          <cell r="AD2168">
            <v>1459559</v>
          </cell>
          <cell r="AE2168">
            <v>1459559</v>
          </cell>
          <cell r="AF2168">
            <v>1459559</v>
          </cell>
          <cell r="AG2168">
            <v>40</v>
          </cell>
          <cell r="AH2168">
            <v>45</v>
          </cell>
          <cell r="AI2168">
            <v>51.428571428571431</v>
          </cell>
        </row>
        <row r="2169">
          <cell r="F2169">
            <v>1767002</v>
          </cell>
          <cell r="AD2169">
            <v>1767002</v>
          </cell>
          <cell r="AE2169">
            <v>1767002</v>
          </cell>
          <cell r="AF2169">
            <v>1767002</v>
          </cell>
          <cell r="AG2169">
            <v>41.111111111111114</v>
          </cell>
          <cell r="AH2169">
            <v>46.25</v>
          </cell>
          <cell r="AI2169">
            <v>52.857142857142854</v>
          </cell>
        </row>
        <row r="2170">
          <cell r="F2170">
            <v>1254350.26</v>
          </cell>
          <cell r="AD2170">
            <v>1254350.26</v>
          </cell>
          <cell r="AE2170">
            <v>1254350.26</v>
          </cell>
          <cell r="AF2170">
            <v>1254350.26</v>
          </cell>
          <cell r="AG2170">
            <v>40</v>
          </cell>
          <cell r="AH2170">
            <v>45</v>
          </cell>
          <cell r="AI2170">
            <v>51.428571428571431</v>
          </cell>
        </row>
        <row r="2171">
          <cell r="F2171">
            <v>2280663</v>
          </cell>
          <cell r="AD2171">
            <v>2280663</v>
          </cell>
          <cell r="AE2171">
            <v>2280663</v>
          </cell>
          <cell r="AF2171">
            <v>2280663</v>
          </cell>
          <cell r="AG2171">
            <v>41.111111111111114</v>
          </cell>
          <cell r="AH2171">
            <v>46.25</v>
          </cell>
          <cell r="AI2171">
            <v>52.857142857142854</v>
          </cell>
        </row>
        <row r="2172">
          <cell r="F2172">
            <v>1321580</v>
          </cell>
          <cell r="AD2172">
            <v>1321580</v>
          </cell>
          <cell r="AE2172">
            <v>1321580</v>
          </cell>
          <cell r="AF2172">
            <v>1321580</v>
          </cell>
          <cell r="AG2172">
            <v>38.888888888888886</v>
          </cell>
          <cell r="AH2172">
            <v>43.75</v>
          </cell>
          <cell r="AI2172">
            <v>50</v>
          </cell>
        </row>
        <row r="2173">
          <cell r="F2173">
            <v>1000128</v>
          </cell>
          <cell r="AD2173">
            <v>1000128</v>
          </cell>
          <cell r="AE2173">
            <v>1000128</v>
          </cell>
          <cell r="AF2173">
            <v>1000128</v>
          </cell>
          <cell r="AG2173">
            <v>41.111111111111114</v>
          </cell>
          <cell r="AH2173">
            <v>46.25</v>
          </cell>
          <cell r="AI2173">
            <v>52.857142857142854</v>
          </cell>
        </row>
        <row r="2174">
          <cell r="F2174">
            <v>2777187</v>
          </cell>
          <cell r="AD2174">
            <v>2777187</v>
          </cell>
          <cell r="AE2174">
            <v>2777187</v>
          </cell>
          <cell r="AF2174">
            <v>2777187</v>
          </cell>
          <cell r="AG2174">
            <v>41.111111111111114</v>
          </cell>
          <cell r="AH2174">
            <v>46.25</v>
          </cell>
          <cell r="AI2174">
            <v>52.857142857142854</v>
          </cell>
        </row>
        <row r="2175">
          <cell r="F2175">
            <v>1482856</v>
          </cell>
          <cell r="AD2175">
            <v>1482856</v>
          </cell>
          <cell r="AE2175">
            <v>1482856</v>
          </cell>
          <cell r="AF2175">
            <v>1482856</v>
          </cell>
          <cell r="AG2175">
            <v>41.111111111111114</v>
          </cell>
          <cell r="AH2175">
            <v>46.25</v>
          </cell>
          <cell r="AI2175">
            <v>52.857142857142854</v>
          </cell>
        </row>
        <row r="2176">
          <cell r="F2176">
            <v>755009</v>
          </cell>
          <cell r="AD2176">
            <v>755009</v>
          </cell>
          <cell r="AE2176">
            <v>755009</v>
          </cell>
          <cell r="AF2176">
            <v>755009</v>
          </cell>
          <cell r="AG2176">
            <v>28.888888888888889</v>
          </cell>
          <cell r="AH2176">
            <v>32.5</v>
          </cell>
          <cell r="AI2176">
            <v>37.142857142857146</v>
          </cell>
        </row>
        <row r="2177">
          <cell r="F2177">
            <v>315281</v>
          </cell>
          <cell r="AD2177">
            <v>315281</v>
          </cell>
          <cell r="AE2177">
            <v>315281</v>
          </cell>
          <cell r="AF2177">
            <v>315281</v>
          </cell>
          <cell r="AG2177">
            <v>33.333333333333336</v>
          </cell>
          <cell r="AH2177">
            <v>37.5</v>
          </cell>
          <cell r="AI2177">
            <v>42.857142857142854</v>
          </cell>
        </row>
        <row r="2178">
          <cell r="F2178">
            <v>1647221</v>
          </cell>
          <cell r="AD2178">
            <v>1647221</v>
          </cell>
          <cell r="AE2178">
            <v>1647221</v>
          </cell>
          <cell r="AF2178">
            <v>1647221</v>
          </cell>
          <cell r="AG2178">
            <v>40</v>
          </cell>
          <cell r="AH2178">
            <v>45</v>
          </cell>
          <cell r="AI2178">
            <v>51.428571428571431</v>
          </cell>
        </row>
        <row r="2179">
          <cell r="F2179">
            <v>1361776</v>
          </cell>
          <cell r="AD2179">
            <v>1361776</v>
          </cell>
          <cell r="AE2179">
            <v>1361776</v>
          </cell>
          <cell r="AF2179">
            <v>1361776</v>
          </cell>
          <cell r="AG2179">
            <v>41.111111111111114</v>
          </cell>
          <cell r="AH2179">
            <v>46.25</v>
          </cell>
          <cell r="AI2179">
            <v>52.857142857142854</v>
          </cell>
        </row>
        <row r="2180">
          <cell r="F2180">
            <v>220385</v>
          </cell>
          <cell r="AD2180">
            <v>220385</v>
          </cell>
          <cell r="AE2180">
            <v>220385</v>
          </cell>
          <cell r="AF2180">
            <v>220385</v>
          </cell>
          <cell r="AG2180">
            <v>41.111111111111114</v>
          </cell>
          <cell r="AH2180">
            <v>46.25</v>
          </cell>
          <cell r="AI2180">
            <v>52.857142857142854</v>
          </cell>
        </row>
        <row r="2181">
          <cell r="F2181">
            <v>1194033</v>
          </cell>
          <cell r="AD2181">
            <v>1194033</v>
          </cell>
          <cell r="AE2181">
            <v>1194033</v>
          </cell>
          <cell r="AF2181">
            <v>1194033</v>
          </cell>
          <cell r="AG2181">
            <v>37.777777777777779</v>
          </cell>
          <cell r="AH2181">
            <v>42.5</v>
          </cell>
          <cell r="AI2181">
            <v>48.571428571428569</v>
          </cell>
        </row>
        <row r="2182">
          <cell r="F2182">
            <v>1575128</v>
          </cell>
          <cell r="AD2182">
            <v>1575128</v>
          </cell>
          <cell r="AE2182">
            <v>1575128</v>
          </cell>
          <cell r="AF2182">
            <v>1575128</v>
          </cell>
          <cell r="AG2182">
            <v>41.111111111111114</v>
          </cell>
          <cell r="AH2182">
            <v>46.25</v>
          </cell>
          <cell r="AI2182">
            <v>52.857142857142854</v>
          </cell>
        </row>
        <row r="2183">
          <cell r="F2183">
            <v>1486979</v>
          </cell>
          <cell r="AD2183">
            <v>1486979</v>
          </cell>
          <cell r="AE2183">
            <v>1486979</v>
          </cell>
          <cell r="AF2183">
            <v>1486979</v>
          </cell>
          <cell r="AG2183">
            <v>41.111111111111114</v>
          </cell>
          <cell r="AH2183">
            <v>46.25</v>
          </cell>
          <cell r="AI2183">
            <v>52.857142857142854</v>
          </cell>
        </row>
        <row r="2184">
          <cell r="F2184">
            <v>2932932</v>
          </cell>
          <cell r="AD2184">
            <v>2932932</v>
          </cell>
          <cell r="AE2184">
            <v>2932932</v>
          </cell>
          <cell r="AF2184">
            <v>2932932</v>
          </cell>
          <cell r="AG2184">
            <v>55.555555555555557</v>
          </cell>
          <cell r="AH2184">
            <v>62.5</v>
          </cell>
          <cell r="AI2184">
            <v>71.428571428571431</v>
          </cell>
        </row>
        <row r="2185">
          <cell r="F2185">
            <v>1411345</v>
          </cell>
          <cell r="AD2185">
            <v>1411345</v>
          </cell>
          <cell r="AE2185">
            <v>1411345</v>
          </cell>
          <cell r="AF2185">
            <v>1411345</v>
          </cell>
          <cell r="AG2185">
            <v>40</v>
          </cell>
          <cell r="AH2185">
            <v>45</v>
          </cell>
          <cell r="AI2185">
            <v>51.428571428571431</v>
          </cell>
        </row>
        <row r="2186">
          <cell r="F2186">
            <v>516108</v>
          </cell>
          <cell r="AD2186">
            <v>516108</v>
          </cell>
          <cell r="AE2186">
            <v>516108</v>
          </cell>
          <cell r="AF2186">
            <v>516108</v>
          </cell>
          <cell r="AG2186">
            <v>38.888888888888886</v>
          </cell>
          <cell r="AH2186">
            <v>43.75</v>
          </cell>
          <cell r="AI2186">
            <v>50</v>
          </cell>
        </row>
        <row r="2187">
          <cell r="F2187">
            <v>429574</v>
          </cell>
          <cell r="AD2187">
            <v>429574</v>
          </cell>
          <cell r="AE2187">
            <v>429574</v>
          </cell>
          <cell r="AF2187">
            <v>429574</v>
          </cell>
          <cell r="AG2187">
            <v>38.888888888888886</v>
          </cell>
          <cell r="AH2187">
            <v>43.75</v>
          </cell>
          <cell r="AI2187">
            <v>50</v>
          </cell>
        </row>
        <row r="2188">
          <cell r="F2188">
            <v>1709418</v>
          </cell>
          <cell r="AD2188">
            <v>1709418</v>
          </cell>
          <cell r="AE2188">
            <v>1709418</v>
          </cell>
          <cell r="AF2188">
            <v>1709418</v>
          </cell>
          <cell r="AG2188">
            <v>41.111111111111114</v>
          </cell>
          <cell r="AH2188">
            <v>46.25</v>
          </cell>
          <cell r="AI2188">
            <v>52.857142857142854</v>
          </cell>
        </row>
        <row r="2189">
          <cell r="F2189">
            <v>1898985</v>
          </cell>
          <cell r="AD2189">
            <v>1898985</v>
          </cell>
          <cell r="AE2189">
            <v>1898985</v>
          </cell>
          <cell r="AF2189">
            <v>1898985</v>
          </cell>
          <cell r="AG2189">
            <v>34.444444444444443</v>
          </cell>
          <cell r="AH2189">
            <v>38.75</v>
          </cell>
          <cell r="AI2189">
            <v>44.285714285714285</v>
          </cell>
        </row>
        <row r="2190">
          <cell r="F2190">
            <v>2016502</v>
          </cell>
          <cell r="AD2190">
            <v>2016502</v>
          </cell>
          <cell r="AE2190">
            <v>2016502</v>
          </cell>
          <cell r="AF2190">
            <v>2016502</v>
          </cell>
          <cell r="AG2190">
            <v>41.111111111111114</v>
          </cell>
          <cell r="AH2190">
            <v>46.25</v>
          </cell>
          <cell r="AI2190">
            <v>52.857142857142854</v>
          </cell>
        </row>
        <row r="2191">
          <cell r="F2191">
            <v>579720</v>
          </cell>
          <cell r="AD2191">
            <v>579720</v>
          </cell>
          <cell r="AE2191">
            <v>579720</v>
          </cell>
          <cell r="AF2191">
            <v>579720</v>
          </cell>
          <cell r="AG2191">
            <v>34.444444444444443</v>
          </cell>
          <cell r="AH2191">
            <v>38.75</v>
          </cell>
          <cell r="AI2191">
            <v>44.285714285714285</v>
          </cell>
        </row>
        <row r="2192">
          <cell r="F2192">
            <v>3634794</v>
          </cell>
          <cell r="AD2192">
            <v>3634794</v>
          </cell>
          <cell r="AE2192">
            <v>3634794</v>
          </cell>
          <cell r="AF2192">
            <v>3634794</v>
          </cell>
          <cell r="AG2192">
            <v>37.777777777777779</v>
          </cell>
          <cell r="AH2192">
            <v>42.5</v>
          </cell>
          <cell r="AI2192">
            <v>48.571428571428569</v>
          </cell>
        </row>
        <row r="2193">
          <cell r="F2193">
            <v>609826</v>
          </cell>
          <cell r="AD2193">
            <v>609826</v>
          </cell>
          <cell r="AE2193">
            <v>609826</v>
          </cell>
          <cell r="AF2193">
            <v>609826</v>
          </cell>
          <cell r="AG2193">
            <v>34.444444444444443</v>
          </cell>
          <cell r="AH2193">
            <v>38.75</v>
          </cell>
          <cell r="AI2193">
            <v>44.285714285714285</v>
          </cell>
        </row>
        <row r="2194">
          <cell r="F2194">
            <v>2400000</v>
          </cell>
          <cell r="AD2194">
            <v>2400000</v>
          </cell>
          <cell r="AE2194">
            <v>2400000</v>
          </cell>
          <cell r="AF2194">
            <v>2400000</v>
          </cell>
          <cell r="AG2194">
            <v>41.111111111111114</v>
          </cell>
          <cell r="AH2194">
            <v>46.25</v>
          </cell>
          <cell r="AI2194">
            <v>52.857142857142854</v>
          </cell>
        </row>
        <row r="2195">
          <cell r="F2195">
            <v>1874334</v>
          </cell>
          <cell r="AD2195">
            <v>1874334</v>
          </cell>
          <cell r="AE2195">
            <v>1874334</v>
          </cell>
          <cell r="AF2195">
            <v>1874334</v>
          </cell>
          <cell r="AG2195">
            <v>38.888888888888886</v>
          </cell>
          <cell r="AH2195">
            <v>43.75</v>
          </cell>
          <cell r="AI2195">
            <v>50</v>
          </cell>
        </row>
        <row r="2196">
          <cell r="F2196">
            <v>1085393</v>
          </cell>
          <cell r="AD2196">
            <v>1085393</v>
          </cell>
          <cell r="AE2196">
            <v>1085393</v>
          </cell>
          <cell r="AF2196">
            <v>1085393</v>
          </cell>
          <cell r="AG2196">
            <v>33.333333333333336</v>
          </cell>
          <cell r="AH2196">
            <v>37.5</v>
          </cell>
          <cell r="AI2196">
            <v>42.857142857142854</v>
          </cell>
        </row>
        <row r="2197">
          <cell r="F2197">
            <v>530805</v>
          </cell>
          <cell r="AD2197">
            <v>530805</v>
          </cell>
          <cell r="AE2197">
            <v>530805</v>
          </cell>
          <cell r="AF2197">
            <v>530805</v>
          </cell>
          <cell r="AG2197">
            <v>42.222222222222221</v>
          </cell>
          <cell r="AH2197">
            <v>47.5</v>
          </cell>
          <cell r="AI2197">
            <v>54.285714285714285</v>
          </cell>
        </row>
        <row r="2198">
          <cell r="F2198">
            <v>1676432</v>
          </cell>
          <cell r="AD2198">
            <v>1676432</v>
          </cell>
          <cell r="AE2198">
            <v>1676432</v>
          </cell>
          <cell r="AF2198">
            <v>1676432</v>
          </cell>
          <cell r="AG2198">
            <v>42.222222222222221</v>
          </cell>
          <cell r="AH2198">
            <v>47.5</v>
          </cell>
          <cell r="AI2198">
            <v>54.285714285714285</v>
          </cell>
        </row>
        <row r="2199">
          <cell r="F2199">
            <v>1237901</v>
          </cell>
          <cell r="AD2199">
            <v>1237901</v>
          </cell>
          <cell r="AE2199">
            <v>1237901</v>
          </cell>
          <cell r="AF2199">
            <v>1237901</v>
          </cell>
          <cell r="AG2199">
            <v>34.444444444444443</v>
          </cell>
          <cell r="AH2199">
            <v>38.75</v>
          </cell>
          <cell r="AI2199">
            <v>44.285714285714285</v>
          </cell>
        </row>
        <row r="2200">
          <cell r="F2200">
            <v>877043</v>
          </cell>
          <cell r="AD2200">
            <v>877043</v>
          </cell>
          <cell r="AE2200">
            <v>877043</v>
          </cell>
          <cell r="AF2200">
            <v>877043</v>
          </cell>
          <cell r="AG2200">
            <v>38.888888888888886</v>
          </cell>
          <cell r="AH2200">
            <v>43.75</v>
          </cell>
          <cell r="AI2200">
            <v>50</v>
          </cell>
        </row>
        <row r="2201">
          <cell r="F2201">
            <v>1712231</v>
          </cell>
          <cell r="AD2201">
            <v>1712231</v>
          </cell>
          <cell r="AE2201">
            <v>1712231</v>
          </cell>
          <cell r="AF2201">
            <v>1712231</v>
          </cell>
          <cell r="AG2201">
            <v>42.222222222222221</v>
          </cell>
          <cell r="AH2201">
            <v>47.5</v>
          </cell>
          <cell r="AI2201">
            <v>54.285714285714285</v>
          </cell>
        </row>
        <row r="2202">
          <cell r="F2202">
            <v>800022</v>
          </cell>
          <cell r="AD2202">
            <v>800022</v>
          </cell>
          <cell r="AE2202">
            <v>800022</v>
          </cell>
          <cell r="AF2202">
            <v>800022</v>
          </cell>
          <cell r="AG2202">
            <v>38.888888888888886</v>
          </cell>
          <cell r="AH2202">
            <v>43.75</v>
          </cell>
          <cell r="AI2202">
            <v>50</v>
          </cell>
        </row>
        <row r="2203">
          <cell r="F2203">
            <v>1322888</v>
          </cell>
          <cell r="AD2203">
            <v>1322888</v>
          </cell>
          <cell r="AE2203">
            <v>1322888</v>
          </cell>
          <cell r="AF2203">
            <v>1322888</v>
          </cell>
          <cell r="AG2203">
            <v>38.888888888888886</v>
          </cell>
          <cell r="AH2203">
            <v>43.75</v>
          </cell>
          <cell r="AI2203">
            <v>50</v>
          </cell>
        </row>
        <row r="2204">
          <cell r="F2204">
            <v>2202874</v>
          </cell>
          <cell r="AD2204">
            <v>2202874</v>
          </cell>
          <cell r="AE2204">
            <v>2202874</v>
          </cell>
          <cell r="AF2204">
            <v>2202874</v>
          </cell>
          <cell r="AG2204">
            <v>40</v>
          </cell>
          <cell r="AH2204">
            <v>45</v>
          </cell>
          <cell r="AI2204">
            <v>51.428571428571431</v>
          </cell>
        </row>
        <row r="2205">
          <cell r="F2205">
            <v>1202394</v>
          </cell>
          <cell r="AD2205">
            <v>1202394</v>
          </cell>
          <cell r="AE2205">
            <v>1202394</v>
          </cell>
          <cell r="AF2205">
            <v>1202394</v>
          </cell>
          <cell r="AG2205">
            <v>42.222222222222221</v>
          </cell>
          <cell r="AH2205">
            <v>47.5</v>
          </cell>
          <cell r="AI2205">
            <v>54.285714285714285</v>
          </cell>
        </row>
        <row r="2206">
          <cell r="F2206">
            <v>1097762.45</v>
          </cell>
          <cell r="AD2206">
            <v>1097762.45</v>
          </cell>
          <cell r="AE2206">
            <v>1097762.45</v>
          </cell>
          <cell r="AF2206">
            <v>1097762.45</v>
          </cell>
          <cell r="AG2206">
            <v>42.222222222222221</v>
          </cell>
          <cell r="AH2206">
            <v>47.5</v>
          </cell>
          <cell r="AI2206">
            <v>54.285714285714285</v>
          </cell>
        </row>
        <row r="2207">
          <cell r="F2207">
            <v>1263142</v>
          </cell>
          <cell r="AD2207">
            <v>1263142</v>
          </cell>
          <cell r="AE2207">
            <v>1263142</v>
          </cell>
          <cell r="AF2207">
            <v>1263142</v>
          </cell>
          <cell r="AG2207">
            <v>38.888888888888886</v>
          </cell>
          <cell r="AH2207">
            <v>43.75</v>
          </cell>
          <cell r="AI2207">
            <v>50</v>
          </cell>
        </row>
        <row r="2208">
          <cell r="F2208">
            <v>1573647</v>
          </cell>
          <cell r="AD2208">
            <v>1573647</v>
          </cell>
          <cell r="AE2208">
            <v>1573647</v>
          </cell>
          <cell r="AF2208">
            <v>1573647</v>
          </cell>
          <cell r="AG2208">
            <v>41.111111111111114</v>
          </cell>
          <cell r="AH2208">
            <v>46.25</v>
          </cell>
          <cell r="AI2208">
            <v>52.857142857142854</v>
          </cell>
        </row>
        <row r="2209">
          <cell r="F2209">
            <v>606213</v>
          </cell>
          <cell r="AD2209">
            <v>606213</v>
          </cell>
          <cell r="AE2209">
            <v>606213</v>
          </cell>
          <cell r="AF2209">
            <v>606213</v>
          </cell>
          <cell r="AG2209">
            <v>30</v>
          </cell>
          <cell r="AH2209">
            <v>33.75</v>
          </cell>
          <cell r="AI2209">
            <v>38.571428571428569</v>
          </cell>
        </row>
        <row r="2210">
          <cell r="F2210">
            <v>938489</v>
          </cell>
          <cell r="AD2210">
            <v>938489</v>
          </cell>
          <cell r="AE2210">
            <v>938489</v>
          </cell>
          <cell r="AF2210">
            <v>938489</v>
          </cell>
          <cell r="AG2210">
            <v>34.444444444444443</v>
          </cell>
          <cell r="AH2210">
            <v>38.75</v>
          </cell>
          <cell r="AI2210">
            <v>44.285714285714285</v>
          </cell>
        </row>
        <row r="2211">
          <cell r="F2211">
            <v>942049</v>
          </cell>
          <cell r="AD2211">
            <v>942049</v>
          </cell>
          <cell r="AE2211">
            <v>942049</v>
          </cell>
          <cell r="AF2211">
            <v>942049</v>
          </cell>
          <cell r="AG2211">
            <v>42.222222222222221</v>
          </cell>
          <cell r="AH2211">
            <v>47.5</v>
          </cell>
          <cell r="AI2211">
            <v>54.285714285714285</v>
          </cell>
        </row>
        <row r="2212">
          <cell r="F2212">
            <v>57840</v>
          </cell>
          <cell r="AD2212">
            <v>57840</v>
          </cell>
          <cell r="AE2212">
            <v>57840</v>
          </cell>
          <cell r="AF2212">
            <v>57840</v>
          </cell>
          <cell r="AG2212">
            <v>38.888888888888886</v>
          </cell>
          <cell r="AH2212">
            <v>43.75</v>
          </cell>
          <cell r="AI2212">
            <v>50</v>
          </cell>
        </row>
        <row r="2213">
          <cell r="F2213">
            <v>1760219</v>
          </cell>
          <cell r="AD2213">
            <v>1760219</v>
          </cell>
          <cell r="AE2213">
            <v>1760219</v>
          </cell>
          <cell r="AF2213">
            <v>1760219</v>
          </cell>
          <cell r="AG2213">
            <v>42.222222222222221</v>
          </cell>
          <cell r="AH2213">
            <v>47.5</v>
          </cell>
          <cell r="AI2213">
            <v>54.285714285714285</v>
          </cell>
        </row>
        <row r="2214">
          <cell r="F2214">
            <v>1200214</v>
          </cell>
          <cell r="AD2214">
            <v>1200214</v>
          </cell>
          <cell r="AE2214">
            <v>1200214</v>
          </cell>
          <cell r="AF2214">
            <v>1200214</v>
          </cell>
          <cell r="AG2214">
            <v>42.222222222222221</v>
          </cell>
          <cell r="AH2214">
            <v>47.5</v>
          </cell>
          <cell r="AI2214">
            <v>54.285714285714285</v>
          </cell>
        </row>
        <row r="2215">
          <cell r="F2215">
            <v>1952031</v>
          </cell>
          <cell r="AD2215">
            <v>1952031</v>
          </cell>
          <cell r="AE2215">
            <v>1952031</v>
          </cell>
          <cell r="AF2215">
            <v>1952031</v>
          </cell>
          <cell r="AG2215">
            <v>42.222222222222221</v>
          </cell>
          <cell r="AH2215">
            <v>47.5</v>
          </cell>
          <cell r="AI2215">
            <v>54.285714285714285</v>
          </cell>
        </row>
        <row r="2216">
          <cell r="F2216">
            <v>331839</v>
          </cell>
          <cell r="AD2216">
            <v>331839</v>
          </cell>
          <cell r="AE2216">
            <v>331839</v>
          </cell>
          <cell r="AF2216">
            <v>331839</v>
          </cell>
          <cell r="AG2216">
            <v>35.555555555555557</v>
          </cell>
          <cell r="AH2216">
            <v>40</v>
          </cell>
          <cell r="AI2216">
            <v>45.714285714285715</v>
          </cell>
        </row>
        <row r="2217">
          <cell r="F2217">
            <v>1663742</v>
          </cell>
          <cell r="AD2217">
            <v>1663742</v>
          </cell>
          <cell r="AE2217">
            <v>1663742</v>
          </cell>
          <cell r="AF2217">
            <v>1663742</v>
          </cell>
          <cell r="AG2217">
            <v>42.222222222222221</v>
          </cell>
          <cell r="AH2217">
            <v>47.5</v>
          </cell>
          <cell r="AI2217">
            <v>54.285714285714285</v>
          </cell>
        </row>
        <row r="2218">
          <cell r="F2218">
            <v>1993529</v>
          </cell>
          <cell r="AD2218">
            <v>1993529</v>
          </cell>
          <cell r="AE2218">
            <v>1993529</v>
          </cell>
          <cell r="AF2218">
            <v>1993529</v>
          </cell>
          <cell r="AG2218">
            <v>42.222222222222221</v>
          </cell>
          <cell r="AH2218">
            <v>47.5</v>
          </cell>
          <cell r="AI2218">
            <v>54.285714285714285</v>
          </cell>
        </row>
        <row r="2219">
          <cell r="F2219">
            <v>1000000</v>
          </cell>
          <cell r="AD2219">
            <v>1000000</v>
          </cell>
          <cell r="AE2219">
            <v>1000000</v>
          </cell>
          <cell r="AF2219">
            <v>1000000</v>
          </cell>
          <cell r="AG2219">
            <v>42.222222222222221</v>
          </cell>
          <cell r="AH2219">
            <v>47.5</v>
          </cell>
          <cell r="AI2219">
            <v>54.285714285714285</v>
          </cell>
        </row>
        <row r="2220">
          <cell r="F2220">
            <v>141006</v>
          </cell>
          <cell r="AD2220">
            <v>141006</v>
          </cell>
          <cell r="AE2220">
            <v>141006</v>
          </cell>
          <cell r="AF2220">
            <v>141006</v>
          </cell>
          <cell r="AG2220">
            <v>40</v>
          </cell>
          <cell r="AH2220">
            <v>45</v>
          </cell>
          <cell r="AI2220">
            <v>51.428571428571431</v>
          </cell>
        </row>
        <row r="2221">
          <cell r="F2221">
            <v>4972</v>
          </cell>
          <cell r="AD2221">
            <v>4972</v>
          </cell>
          <cell r="AE2221">
            <v>4972</v>
          </cell>
          <cell r="AF2221">
            <v>4972</v>
          </cell>
          <cell r="AG2221">
            <v>28.888888888888889</v>
          </cell>
          <cell r="AH2221">
            <v>32.5</v>
          </cell>
          <cell r="AI2221">
            <v>37.142857142857146</v>
          </cell>
        </row>
        <row r="2222">
          <cell r="F2222">
            <v>1297004</v>
          </cell>
          <cell r="AD2222">
            <v>1297004</v>
          </cell>
          <cell r="AE2222">
            <v>1297004</v>
          </cell>
          <cell r="AF2222">
            <v>1297004</v>
          </cell>
          <cell r="AG2222">
            <v>40</v>
          </cell>
          <cell r="AH2222">
            <v>45</v>
          </cell>
          <cell r="AI2222">
            <v>51.428571428571431</v>
          </cell>
        </row>
        <row r="2223">
          <cell r="F2223">
            <v>1875827</v>
          </cell>
          <cell r="AD2223">
            <v>1875827</v>
          </cell>
          <cell r="AE2223">
            <v>1875827</v>
          </cell>
          <cell r="AF2223">
            <v>1875827</v>
          </cell>
          <cell r="AG2223">
            <v>41.111111111111114</v>
          </cell>
          <cell r="AH2223">
            <v>46.25</v>
          </cell>
          <cell r="AI2223">
            <v>52.857142857142854</v>
          </cell>
        </row>
        <row r="2224">
          <cell r="F2224">
            <v>397458</v>
          </cell>
          <cell r="AD2224">
            <v>397458</v>
          </cell>
          <cell r="AE2224">
            <v>397458</v>
          </cell>
          <cell r="AF2224">
            <v>397458</v>
          </cell>
          <cell r="AG2224">
            <v>40</v>
          </cell>
          <cell r="AH2224">
            <v>45</v>
          </cell>
          <cell r="AI2224">
            <v>51.428571428571431</v>
          </cell>
        </row>
        <row r="2225">
          <cell r="F2225">
            <v>1908905</v>
          </cell>
          <cell r="AD2225">
            <v>1908905</v>
          </cell>
          <cell r="AE2225">
            <v>1908905</v>
          </cell>
          <cell r="AF2225">
            <v>1908905</v>
          </cell>
          <cell r="AG2225">
            <v>42.222222222222221</v>
          </cell>
          <cell r="AH2225">
            <v>47.5</v>
          </cell>
          <cell r="AI2225">
            <v>54.285714285714285</v>
          </cell>
        </row>
        <row r="2226">
          <cell r="F2226">
            <v>1617927</v>
          </cell>
          <cell r="AD2226">
            <v>1617927</v>
          </cell>
          <cell r="AE2226">
            <v>1617927</v>
          </cell>
          <cell r="AF2226">
            <v>1617927</v>
          </cell>
          <cell r="AG2226">
            <v>42.222222222222221</v>
          </cell>
          <cell r="AH2226">
            <v>47.5</v>
          </cell>
          <cell r="AI2226">
            <v>54.285714285714285</v>
          </cell>
        </row>
        <row r="2227">
          <cell r="F2227">
            <v>1577813</v>
          </cell>
          <cell r="AD2227">
            <v>1577813</v>
          </cell>
          <cell r="AE2227">
            <v>1577813</v>
          </cell>
          <cell r="AF2227">
            <v>1577813</v>
          </cell>
          <cell r="AG2227">
            <v>38.888888888888886</v>
          </cell>
          <cell r="AH2227">
            <v>43.75</v>
          </cell>
          <cell r="AI2227">
            <v>50</v>
          </cell>
        </row>
        <row r="2228">
          <cell r="F2228">
            <v>1554357</v>
          </cell>
          <cell r="AD2228">
            <v>1554357</v>
          </cell>
          <cell r="AE2228">
            <v>1554357</v>
          </cell>
          <cell r="AF2228">
            <v>1554357</v>
          </cell>
          <cell r="AG2228">
            <v>42.222222222222221</v>
          </cell>
          <cell r="AH2228">
            <v>47.5</v>
          </cell>
          <cell r="AI2228">
            <v>54.285714285714285</v>
          </cell>
        </row>
        <row r="2229">
          <cell r="F2229">
            <v>1766538</v>
          </cell>
          <cell r="AD2229">
            <v>1766538</v>
          </cell>
          <cell r="AE2229">
            <v>1766538</v>
          </cell>
          <cell r="AF2229">
            <v>1766538</v>
          </cell>
          <cell r="AG2229">
            <v>40</v>
          </cell>
          <cell r="AH2229">
            <v>45</v>
          </cell>
          <cell r="AI2229">
            <v>51.428571428571431</v>
          </cell>
        </row>
        <row r="2230">
          <cell r="F2230">
            <v>1654685</v>
          </cell>
          <cell r="AD2230">
            <v>1654685</v>
          </cell>
          <cell r="AE2230">
            <v>1654685</v>
          </cell>
          <cell r="AF2230">
            <v>1654685</v>
          </cell>
          <cell r="AG2230">
            <v>52.222222222222221</v>
          </cell>
          <cell r="AH2230">
            <v>58.75</v>
          </cell>
          <cell r="AI2230">
            <v>67.142857142857139</v>
          </cell>
        </row>
        <row r="2231">
          <cell r="F2231">
            <v>2000000</v>
          </cell>
          <cell r="AD2231">
            <v>2000000</v>
          </cell>
          <cell r="AE2231">
            <v>2000000</v>
          </cell>
          <cell r="AF2231">
            <v>2000000</v>
          </cell>
          <cell r="AG2231">
            <v>40</v>
          </cell>
          <cell r="AH2231">
            <v>45</v>
          </cell>
          <cell r="AI2231">
            <v>51.428571428571431</v>
          </cell>
        </row>
        <row r="2232">
          <cell r="F2232">
            <v>525744</v>
          </cell>
          <cell r="AD2232">
            <v>525744</v>
          </cell>
          <cell r="AE2232">
            <v>525744</v>
          </cell>
          <cell r="AF2232">
            <v>525744</v>
          </cell>
          <cell r="AG2232">
            <v>33.333333333333336</v>
          </cell>
          <cell r="AH2232">
            <v>37.5</v>
          </cell>
          <cell r="AI2232">
            <v>42.857142857142854</v>
          </cell>
        </row>
        <row r="2233">
          <cell r="F2233">
            <v>2627607</v>
          </cell>
          <cell r="AD2233">
            <v>2627607</v>
          </cell>
          <cell r="AE2233">
            <v>2627607</v>
          </cell>
          <cell r="AF2233">
            <v>2627607</v>
          </cell>
          <cell r="AG2233">
            <v>42.222222222222221</v>
          </cell>
          <cell r="AH2233">
            <v>47.5</v>
          </cell>
          <cell r="AI2233">
            <v>54.285714285714285</v>
          </cell>
        </row>
        <row r="2234">
          <cell r="F2234">
            <v>1359570</v>
          </cell>
          <cell r="AD2234">
            <v>1359570</v>
          </cell>
          <cell r="AE2234">
            <v>1359570</v>
          </cell>
          <cell r="AF2234">
            <v>1359570</v>
          </cell>
          <cell r="AG2234">
            <v>41.111111111111114</v>
          </cell>
          <cell r="AH2234">
            <v>46.25</v>
          </cell>
          <cell r="AI2234">
            <v>52.857142857142854</v>
          </cell>
        </row>
        <row r="2235">
          <cell r="F2235">
            <v>979353</v>
          </cell>
          <cell r="AD2235">
            <v>979353</v>
          </cell>
          <cell r="AE2235">
            <v>979353</v>
          </cell>
          <cell r="AF2235">
            <v>979353</v>
          </cell>
          <cell r="AG2235">
            <v>40</v>
          </cell>
          <cell r="AH2235">
            <v>45</v>
          </cell>
          <cell r="AI2235">
            <v>51.428571428571431</v>
          </cell>
        </row>
        <row r="2236">
          <cell r="F2236">
            <v>1701570</v>
          </cell>
          <cell r="AD2236">
            <v>1701570</v>
          </cell>
          <cell r="AE2236">
            <v>1701570</v>
          </cell>
          <cell r="AF2236">
            <v>1701570</v>
          </cell>
          <cell r="AG2236">
            <v>42.222222222222221</v>
          </cell>
          <cell r="AH2236">
            <v>47.5</v>
          </cell>
          <cell r="AI2236">
            <v>54.285714285714285</v>
          </cell>
        </row>
        <row r="2237">
          <cell r="F2237">
            <v>1667799</v>
          </cell>
          <cell r="AD2237">
            <v>1667799</v>
          </cell>
          <cell r="AE2237">
            <v>1667799</v>
          </cell>
          <cell r="AF2237">
            <v>1667799</v>
          </cell>
          <cell r="AG2237">
            <v>42.222222222222221</v>
          </cell>
          <cell r="AH2237">
            <v>47.5</v>
          </cell>
          <cell r="AI2237">
            <v>54.285714285714285</v>
          </cell>
        </row>
        <row r="2238">
          <cell r="F2238">
            <v>947076</v>
          </cell>
          <cell r="AD2238">
            <v>947076</v>
          </cell>
          <cell r="AE2238">
            <v>947076</v>
          </cell>
          <cell r="AF2238">
            <v>947076</v>
          </cell>
          <cell r="AG2238">
            <v>40</v>
          </cell>
          <cell r="AH2238">
            <v>45</v>
          </cell>
          <cell r="AI2238">
            <v>51.428571428571431</v>
          </cell>
        </row>
        <row r="2239">
          <cell r="F2239">
            <v>40980</v>
          </cell>
          <cell r="AD2239">
            <v>40980</v>
          </cell>
          <cell r="AE2239">
            <v>40980</v>
          </cell>
          <cell r="AF2239">
            <v>40980</v>
          </cell>
          <cell r="AG2239">
            <v>42.222222222222221</v>
          </cell>
          <cell r="AH2239">
            <v>47.5</v>
          </cell>
          <cell r="AI2239">
            <v>54.285714285714285</v>
          </cell>
        </row>
        <row r="2240">
          <cell r="F2240">
            <v>646806</v>
          </cell>
          <cell r="AD2240">
            <v>646806</v>
          </cell>
          <cell r="AE2240">
            <v>646806</v>
          </cell>
          <cell r="AF2240">
            <v>646806</v>
          </cell>
          <cell r="AG2240">
            <v>40</v>
          </cell>
          <cell r="AH2240">
            <v>45</v>
          </cell>
          <cell r="AI2240">
            <v>51.428571428571431</v>
          </cell>
        </row>
        <row r="2241">
          <cell r="F2241">
            <v>1106494</v>
          </cell>
          <cell r="AD2241">
            <v>1106494</v>
          </cell>
          <cell r="AE2241">
            <v>1106494</v>
          </cell>
          <cell r="AF2241">
            <v>1106494</v>
          </cell>
          <cell r="AG2241">
            <v>42.222222222222221</v>
          </cell>
          <cell r="AH2241">
            <v>47.5</v>
          </cell>
          <cell r="AI2241">
            <v>54.285714285714285</v>
          </cell>
        </row>
        <row r="2242">
          <cell r="F2242">
            <v>788734</v>
          </cell>
          <cell r="AD2242">
            <v>788734</v>
          </cell>
          <cell r="AE2242">
            <v>788734</v>
          </cell>
          <cell r="AF2242">
            <v>788734</v>
          </cell>
          <cell r="AG2242">
            <v>40</v>
          </cell>
          <cell r="AH2242">
            <v>45</v>
          </cell>
          <cell r="AI2242">
            <v>51.428571428571431</v>
          </cell>
        </row>
        <row r="2243">
          <cell r="F2243">
            <v>1600000</v>
          </cell>
          <cell r="AD2243">
            <v>1600000</v>
          </cell>
          <cell r="AE2243">
            <v>1600000</v>
          </cell>
          <cell r="AF2243">
            <v>1600000</v>
          </cell>
          <cell r="AG2243">
            <v>38.888888888888886</v>
          </cell>
          <cell r="AH2243">
            <v>43.75</v>
          </cell>
          <cell r="AI2243">
            <v>50</v>
          </cell>
        </row>
        <row r="2244">
          <cell r="F2244">
            <v>1523304</v>
          </cell>
          <cell r="AD2244">
            <v>1523304</v>
          </cell>
          <cell r="AE2244">
            <v>1523304</v>
          </cell>
          <cell r="AF2244">
            <v>1523304</v>
          </cell>
          <cell r="AG2244">
            <v>41.111111111111114</v>
          </cell>
          <cell r="AH2244">
            <v>46.25</v>
          </cell>
          <cell r="AI2244">
            <v>52.857142857142854</v>
          </cell>
        </row>
        <row r="2245">
          <cell r="F2245">
            <v>93787</v>
          </cell>
          <cell r="AD2245">
            <v>93787</v>
          </cell>
          <cell r="AE2245">
            <v>93787</v>
          </cell>
          <cell r="AF2245">
            <v>93787</v>
          </cell>
          <cell r="AG2245">
            <v>42.222222222222221</v>
          </cell>
          <cell r="AH2245">
            <v>47.5</v>
          </cell>
          <cell r="AI2245">
            <v>54.285714285714285</v>
          </cell>
        </row>
        <row r="2246">
          <cell r="F2246">
            <v>170000</v>
          </cell>
          <cell r="AD2246">
            <v>170000</v>
          </cell>
          <cell r="AE2246">
            <v>170000</v>
          </cell>
          <cell r="AF2246">
            <v>170000</v>
          </cell>
          <cell r="AG2246">
            <v>40</v>
          </cell>
          <cell r="AH2246">
            <v>45</v>
          </cell>
          <cell r="AI2246">
            <v>51.428571428571431</v>
          </cell>
        </row>
        <row r="2247">
          <cell r="F2247">
            <v>951714</v>
          </cell>
          <cell r="AD2247">
            <v>951714</v>
          </cell>
          <cell r="AE2247">
            <v>951714</v>
          </cell>
          <cell r="AF2247">
            <v>951714</v>
          </cell>
          <cell r="AG2247">
            <v>38.888888888888886</v>
          </cell>
          <cell r="AH2247">
            <v>43.75</v>
          </cell>
          <cell r="AI2247">
            <v>50</v>
          </cell>
        </row>
        <row r="2248">
          <cell r="F2248">
            <v>2500000</v>
          </cell>
          <cell r="AD2248">
            <v>2500000</v>
          </cell>
          <cell r="AE2248">
            <v>2500000</v>
          </cell>
          <cell r="AF2248">
            <v>2500000</v>
          </cell>
          <cell r="AG2248">
            <v>41.111111111111114</v>
          </cell>
          <cell r="AH2248">
            <v>46.25</v>
          </cell>
          <cell r="AI2248">
            <v>52.857142857142854</v>
          </cell>
        </row>
        <row r="2249">
          <cell r="F2249">
            <v>2314706</v>
          </cell>
          <cell r="AD2249">
            <v>2314706</v>
          </cell>
          <cell r="AE2249">
            <v>2314706</v>
          </cell>
          <cell r="AF2249">
            <v>2314706</v>
          </cell>
          <cell r="AG2249">
            <v>42.222222222222221</v>
          </cell>
          <cell r="AH2249">
            <v>47.5</v>
          </cell>
          <cell r="AI2249">
            <v>54.285714285714285</v>
          </cell>
        </row>
        <row r="2250">
          <cell r="F2250">
            <v>1744488</v>
          </cell>
          <cell r="AD2250">
            <v>1744488</v>
          </cell>
          <cell r="AE2250">
            <v>1744488</v>
          </cell>
          <cell r="AF2250">
            <v>1744488</v>
          </cell>
          <cell r="AG2250">
            <v>41.111111111111114</v>
          </cell>
          <cell r="AH2250">
            <v>46.25</v>
          </cell>
          <cell r="AI2250">
            <v>52.857142857142854</v>
          </cell>
        </row>
        <row r="2251">
          <cell r="F2251">
            <v>1292296</v>
          </cell>
          <cell r="AD2251">
            <v>1292296</v>
          </cell>
          <cell r="AE2251">
            <v>1292296</v>
          </cell>
          <cell r="AF2251">
            <v>1292296</v>
          </cell>
          <cell r="AG2251">
            <v>57.777777777777779</v>
          </cell>
          <cell r="AH2251">
            <v>65</v>
          </cell>
          <cell r="AI2251">
            <v>74.285714285714292</v>
          </cell>
        </row>
        <row r="2252">
          <cell r="F2252">
            <v>2449914</v>
          </cell>
          <cell r="AD2252">
            <v>2449914</v>
          </cell>
          <cell r="AE2252">
            <v>2449914</v>
          </cell>
          <cell r="AF2252">
            <v>2449914</v>
          </cell>
          <cell r="AG2252">
            <v>42.222222222222221</v>
          </cell>
          <cell r="AH2252">
            <v>47.5</v>
          </cell>
          <cell r="AI2252">
            <v>54.285714285714285</v>
          </cell>
        </row>
        <row r="2253">
          <cell r="F2253">
            <v>2482282</v>
          </cell>
          <cell r="AD2253">
            <v>2482282</v>
          </cell>
          <cell r="AE2253">
            <v>2482282</v>
          </cell>
          <cell r="AF2253">
            <v>2482282</v>
          </cell>
          <cell r="AG2253">
            <v>38.888888888888886</v>
          </cell>
          <cell r="AH2253">
            <v>43.75</v>
          </cell>
          <cell r="AI2253">
            <v>50</v>
          </cell>
        </row>
        <row r="2254">
          <cell r="F2254">
            <v>1455686</v>
          </cell>
          <cell r="AD2254">
            <v>1455686</v>
          </cell>
          <cell r="AE2254">
            <v>1455686</v>
          </cell>
          <cell r="AF2254">
            <v>1455686</v>
          </cell>
          <cell r="AG2254">
            <v>42.222222222222221</v>
          </cell>
          <cell r="AH2254">
            <v>47.5</v>
          </cell>
          <cell r="AI2254">
            <v>54.285714285714285</v>
          </cell>
        </row>
        <row r="2255">
          <cell r="F2255">
            <v>1133409</v>
          </cell>
          <cell r="AD2255">
            <v>1133409</v>
          </cell>
          <cell r="AE2255">
            <v>1133409</v>
          </cell>
          <cell r="AF2255">
            <v>1133409</v>
          </cell>
          <cell r="AG2255">
            <v>42.222222222222221</v>
          </cell>
          <cell r="AH2255">
            <v>47.5</v>
          </cell>
          <cell r="AI2255">
            <v>54.285714285714285</v>
          </cell>
        </row>
        <row r="2256">
          <cell r="F2256">
            <v>1498149</v>
          </cell>
          <cell r="AD2256">
            <v>1498149</v>
          </cell>
          <cell r="AE2256">
            <v>1498149</v>
          </cell>
          <cell r="AF2256">
            <v>1498149</v>
          </cell>
          <cell r="AG2256">
            <v>42.222222222222221</v>
          </cell>
          <cell r="AH2256">
            <v>47.5</v>
          </cell>
          <cell r="AI2256">
            <v>54.285714285714285</v>
          </cell>
        </row>
        <row r="2257">
          <cell r="F2257">
            <v>1151199</v>
          </cell>
          <cell r="AD2257">
            <v>1151199</v>
          </cell>
          <cell r="AE2257">
            <v>1151199</v>
          </cell>
          <cell r="AF2257">
            <v>1151199</v>
          </cell>
          <cell r="AG2257">
            <v>42.222222222222221</v>
          </cell>
          <cell r="AH2257">
            <v>47.5</v>
          </cell>
          <cell r="AI2257">
            <v>54.285714285714285</v>
          </cell>
        </row>
        <row r="2258">
          <cell r="F2258">
            <v>139216</v>
          </cell>
          <cell r="AD2258">
            <v>139216</v>
          </cell>
          <cell r="AE2258">
            <v>139216</v>
          </cell>
          <cell r="AF2258">
            <v>139216</v>
          </cell>
          <cell r="AG2258">
            <v>36.666666666666664</v>
          </cell>
          <cell r="AH2258">
            <v>41.25</v>
          </cell>
          <cell r="AI2258">
            <v>47.142857142857146</v>
          </cell>
        </row>
        <row r="2259">
          <cell r="F2259">
            <v>2371067</v>
          </cell>
          <cell r="AD2259">
            <v>2371067</v>
          </cell>
          <cell r="AE2259">
            <v>2371067</v>
          </cell>
          <cell r="AF2259">
            <v>2371067</v>
          </cell>
          <cell r="AG2259">
            <v>42.222222222222221</v>
          </cell>
          <cell r="AH2259">
            <v>47.5</v>
          </cell>
          <cell r="AI2259">
            <v>54.285714285714285</v>
          </cell>
        </row>
        <row r="2260">
          <cell r="F2260">
            <v>1577182</v>
          </cell>
          <cell r="AD2260">
            <v>1577182</v>
          </cell>
          <cell r="AE2260">
            <v>1577182</v>
          </cell>
          <cell r="AF2260">
            <v>1577182</v>
          </cell>
          <cell r="AG2260">
            <v>38.888888888888886</v>
          </cell>
          <cell r="AH2260">
            <v>43.75</v>
          </cell>
          <cell r="AI2260">
            <v>50</v>
          </cell>
        </row>
        <row r="2261">
          <cell r="F2261">
            <v>1330919</v>
          </cell>
          <cell r="AD2261">
            <v>1330919</v>
          </cell>
          <cell r="AE2261">
            <v>1330919</v>
          </cell>
          <cell r="AF2261">
            <v>1330919</v>
          </cell>
          <cell r="AG2261">
            <v>38.888888888888886</v>
          </cell>
          <cell r="AH2261">
            <v>43.75</v>
          </cell>
          <cell r="AI2261">
            <v>50</v>
          </cell>
        </row>
        <row r="2262">
          <cell r="F2262">
            <v>1395783</v>
          </cell>
          <cell r="AD2262">
            <v>1395783</v>
          </cell>
          <cell r="AE2262">
            <v>1395783</v>
          </cell>
          <cell r="AF2262">
            <v>1395783</v>
          </cell>
          <cell r="AG2262">
            <v>42.222222222222221</v>
          </cell>
          <cell r="AH2262">
            <v>47.5</v>
          </cell>
          <cell r="AI2262">
            <v>54.285714285714285</v>
          </cell>
        </row>
        <row r="2263">
          <cell r="F2263">
            <v>2162000</v>
          </cell>
          <cell r="AD2263">
            <v>2162000</v>
          </cell>
          <cell r="AE2263">
            <v>2162000</v>
          </cell>
          <cell r="AF2263">
            <v>2162000</v>
          </cell>
          <cell r="AG2263">
            <v>42.222222222222221</v>
          </cell>
          <cell r="AH2263">
            <v>47.5</v>
          </cell>
          <cell r="AI2263">
            <v>54.285714285714285</v>
          </cell>
        </row>
        <row r="2264">
          <cell r="F2264">
            <v>809360</v>
          </cell>
          <cell r="AD2264">
            <v>809360</v>
          </cell>
          <cell r="AE2264">
            <v>809360</v>
          </cell>
          <cell r="AF2264">
            <v>809360</v>
          </cell>
          <cell r="AG2264">
            <v>41.111111111111114</v>
          </cell>
          <cell r="AH2264">
            <v>46.25</v>
          </cell>
          <cell r="AI2264">
            <v>52.857142857142854</v>
          </cell>
        </row>
        <row r="2265">
          <cell r="F2265">
            <v>563776</v>
          </cell>
          <cell r="AD2265">
            <v>563776</v>
          </cell>
          <cell r="AE2265">
            <v>563776</v>
          </cell>
          <cell r="AF2265">
            <v>563776</v>
          </cell>
          <cell r="AG2265">
            <v>42.222222222222221</v>
          </cell>
          <cell r="AH2265">
            <v>47.5</v>
          </cell>
          <cell r="AI2265">
            <v>54.285714285714285</v>
          </cell>
        </row>
        <row r="2266">
          <cell r="F2266">
            <v>2372720</v>
          </cell>
          <cell r="AD2266">
            <v>2372720</v>
          </cell>
          <cell r="AE2266">
            <v>2372720</v>
          </cell>
          <cell r="AF2266">
            <v>2372720</v>
          </cell>
          <cell r="AG2266">
            <v>42.222222222222221</v>
          </cell>
          <cell r="AH2266">
            <v>47.5</v>
          </cell>
          <cell r="AI2266">
            <v>54.285714285714285</v>
          </cell>
        </row>
        <row r="2267">
          <cell r="F2267">
            <v>966749</v>
          </cell>
          <cell r="AD2267">
            <v>966749</v>
          </cell>
          <cell r="AE2267">
            <v>966749</v>
          </cell>
          <cell r="AF2267">
            <v>966749</v>
          </cell>
          <cell r="AG2267">
            <v>42.222222222222221</v>
          </cell>
          <cell r="AH2267">
            <v>47.5</v>
          </cell>
          <cell r="AI2267">
            <v>54.285714285714285</v>
          </cell>
        </row>
        <row r="2268">
          <cell r="F2268">
            <v>1258645</v>
          </cell>
          <cell r="AD2268">
            <v>1258645</v>
          </cell>
          <cell r="AE2268">
            <v>1258645</v>
          </cell>
          <cell r="AF2268">
            <v>1258645</v>
          </cell>
          <cell r="AG2268">
            <v>37.777777777777779</v>
          </cell>
          <cell r="AH2268">
            <v>42.5</v>
          </cell>
          <cell r="AI2268">
            <v>48.571428571428569</v>
          </cell>
        </row>
        <row r="2269">
          <cell r="F2269">
            <v>2314486</v>
          </cell>
          <cell r="AD2269">
            <v>2314486</v>
          </cell>
          <cell r="AE2269">
            <v>2314486</v>
          </cell>
          <cell r="AF2269">
            <v>2314486</v>
          </cell>
          <cell r="AG2269">
            <v>42.222222222222221</v>
          </cell>
          <cell r="AH2269">
            <v>47.5</v>
          </cell>
          <cell r="AI2269">
            <v>54.285714285714285</v>
          </cell>
        </row>
        <row r="2270">
          <cell r="F2270">
            <v>1204651</v>
          </cell>
          <cell r="AD2270">
            <v>1204651</v>
          </cell>
          <cell r="AE2270">
            <v>1204651</v>
          </cell>
          <cell r="AF2270">
            <v>1204651</v>
          </cell>
          <cell r="AG2270">
            <v>34.444444444444443</v>
          </cell>
          <cell r="AH2270">
            <v>38.75</v>
          </cell>
          <cell r="AI2270">
            <v>44.285714285714285</v>
          </cell>
        </row>
        <row r="2271">
          <cell r="F2271">
            <v>1397890</v>
          </cell>
          <cell r="AD2271">
            <v>1397890</v>
          </cell>
          <cell r="AE2271">
            <v>1397890</v>
          </cell>
          <cell r="AF2271">
            <v>1397890</v>
          </cell>
          <cell r="AG2271">
            <v>42.222222222222221</v>
          </cell>
          <cell r="AH2271">
            <v>47.5</v>
          </cell>
          <cell r="AI2271">
            <v>54.285714285714285</v>
          </cell>
        </row>
        <row r="2272">
          <cell r="F2272">
            <v>1519064</v>
          </cell>
          <cell r="AD2272">
            <v>1519064</v>
          </cell>
          <cell r="AE2272">
            <v>1519064</v>
          </cell>
          <cell r="AF2272">
            <v>1519064</v>
          </cell>
          <cell r="AG2272">
            <v>42.222222222222221</v>
          </cell>
          <cell r="AH2272">
            <v>47.5</v>
          </cell>
          <cell r="AI2272">
            <v>54.285714285714285</v>
          </cell>
        </row>
        <row r="2273">
          <cell r="F2273">
            <v>1153387</v>
          </cell>
          <cell r="AD2273">
            <v>1153387</v>
          </cell>
          <cell r="AE2273">
            <v>1153387</v>
          </cell>
          <cell r="AF2273">
            <v>1153387</v>
          </cell>
          <cell r="AG2273">
            <v>43.333333333333336</v>
          </cell>
          <cell r="AH2273">
            <v>48.75</v>
          </cell>
          <cell r="AI2273">
            <v>55.714285714285715</v>
          </cell>
        </row>
        <row r="2274">
          <cell r="F2274">
            <v>2095485</v>
          </cell>
          <cell r="AD2274">
            <v>2095485</v>
          </cell>
          <cell r="AE2274">
            <v>2095485</v>
          </cell>
          <cell r="AF2274">
            <v>2095485</v>
          </cell>
          <cell r="AG2274">
            <v>43.333333333333336</v>
          </cell>
          <cell r="AH2274">
            <v>48.75</v>
          </cell>
          <cell r="AI2274">
            <v>55.714285714285715</v>
          </cell>
        </row>
        <row r="2275">
          <cell r="F2275">
            <v>1700000</v>
          </cell>
          <cell r="AD2275">
            <v>1700000</v>
          </cell>
          <cell r="AE2275">
            <v>1700000</v>
          </cell>
          <cell r="AF2275">
            <v>1700000</v>
          </cell>
          <cell r="AG2275">
            <v>43.333333333333336</v>
          </cell>
          <cell r="AH2275">
            <v>48.75</v>
          </cell>
          <cell r="AI2275">
            <v>55.714285714285715</v>
          </cell>
        </row>
        <row r="2276">
          <cell r="F2276">
            <v>1123270</v>
          </cell>
          <cell r="AD2276">
            <v>1123270</v>
          </cell>
          <cell r="AE2276">
            <v>1123270</v>
          </cell>
          <cell r="AF2276">
            <v>1123270</v>
          </cell>
          <cell r="AG2276">
            <v>42.222222222222221</v>
          </cell>
          <cell r="AH2276">
            <v>47.5</v>
          </cell>
          <cell r="AI2276">
            <v>54.285714285714285</v>
          </cell>
        </row>
        <row r="2277">
          <cell r="F2277">
            <v>1801981</v>
          </cell>
          <cell r="AD2277">
            <v>1801981</v>
          </cell>
          <cell r="AE2277">
            <v>1801981</v>
          </cell>
          <cell r="AF2277">
            <v>1801981</v>
          </cell>
          <cell r="AG2277">
            <v>41.111111111111114</v>
          </cell>
          <cell r="AH2277">
            <v>46.25</v>
          </cell>
          <cell r="AI2277">
            <v>52.857142857142854</v>
          </cell>
        </row>
        <row r="2278">
          <cell r="F2278">
            <v>1148954</v>
          </cell>
          <cell r="AD2278">
            <v>1148954</v>
          </cell>
          <cell r="AE2278">
            <v>1148954</v>
          </cell>
          <cell r="AF2278">
            <v>1148954</v>
          </cell>
          <cell r="AG2278">
            <v>42.222222222222221</v>
          </cell>
          <cell r="AH2278">
            <v>47.5</v>
          </cell>
          <cell r="AI2278">
            <v>54.285714285714285</v>
          </cell>
        </row>
        <row r="2279">
          <cell r="F2279">
            <v>1393247</v>
          </cell>
          <cell r="AD2279">
            <v>1393247</v>
          </cell>
          <cell r="AE2279">
            <v>1393247</v>
          </cell>
          <cell r="AF2279">
            <v>1393247</v>
          </cell>
          <cell r="AG2279">
            <v>43.333333333333336</v>
          </cell>
          <cell r="AH2279">
            <v>48.75</v>
          </cell>
          <cell r="AI2279">
            <v>55.714285714285715</v>
          </cell>
        </row>
        <row r="2280">
          <cell r="F2280">
            <v>1072273.51</v>
          </cell>
          <cell r="AD2280">
            <v>1072273.51</v>
          </cell>
          <cell r="AE2280">
            <v>1072273.51</v>
          </cell>
          <cell r="AF2280">
            <v>1072273.51</v>
          </cell>
          <cell r="AG2280">
            <v>43.333333333333336</v>
          </cell>
          <cell r="AH2280">
            <v>48.75</v>
          </cell>
          <cell r="AI2280">
            <v>55.714285714285715</v>
          </cell>
        </row>
        <row r="2281">
          <cell r="F2281">
            <v>758658</v>
          </cell>
          <cell r="AD2281">
            <v>758658</v>
          </cell>
          <cell r="AE2281">
            <v>758658</v>
          </cell>
          <cell r="AF2281">
            <v>758658</v>
          </cell>
          <cell r="AG2281">
            <v>34.444444444444443</v>
          </cell>
          <cell r="AH2281">
            <v>38.75</v>
          </cell>
          <cell r="AI2281">
            <v>44.285714285714285</v>
          </cell>
        </row>
        <row r="2282">
          <cell r="F2282">
            <v>2331057</v>
          </cell>
          <cell r="AD2282">
            <v>2331057</v>
          </cell>
          <cell r="AE2282">
            <v>2331057</v>
          </cell>
          <cell r="AF2282">
            <v>2331057</v>
          </cell>
          <cell r="AG2282">
            <v>43.333333333333336</v>
          </cell>
          <cell r="AH2282">
            <v>48.75</v>
          </cell>
          <cell r="AI2282">
            <v>55.714285714285715</v>
          </cell>
        </row>
        <row r="2283">
          <cell r="F2283">
            <v>686532</v>
          </cell>
          <cell r="AD2283">
            <v>686532</v>
          </cell>
          <cell r="AE2283">
            <v>686532</v>
          </cell>
          <cell r="AF2283">
            <v>686532</v>
          </cell>
          <cell r="AG2283">
            <v>35.555555555555557</v>
          </cell>
          <cell r="AH2283">
            <v>40</v>
          </cell>
          <cell r="AI2283">
            <v>45.714285714285715</v>
          </cell>
        </row>
        <row r="2284">
          <cell r="F2284">
            <v>1427323</v>
          </cell>
          <cell r="AD2284">
            <v>1427323</v>
          </cell>
          <cell r="AE2284">
            <v>1427323</v>
          </cell>
          <cell r="AF2284">
            <v>1427323</v>
          </cell>
          <cell r="AG2284">
            <v>40</v>
          </cell>
          <cell r="AH2284">
            <v>45</v>
          </cell>
          <cell r="AI2284">
            <v>51.428571428571431</v>
          </cell>
        </row>
        <row r="2285">
          <cell r="F2285">
            <v>533276</v>
          </cell>
          <cell r="AD2285">
            <v>533276</v>
          </cell>
          <cell r="AE2285">
            <v>533276</v>
          </cell>
          <cell r="AF2285">
            <v>533276</v>
          </cell>
          <cell r="AG2285">
            <v>41.111111111111114</v>
          </cell>
          <cell r="AH2285">
            <v>46.25</v>
          </cell>
          <cell r="AI2285">
            <v>52.857142857142854</v>
          </cell>
        </row>
        <row r="2286">
          <cell r="F2286">
            <v>1070000</v>
          </cell>
          <cell r="AD2286">
            <v>1070000</v>
          </cell>
          <cell r="AE2286">
            <v>1070000</v>
          </cell>
          <cell r="AF2286">
            <v>1070000</v>
          </cell>
          <cell r="AG2286">
            <v>40</v>
          </cell>
          <cell r="AH2286">
            <v>45</v>
          </cell>
          <cell r="AI2286">
            <v>51.428571428571431</v>
          </cell>
        </row>
        <row r="2287">
          <cell r="F2287">
            <v>403455</v>
          </cell>
          <cell r="AD2287">
            <v>403455</v>
          </cell>
          <cell r="AE2287">
            <v>403455</v>
          </cell>
          <cell r="AF2287">
            <v>403455</v>
          </cell>
          <cell r="AG2287">
            <v>35.555555555555557</v>
          </cell>
          <cell r="AH2287">
            <v>40</v>
          </cell>
          <cell r="AI2287">
            <v>45.714285714285715</v>
          </cell>
        </row>
        <row r="2288">
          <cell r="F2288">
            <v>1700460</v>
          </cell>
          <cell r="AD2288">
            <v>1700460</v>
          </cell>
          <cell r="AE2288">
            <v>1700460</v>
          </cell>
          <cell r="AF2288">
            <v>1700460</v>
          </cell>
          <cell r="AG2288">
            <v>43.333333333333336</v>
          </cell>
          <cell r="AH2288">
            <v>48.75</v>
          </cell>
          <cell r="AI2288">
            <v>55.714285714285715</v>
          </cell>
        </row>
        <row r="2289">
          <cell r="F2289">
            <v>1863011</v>
          </cell>
          <cell r="AD2289">
            <v>1863011</v>
          </cell>
          <cell r="AE2289">
            <v>1863011</v>
          </cell>
          <cell r="AF2289">
            <v>1863011</v>
          </cell>
          <cell r="AG2289">
            <v>43.333333333333336</v>
          </cell>
          <cell r="AH2289">
            <v>48.75</v>
          </cell>
          <cell r="AI2289">
            <v>55.714285714285715</v>
          </cell>
        </row>
        <row r="2290">
          <cell r="F2290">
            <v>1589178</v>
          </cell>
          <cell r="AD2290">
            <v>1589178</v>
          </cell>
          <cell r="AE2290">
            <v>1589178</v>
          </cell>
          <cell r="AF2290">
            <v>1589178</v>
          </cell>
          <cell r="AG2290">
            <v>43.333333333333336</v>
          </cell>
          <cell r="AH2290">
            <v>48.75</v>
          </cell>
          <cell r="AI2290">
            <v>55.714285714285715</v>
          </cell>
        </row>
        <row r="2291">
          <cell r="F2291">
            <v>1579857</v>
          </cell>
          <cell r="AD2291">
            <v>1579857</v>
          </cell>
          <cell r="AE2291">
            <v>1579857</v>
          </cell>
          <cell r="AF2291">
            <v>1579857</v>
          </cell>
          <cell r="AG2291">
            <v>41.111111111111114</v>
          </cell>
          <cell r="AH2291">
            <v>46.25</v>
          </cell>
          <cell r="AI2291">
            <v>52.857142857142854</v>
          </cell>
        </row>
        <row r="2292">
          <cell r="F2292">
            <v>2233323</v>
          </cell>
          <cell r="AD2292">
            <v>2233323</v>
          </cell>
          <cell r="AE2292">
            <v>2233323</v>
          </cell>
          <cell r="AF2292">
            <v>2233323</v>
          </cell>
          <cell r="AG2292">
            <v>43.333333333333336</v>
          </cell>
          <cell r="AH2292">
            <v>48.75</v>
          </cell>
          <cell r="AI2292">
            <v>55.714285714285715</v>
          </cell>
        </row>
        <row r="2293">
          <cell r="F2293">
            <v>1648966</v>
          </cell>
          <cell r="AD2293">
            <v>1648966</v>
          </cell>
          <cell r="AE2293">
            <v>1648966</v>
          </cell>
          <cell r="AF2293">
            <v>1648966</v>
          </cell>
          <cell r="AG2293">
            <v>43.333333333333336</v>
          </cell>
          <cell r="AH2293">
            <v>48.75</v>
          </cell>
          <cell r="AI2293">
            <v>55.714285714285715</v>
          </cell>
        </row>
        <row r="2294">
          <cell r="F2294">
            <v>1311099</v>
          </cell>
          <cell r="AD2294">
            <v>1311099</v>
          </cell>
          <cell r="AE2294">
            <v>1311099</v>
          </cell>
          <cell r="AF2294">
            <v>1311099</v>
          </cell>
          <cell r="AG2294">
            <v>43.333333333333336</v>
          </cell>
          <cell r="AH2294">
            <v>48.75</v>
          </cell>
          <cell r="AI2294">
            <v>55.714285714285715</v>
          </cell>
        </row>
        <row r="2295">
          <cell r="F2295">
            <v>1800000</v>
          </cell>
          <cell r="AD2295">
            <v>1800000</v>
          </cell>
          <cell r="AE2295">
            <v>1800000</v>
          </cell>
          <cell r="AF2295">
            <v>1800000</v>
          </cell>
          <cell r="AG2295">
            <v>42.222222222222221</v>
          </cell>
          <cell r="AH2295">
            <v>47.5</v>
          </cell>
          <cell r="AI2295">
            <v>54.285714285714285</v>
          </cell>
        </row>
        <row r="2296">
          <cell r="F2296">
            <v>49502</v>
          </cell>
          <cell r="AD2296">
            <v>49502</v>
          </cell>
          <cell r="AE2296">
            <v>49502</v>
          </cell>
          <cell r="AF2296">
            <v>49502</v>
          </cell>
          <cell r="AG2296">
            <v>40</v>
          </cell>
          <cell r="AH2296">
            <v>45</v>
          </cell>
          <cell r="AI2296">
            <v>51.428571428571431</v>
          </cell>
        </row>
        <row r="2297">
          <cell r="F2297">
            <v>724854</v>
          </cell>
          <cell r="AD2297">
            <v>724854</v>
          </cell>
          <cell r="AE2297">
            <v>724854</v>
          </cell>
          <cell r="AF2297">
            <v>724854</v>
          </cell>
          <cell r="AG2297">
            <v>34.444444444444443</v>
          </cell>
          <cell r="AH2297">
            <v>38.75</v>
          </cell>
          <cell r="AI2297">
            <v>44.285714285714285</v>
          </cell>
        </row>
        <row r="2298">
          <cell r="F2298">
            <v>1475350</v>
          </cell>
          <cell r="AD2298">
            <v>1475350</v>
          </cell>
          <cell r="AE2298">
            <v>1475350</v>
          </cell>
          <cell r="AF2298">
            <v>1475350</v>
          </cell>
          <cell r="AG2298">
            <v>43.333333333333336</v>
          </cell>
          <cell r="AH2298">
            <v>48.75</v>
          </cell>
          <cell r="AI2298">
            <v>55.714285714285715</v>
          </cell>
        </row>
        <row r="2299">
          <cell r="F2299">
            <v>544136</v>
          </cell>
          <cell r="AD2299">
            <v>544136</v>
          </cell>
          <cell r="AE2299">
            <v>544136</v>
          </cell>
          <cell r="AF2299">
            <v>544136</v>
          </cell>
          <cell r="AG2299">
            <v>43.333333333333336</v>
          </cell>
          <cell r="AH2299">
            <v>48.75</v>
          </cell>
          <cell r="AI2299">
            <v>55.714285714285715</v>
          </cell>
        </row>
        <row r="2300">
          <cell r="F2300">
            <v>2329564</v>
          </cell>
          <cell r="AD2300">
            <v>2329564</v>
          </cell>
          <cell r="AE2300">
            <v>2329564</v>
          </cell>
          <cell r="AF2300">
            <v>2329564</v>
          </cell>
          <cell r="AG2300">
            <v>43.333333333333336</v>
          </cell>
          <cell r="AH2300">
            <v>48.75</v>
          </cell>
          <cell r="AI2300">
            <v>55.714285714285715</v>
          </cell>
        </row>
        <row r="2301">
          <cell r="F2301">
            <v>226002</v>
          </cell>
          <cell r="AD2301">
            <v>226002</v>
          </cell>
          <cell r="AE2301">
            <v>226002</v>
          </cell>
          <cell r="AF2301">
            <v>226002</v>
          </cell>
          <cell r="AG2301">
            <v>43.333333333333336</v>
          </cell>
          <cell r="AH2301">
            <v>48.75</v>
          </cell>
          <cell r="AI2301">
            <v>55.714285714285715</v>
          </cell>
        </row>
        <row r="2302">
          <cell r="F2302">
            <v>1031599</v>
          </cell>
          <cell r="AD2302">
            <v>1031599</v>
          </cell>
          <cell r="AE2302">
            <v>1031599</v>
          </cell>
          <cell r="AF2302">
            <v>1031599</v>
          </cell>
          <cell r="AG2302">
            <v>42.222222222222221</v>
          </cell>
          <cell r="AH2302">
            <v>47.5</v>
          </cell>
          <cell r="AI2302">
            <v>54.285714285714285</v>
          </cell>
        </row>
        <row r="2303">
          <cell r="F2303">
            <v>1385636</v>
          </cell>
          <cell r="AD2303">
            <v>1385636</v>
          </cell>
          <cell r="AE2303">
            <v>1385636</v>
          </cell>
          <cell r="AF2303">
            <v>1385636</v>
          </cell>
          <cell r="AG2303">
            <v>43.333333333333336</v>
          </cell>
          <cell r="AH2303">
            <v>48.75</v>
          </cell>
          <cell r="AI2303">
            <v>55.714285714285715</v>
          </cell>
        </row>
        <row r="2304">
          <cell r="F2304">
            <v>1120064</v>
          </cell>
          <cell r="AD2304">
            <v>1120064</v>
          </cell>
          <cell r="AE2304">
            <v>1120064</v>
          </cell>
          <cell r="AF2304">
            <v>1120064</v>
          </cell>
          <cell r="AG2304">
            <v>43.333333333333336</v>
          </cell>
          <cell r="AH2304">
            <v>48.75</v>
          </cell>
          <cell r="AI2304">
            <v>55.714285714285715</v>
          </cell>
        </row>
        <row r="2305">
          <cell r="F2305">
            <v>931786</v>
          </cell>
          <cell r="AD2305">
            <v>931786</v>
          </cell>
          <cell r="AE2305">
            <v>931786</v>
          </cell>
          <cell r="AF2305">
            <v>931786</v>
          </cell>
          <cell r="AG2305">
            <v>43.333333333333336</v>
          </cell>
          <cell r="AH2305">
            <v>48.75</v>
          </cell>
          <cell r="AI2305">
            <v>55.714285714285715</v>
          </cell>
        </row>
        <row r="2306">
          <cell r="F2306">
            <v>1940000</v>
          </cell>
          <cell r="AD2306">
            <v>1940000</v>
          </cell>
          <cell r="AE2306">
            <v>1940000</v>
          </cell>
          <cell r="AF2306">
            <v>1940000</v>
          </cell>
          <cell r="AG2306">
            <v>43.333333333333336</v>
          </cell>
          <cell r="AH2306">
            <v>48.75</v>
          </cell>
          <cell r="AI2306">
            <v>55.714285714285715</v>
          </cell>
        </row>
        <row r="2307">
          <cell r="F2307">
            <v>3550116</v>
          </cell>
          <cell r="AD2307">
            <v>3550116</v>
          </cell>
          <cell r="AE2307">
            <v>3550116</v>
          </cell>
          <cell r="AF2307">
            <v>3550116</v>
          </cell>
          <cell r="AG2307">
            <v>42.222222222222221</v>
          </cell>
          <cell r="AH2307">
            <v>47.5</v>
          </cell>
          <cell r="AI2307">
            <v>54.285714285714285</v>
          </cell>
        </row>
        <row r="2308">
          <cell r="F2308">
            <v>1561584.49</v>
          </cell>
          <cell r="AD2308">
            <v>1561584.49</v>
          </cell>
          <cell r="AE2308">
            <v>1561584.49</v>
          </cell>
          <cell r="AF2308">
            <v>1561584.49</v>
          </cell>
          <cell r="AG2308">
            <v>43.333333333333336</v>
          </cell>
          <cell r="AH2308">
            <v>48.75</v>
          </cell>
          <cell r="AI2308">
            <v>55.714285714285715</v>
          </cell>
        </row>
        <row r="2309">
          <cell r="F2309">
            <v>1769195</v>
          </cell>
          <cell r="AD2309">
            <v>1769195</v>
          </cell>
          <cell r="AE2309">
            <v>1769195</v>
          </cell>
          <cell r="AF2309">
            <v>1769195</v>
          </cell>
          <cell r="AG2309">
            <v>41.111111111111114</v>
          </cell>
          <cell r="AH2309">
            <v>46.25</v>
          </cell>
          <cell r="AI2309">
            <v>52.857142857142854</v>
          </cell>
        </row>
        <row r="2310">
          <cell r="F2310">
            <v>1288901</v>
          </cell>
          <cell r="AD2310">
            <v>1288901</v>
          </cell>
          <cell r="AE2310">
            <v>1288901</v>
          </cell>
          <cell r="AF2310">
            <v>1288901</v>
          </cell>
          <cell r="AG2310">
            <v>35.555555555555557</v>
          </cell>
          <cell r="AH2310">
            <v>40</v>
          </cell>
          <cell r="AI2310">
            <v>45.714285714285715</v>
          </cell>
        </row>
        <row r="2311">
          <cell r="F2311">
            <v>1363569</v>
          </cell>
          <cell r="AD2311">
            <v>1363569</v>
          </cell>
          <cell r="AE2311">
            <v>1363569</v>
          </cell>
          <cell r="AF2311">
            <v>1363569</v>
          </cell>
          <cell r="AG2311">
            <v>41.111111111111114</v>
          </cell>
          <cell r="AH2311">
            <v>46.25</v>
          </cell>
          <cell r="AI2311">
            <v>52.857142857142854</v>
          </cell>
        </row>
        <row r="2312">
          <cell r="F2312">
            <v>1207523</v>
          </cell>
          <cell r="AD2312">
            <v>1207523</v>
          </cell>
          <cell r="AE2312">
            <v>1207523</v>
          </cell>
          <cell r="AF2312">
            <v>1207523</v>
          </cell>
          <cell r="AG2312">
            <v>42.222222222222221</v>
          </cell>
          <cell r="AH2312">
            <v>47.5</v>
          </cell>
          <cell r="AI2312">
            <v>54.285714285714285</v>
          </cell>
        </row>
        <row r="2313">
          <cell r="F2313">
            <v>426275</v>
          </cell>
          <cell r="AD2313">
            <v>426275</v>
          </cell>
          <cell r="AE2313">
            <v>426275</v>
          </cell>
          <cell r="AF2313">
            <v>426275</v>
          </cell>
          <cell r="AG2313">
            <v>41.111111111111114</v>
          </cell>
          <cell r="AH2313">
            <v>46.25</v>
          </cell>
          <cell r="AI2313">
            <v>52.857142857142854</v>
          </cell>
        </row>
        <row r="2314">
          <cell r="F2314">
            <v>1610833</v>
          </cell>
          <cell r="AD2314">
            <v>1610833</v>
          </cell>
          <cell r="AE2314">
            <v>1610833</v>
          </cell>
          <cell r="AF2314">
            <v>1610833</v>
          </cell>
          <cell r="AG2314">
            <v>40</v>
          </cell>
          <cell r="AH2314">
            <v>45</v>
          </cell>
          <cell r="AI2314">
            <v>51.428571428571431</v>
          </cell>
        </row>
        <row r="2315">
          <cell r="F2315">
            <v>1109177</v>
          </cell>
          <cell r="AD2315">
            <v>1109177</v>
          </cell>
          <cell r="AE2315">
            <v>1109177</v>
          </cell>
          <cell r="AF2315">
            <v>1109177</v>
          </cell>
          <cell r="AG2315">
            <v>41.111111111111114</v>
          </cell>
          <cell r="AH2315">
            <v>46.25</v>
          </cell>
          <cell r="AI2315">
            <v>52.857142857142854</v>
          </cell>
        </row>
        <row r="2316">
          <cell r="F2316">
            <v>1660000</v>
          </cell>
          <cell r="AD2316">
            <v>1660000</v>
          </cell>
          <cell r="AE2316">
            <v>1660000</v>
          </cell>
          <cell r="AF2316">
            <v>1660000</v>
          </cell>
          <cell r="AG2316">
            <v>43.333333333333336</v>
          </cell>
          <cell r="AH2316">
            <v>48.75</v>
          </cell>
          <cell r="AI2316">
            <v>55.714285714285715</v>
          </cell>
        </row>
        <row r="2317">
          <cell r="F2317">
            <v>988292</v>
          </cell>
          <cell r="AD2317">
            <v>988292</v>
          </cell>
          <cell r="AE2317">
            <v>988292</v>
          </cell>
          <cell r="AF2317">
            <v>988292</v>
          </cell>
          <cell r="AG2317">
            <v>36.666666666666664</v>
          </cell>
          <cell r="AH2317">
            <v>41.25</v>
          </cell>
          <cell r="AI2317">
            <v>47.142857142857146</v>
          </cell>
        </row>
        <row r="2318">
          <cell r="F2318">
            <v>406639</v>
          </cell>
          <cell r="AD2318">
            <v>406639</v>
          </cell>
          <cell r="AE2318">
            <v>406639</v>
          </cell>
          <cell r="AF2318">
            <v>406639</v>
          </cell>
          <cell r="AG2318">
            <v>43.333333333333336</v>
          </cell>
          <cell r="AH2318">
            <v>48.75</v>
          </cell>
          <cell r="AI2318">
            <v>55.714285714285715</v>
          </cell>
        </row>
        <row r="2319">
          <cell r="F2319">
            <v>1363185</v>
          </cell>
          <cell r="AD2319">
            <v>1363185</v>
          </cell>
          <cell r="AE2319">
            <v>1363185</v>
          </cell>
          <cell r="AF2319">
            <v>1363185</v>
          </cell>
          <cell r="AG2319">
            <v>43.333333333333336</v>
          </cell>
          <cell r="AH2319">
            <v>48.75</v>
          </cell>
          <cell r="AI2319">
            <v>55.714285714285715</v>
          </cell>
        </row>
        <row r="2320">
          <cell r="F2320">
            <v>1865463</v>
          </cell>
          <cell r="AD2320">
            <v>1865463</v>
          </cell>
          <cell r="AE2320">
            <v>1865463</v>
          </cell>
          <cell r="AF2320">
            <v>1865463</v>
          </cell>
          <cell r="AG2320">
            <v>43.333333333333336</v>
          </cell>
          <cell r="AH2320">
            <v>48.75</v>
          </cell>
          <cell r="AI2320">
            <v>55.714285714285715</v>
          </cell>
        </row>
        <row r="2321">
          <cell r="F2321">
            <v>1833913.5</v>
          </cell>
          <cell r="AD2321">
            <v>1833913.5</v>
          </cell>
          <cell r="AE2321">
            <v>1833913.5</v>
          </cell>
          <cell r="AF2321">
            <v>1833913.5</v>
          </cell>
          <cell r="AG2321">
            <v>42.222222222222221</v>
          </cell>
          <cell r="AH2321">
            <v>47.5</v>
          </cell>
          <cell r="AI2321">
            <v>54.285714285714285</v>
          </cell>
        </row>
        <row r="2322">
          <cell r="F2322">
            <v>1270559</v>
          </cell>
          <cell r="AD2322">
            <v>1270559</v>
          </cell>
          <cell r="AE2322">
            <v>1270559</v>
          </cell>
          <cell r="AF2322">
            <v>1270559</v>
          </cell>
          <cell r="AG2322">
            <v>43.333333333333336</v>
          </cell>
          <cell r="AH2322">
            <v>48.75</v>
          </cell>
          <cell r="AI2322">
            <v>55.714285714285715</v>
          </cell>
        </row>
        <row r="2323">
          <cell r="F2323">
            <v>2161927</v>
          </cell>
          <cell r="AD2323">
            <v>2161927</v>
          </cell>
          <cell r="AE2323">
            <v>2161927</v>
          </cell>
          <cell r="AF2323">
            <v>2161927</v>
          </cell>
          <cell r="AG2323">
            <v>47.777777777777779</v>
          </cell>
          <cell r="AH2323">
            <v>53.75</v>
          </cell>
          <cell r="AI2323">
            <v>61.428571428571431</v>
          </cell>
        </row>
        <row r="2324">
          <cell r="F2324">
            <v>3339352</v>
          </cell>
          <cell r="AD2324">
            <v>3339352</v>
          </cell>
          <cell r="AE2324">
            <v>3339352</v>
          </cell>
          <cell r="AF2324">
            <v>3339352</v>
          </cell>
          <cell r="AG2324">
            <v>43.333333333333336</v>
          </cell>
          <cell r="AH2324">
            <v>48.75</v>
          </cell>
          <cell r="AI2324">
            <v>55.714285714285715</v>
          </cell>
        </row>
        <row r="2325">
          <cell r="F2325">
            <v>1517479</v>
          </cell>
          <cell r="AD2325">
            <v>1517479</v>
          </cell>
          <cell r="AE2325">
            <v>1517479</v>
          </cell>
          <cell r="AF2325">
            <v>1517479</v>
          </cell>
          <cell r="AG2325">
            <v>43.333333333333336</v>
          </cell>
          <cell r="AH2325">
            <v>48.75</v>
          </cell>
          <cell r="AI2325">
            <v>55.714285714285715</v>
          </cell>
        </row>
        <row r="2326">
          <cell r="F2326">
            <v>929975</v>
          </cell>
          <cell r="AD2326">
            <v>929975</v>
          </cell>
          <cell r="AE2326">
            <v>929975</v>
          </cell>
          <cell r="AF2326">
            <v>929975</v>
          </cell>
          <cell r="AG2326">
            <v>34.444444444444443</v>
          </cell>
          <cell r="AH2326">
            <v>38.75</v>
          </cell>
          <cell r="AI2326">
            <v>44.285714285714285</v>
          </cell>
        </row>
        <row r="2327">
          <cell r="F2327">
            <v>685523</v>
          </cell>
          <cell r="AD2327">
            <v>685523</v>
          </cell>
          <cell r="AE2327">
            <v>685523</v>
          </cell>
          <cell r="AF2327">
            <v>685523</v>
          </cell>
          <cell r="AG2327">
            <v>34.444444444444443</v>
          </cell>
          <cell r="AH2327">
            <v>38.75</v>
          </cell>
          <cell r="AI2327">
            <v>44.285714285714285</v>
          </cell>
        </row>
        <row r="2328">
          <cell r="F2328">
            <v>1896844</v>
          </cell>
          <cell r="AD2328">
            <v>1896844</v>
          </cell>
          <cell r="AE2328">
            <v>1896844</v>
          </cell>
          <cell r="AF2328">
            <v>1896844</v>
          </cell>
          <cell r="AG2328">
            <v>37.777777777777779</v>
          </cell>
          <cell r="AH2328">
            <v>42.5</v>
          </cell>
          <cell r="AI2328">
            <v>48.571428571428569</v>
          </cell>
        </row>
        <row r="2329">
          <cell r="F2329">
            <v>1270618</v>
          </cell>
          <cell r="AD2329">
            <v>1270618</v>
          </cell>
          <cell r="AE2329">
            <v>1270618</v>
          </cell>
          <cell r="AF2329">
            <v>1270618</v>
          </cell>
          <cell r="AG2329">
            <v>43.333333333333336</v>
          </cell>
          <cell r="AH2329">
            <v>48.75</v>
          </cell>
          <cell r="AI2329">
            <v>55.714285714285715</v>
          </cell>
        </row>
        <row r="2330">
          <cell r="F2330">
            <v>2500000</v>
          </cell>
          <cell r="AD2330">
            <v>2500000</v>
          </cell>
          <cell r="AE2330">
            <v>2500000</v>
          </cell>
          <cell r="AF2330">
            <v>2500000</v>
          </cell>
          <cell r="AG2330">
            <v>43.333333333333336</v>
          </cell>
          <cell r="AH2330">
            <v>48.75</v>
          </cell>
          <cell r="AI2330">
            <v>55.714285714285715</v>
          </cell>
        </row>
        <row r="2331">
          <cell r="F2331">
            <v>796677</v>
          </cell>
          <cell r="AD2331">
            <v>796677</v>
          </cell>
          <cell r="AE2331">
            <v>796677</v>
          </cell>
          <cell r="AF2331">
            <v>796677</v>
          </cell>
          <cell r="AG2331">
            <v>43.333333333333336</v>
          </cell>
          <cell r="AH2331">
            <v>48.75</v>
          </cell>
          <cell r="AI2331">
            <v>55.714285714285715</v>
          </cell>
        </row>
        <row r="2332">
          <cell r="F2332">
            <v>302943</v>
          </cell>
          <cell r="AD2332">
            <v>302943</v>
          </cell>
          <cell r="AE2332">
            <v>302943</v>
          </cell>
          <cell r="AF2332">
            <v>302943</v>
          </cell>
          <cell r="AG2332">
            <v>36.666666666666664</v>
          </cell>
          <cell r="AH2332">
            <v>41.25</v>
          </cell>
          <cell r="AI2332">
            <v>47.142857142857146</v>
          </cell>
        </row>
        <row r="2333">
          <cell r="F2333">
            <v>614717</v>
          </cell>
          <cell r="AD2333">
            <v>614717</v>
          </cell>
          <cell r="AE2333">
            <v>614717</v>
          </cell>
          <cell r="AF2333">
            <v>614717</v>
          </cell>
          <cell r="AG2333">
            <v>35.555555555555557</v>
          </cell>
          <cell r="AH2333">
            <v>40</v>
          </cell>
          <cell r="AI2333">
            <v>45.714285714285715</v>
          </cell>
        </row>
        <row r="2334">
          <cell r="F2334">
            <v>932347</v>
          </cell>
          <cell r="AD2334">
            <v>932347</v>
          </cell>
          <cell r="AE2334">
            <v>932347</v>
          </cell>
          <cell r="AF2334">
            <v>932347</v>
          </cell>
          <cell r="AG2334">
            <v>40</v>
          </cell>
          <cell r="AH2334">
            <v>45</v>
          </cell>
          <cell r="AI2334">
            <v>51.428571428571431</v>
          </cell>
        </row>
        <row r="2335">
          <cell r="F2335">
            <v>1634669</v>
          </cell>
          <cell r="AD2335">
            <v>1634669</v>
          </cell>
          <cell r="AE2335">
            <v>1634669</v>
          </cell>
          <cell r="AF2335">
            <v>1634669</v>
          </cell>
          <cell r="AG2335">
            <v>43.333333333333336</v>
          </cell>
          <cell r="AH2335">
            <v>48.75</v>
          </cell>
          <cell r="AI2335">
            <v>55.714285714285715</v>
          </cell>
        </row>
        <row r="2336">
          <cell r="F2336">
            <v>2700000</v>
          </cell>
          <cell r="AD2336">
            <v>2700000</v>
          </cell>
          <cell r="AE2336">
            <v>2700000</v>
          </cell>
          <cell r="AF2336">
            <v>2700000</v>
          </cell>
          <cell r="AG2336">
            <v>43.333333333333336</v>
          </cell>
          <cell r="AH2336">
            <v>48.75</v>
          </cell>
          <cell r="AI2336">
            <v>55.714285714285715</v>
          </cell>
        </row>
        <row r="2337">
          <cell r="F2337">
            <v>1374147</v>
          </cell>
          <cell r="AD2337">
            <v>1374147</v>
          </cell>
          <cell r="AE2337">
            <v>1374147</v>
          </cell>
          <cell r="AF2337">
            <v>1374147</v>
          </cell>
          <cell r="AG2337">
            <v>43.333333333333336</v>
          </cell>
          <cell r="AH2337">
            <v>48.75</v>
          </cell>
          <cell r="AI2337">
            <v>55.714285714285715</v>
          </cell>
        </row>
        <row r="2338">
          <cell r="F2338">
            <v>1321502</v>
          </cell>
          <cell r="AD2338">
            <v>1321502</v>
          </cell>
          <cell r="AE2338">
            <v>1321502</v>
          </cell>
          <cell r="AF2338">
            <v>1321502</v>
          </cell>
          <cell r="AG2338">
            <v>41.111111111111114</v>
          </cell>
          <cell r="AH2338">
            <v>46.25</v>
          </cell>
          <cell r="AI2338">
            <v>52.857142857142854</v>
          </cell>
        </row>
        <row r="2339">
          <cell r="F2339">
            <v>1227636</v>
          </cell>
          <cell r="AD2339">
            <v>1227636</v>
          </cell>
          <cell r="AE2339">
            <v>1227636</v>
          </cell>
          <cell r="AF2339">
            <v>1227636</v>
          </cell>
          <cell r="AG2339">
            <v>40</v>
          </cell>
          <cell r="AH2339">
            <v>45</v>
          </cell>
          <cell r="AI2339">
            <v>51.428571428571431</v>
          </cell>
        </row>
        <row r="2340">
          <cell r="F2340">
            <v>1816472</v>
          </cell>
          <cell r="AD2340">
            <v>1816472</v>
          </cell>
          <cell r="AE2340">
            <v>1816472</v>
          </cell>
          <cell r="AF2340">
            <v>1816472</v>
          </cell>
          <cell r="AG2340">
            <v>43.333333333333336</v>
          </cell>
          <cell r="AH2340">
            <v>48.75</v>
          </cell>
          <cell r="AI2340">
            <v>55.714285714285715</v>
          </cell>
        </row>
        <row r="2341">
          <cell r="F2341">
            <v>1951655</v>
          </cell>
          <cell r="AD2341">
            <v>1951655</v>
          </cell>
          <cell r="AE2341">
            <v>1951655</v>
          </cell>
          <cell r="AF2341">
            <v>1951655</v>
          </cell>
          <cell r="AG2341">
            <v>43.333333333333336</v>
          </cell>
          <cell r="AH2341">
            <v>48.75</v>
          </cell>
          <cell r="AI2341">
            <v>55.714285714285715</v>
          </cell>
        </row>
        <row r="2342">
          <cell r="F2342">
            <v>1352258</v>
          </cell>
          <cell r="AD2342">
            <v>1352258</v>
          </cell>
          <cell r="AE2342">
            <v>1352258</v>
          </cell>
          <cell r="AF2342">
            <v>1352258</v>
          </cell>
          <cell r="AG2342">
            <v>43.333333333333336</v>
          </cell>
          <cell r="AH2342">
            <v>48.75</v>
          </cell>
          <cell r="AI2342">
            <v>55.714285714285715</v>
          </cell>
        </row>
        <row r="2343">
          <cell r="F2343">
            <v>3657117</v>
          </cell>
          <cell r="AD2343">
            <v>3657117</v>
          </cell>
          <cell r="AE2343">
            <v>3657117</v>
          </cell>
          <cell r="AF2343">
            <v>3657117</v>
          </cell>
          <cell r="AG2343">
            <v>41.111111111111114</v>
          </cell>
          <cell r="AH2343">
            <v>46.25</v>
          </cell>
          <cell r="AI2343">
            <v>52.857142857142854</v>
          </cell>
        </row>
        <row r="2344">
          <cell r="F2344">
            <v>1826917</v>
          </cell>
          <cell r="AD2344">
            <v>1826917</v>
          </cell>
          <cell r="AE2344">
            <v>1826917</v>
          </cell>
          <cell r="AF2344">
            <v>1826917</v>
          </cell>
          <cell r="AG2344">
            <v>43.333333333333336</v>
          </cell>
          <cell r="AH2344">
            <v>48.75</v>
          </cell>
          <cell r="AI2344">
            <v>55.714285714285715</v>
          </cell>
        </row>
        <row r="2345">
          <cell r="F2345">
            <v>1948975</v>
          </cell>
          <cell r="AD2345">
            <v>1948975</v>
          </cell>
          <cell r="AE2345">
            <v>1948975</v>
          </cell>
          <cell r="AF2345">
            <v>1948975</v>
          </cell>
          <cell r="AG2345">
            <v>43.333333333333336</v>
          </cell>
          <cell r="AH2345">
            <v>48.75</v>
          </cell>
          <cell r="AI2345">
            <v>55.714285714285715</v>
          </cell>
        </row>
        <row r="2346">
          <cell r="F2346">
            <v>605745</v>
          </cell>
          <cell r="AD2346">
            <v>605745</v>
          </cell>
          <cell r="AE2346">
            <v>605745</v>
          </cell>
          <cell r="AF2346">
            <v>605745</v>
          </cell>
          <cell r="AG2346">
            <v>31.111111111111111</v>
          </cell>
          <cell r="AH2346">
            <v>35</v>
          </cell>
          <cell r="AI2346">
            <v>40</v>
          </cell>
        </row>
        <row r="2347">
          <cell r="F2347">
            <v>1646013</v>
          </cell>
          <cell r="AD2347">
            <v>1646013</v>
          </cell>
          <cell r="AE2347">
            <v>1646013</v>
          </cell>
          <cell r="AF2347">
            <v>1646013</v>
          </cell>
          <cell r="AG2347">
            <v>43.333333333333336</v>
          </cell>
          <cell r="AH2347">
            <v>48.75</v>
          </cell>
          <cell r="AI2347">
            <v>55.714285714285715</v>
          </cell>
        </row>
        <row r="2348">
          <cell r="F2348">
            <v>1197832</v>
          </cell>
          <cell r="AD2348">
            <v>1197832</v>
          </cell>
          <cell r="AE2348">
            <v>1197832</v>
          </cell>
          <cell r="AF2348">
            <v>1197832</v>
          </cell>
          <cell r="AG2348">
            <v>42.222222222222221</v>
          </cell>
          <cell r="AH2348">
            <v>47.5</v>
          </cell>
          <cell r="AI2348">
            <v>54.285714285714285</v>
          </cell>
        </row>
        <row r="2349">
          <cell r="F2349">
            <v>1179095</v>
          </cell>
          <cell r="AD2349">
            <v>1179095</v>
          </cell>
          <cell r="AE2349">
            <v>1179095</v>
          </cell>
          <cell r="AF2349">
            <v>1179095</v>
          </cell>
          <cell r="AG2349">
            <v>42.222222222222221</v>
          </cell>
          <cell r="AH2349">
            <v>47.5</v>
          </cell>
          <cell r="AI2349">
            <v>54.285714285714285</v>
          </cell>
        </row>
        <row r="2350">
          <cell r="F2350">
            <v>444261</v>
          </cell>
          <cell r="AD2350">
            <v>444261</v>
          </cell>
          <cell r="AE2350">
            <v>444261</v>
          </cell>
          <cell r="AF2350">
            <v>444261</v>
          </cell>
          <cell r="AG2350">
            <v>33.333333333333336</v>
          </cell>
          <cell r="AH2350">
            <v>37.5</v>
          </cell>
          <cell r="AI2350">
            <v>42.857142857142854</v>
          </cell>
        </row>
        <row r="2351">
          <cell r="F2351">
            <v>1517403</v>
          </cell>
          <cell r="AD2351">
            <v>1517403</v>
          </cell>
          <cell r="AE2351">
            <v>1517403</v>
          </cell>
          <cell r="AF2351">
            <v>1517403</v>
          </cell>
          <cell r="AG2351">
            <v>46.666666666666664</v>
          </cell>
          <cell r="AH2351">
            <v>52.5</v>
          </cell>
          <cell r="AI2351">
            <v>60</v>
          </cell>
        </row>
        <row r="2352">
          <cell r="F2352">
            <v>1521793</v>
          </cell>
          <cell r="AD2352">
            <v>1521793</v>
          </cell>
          <cell r="AE2352">
            <v>1521793</v>
          </cell>
          <cell r="AF2352">
            <v>1521793</v>
          </cell>
          <cell r="AG2352">
            <v>41.111111111111114</v>
          </cell>
          <cell r="AH2352">
            <v>46.25</v>
          </cell>
          <cell r="AI2352">
            <v>52.857142857142854</v>
          </cell>
        </row>
        <row r="2353">
          <cell r="F2353">
            <v>1426969</v>
          </cell>
          <cell r="AD2353">
            <v>1426969</v>
          </cell>
          <cell r="AE2353">
            <v>1426969</v>
          </cell>
          <cell r="AF2353">
            <v>1426969</v>
          </cell>
          <cell r="AG2353">
            <v>43.333333333333336</v>
          </cell>
          <cell r="AH2353">
            <v>48.75</v>
          </cell>
          <cell r="AI2353">
            <v>55.714285714285715</v>
          </cell>
        </row>
        <row r="2354">
          <cell r="F2354">
            <v>1713410</v>
          </cell>
          <cell r="AD2354">
            <v>1713410</v>
          </cell>
          <cell r="AE2354">
            <v>1713410</v>
          </cell>
          <cell r="AF2354">
            <v>1713410</v>
          </cell>
          <cell r="AG2354">
            <v>43.333333333333336</v>
          </cell>
          <cell r="AH2354">
            <v>48.75</v>
          </cell>
          <cell r="AI2354">
            <v>55.714285714285715</v>
          </cell>
        </row>
        <row r="2355">
          <cell r="F2355">
            <v>1500981</v>
          </cell>
          <cell r="AD2355">
            <v>1500981</v>
          </cell>
          <cell r="AE2355">
            <v>1500981</v>
          </cell>
          <cell r="AF2355">
            <v>1500981</v>
          </cell>
          <cell r="AG2355">
            <v>43.333333333333336</v>
          </cell>
          <cell r="AH2355">
            <v>48.75</v>
          </cell>
          <cell r="AI2355">
            <v>55.714285714285715</v>
          </cell>
        </row>
        <row r="2356">
          <cell r="F2356">
            <v>1506795.75</v>
          </cell>
          <cell r="AD2356">
            <v>1506795.75</v>
          </cell>
          <cell r="AE2356">
            <v>1506795.75</v>
          </cell>
          <cell r="AF2356">
            <v>1506795.75</v>
          </cell>
          <cell r="AG2356">
            <v>43.333333333333336</v>
          </cell>
          <cell r="AH2356">
            <v>48.75</v>
          </cell>
          <cell r="AI2356">
            <v>55.714285714285715</v>
          </cell>
        </row>
        <row r="2357">
          <cell r="F2357">
            <v>992408</v>
          </cell>
          <cell r="AD2357">
            <v>992408</v>
          </cell>
          <cell r="AE2357">
            <v>992408</v>
          </cell>
          <cell r="AF2357">
            <v>992408</v>
          </cell>
          <cell r="AG2357">
            <v>40</v>
          </cell>
          <cell r="AH2357">
            <v>45</v>
          </cell>
          <cell r="AI2357">
            <v>51.428571428571431</v>
          </cell>
        </row>
        <row r="2358">
          <cell r="F2358">
            <v>857309</v>
          </cell>
          <cell r="AD2358">
            <v>857309</v>
          </cell>
          <cell r="AE2358">
            <v>857309</v>
          </cell>
          <cell r="AF2358">
            <v>857309</v>
          </cell>
          <cell r="AG2358">
            <v>44.444444444444443</v>
          </cell>
          <cell r="AH2358">
            <v>50</v>
          </cell>
          <cell r="AI2358">
            <v>57.142857142857146</v>
          </cell>
        </row>
        <row r="2359">
          <cell r="F2359">
            <v>1486486</v>
          </cell>
          <cell r="AD2359">
            <v>1486486</v>
          </cell>
          <cell r="AE2359">
            <v>1486486</v>
          </cell>
          <cell r="AF2359">
            <v>1486486</v>
          </cell>
          <cell r="AG2359">
            <v>36.666666666666664</v>
          </cell>
          <cell r="AH2359">
            <v>41.25</v>
          </cell>
          <cell r="AI2359">
            <v>47.142857142857146</v>
          </cell>
        </row>
        <row r="2360">
          <cell r="F2360">
            <v>637253</v>
          </cell>
          <cell r="AD2360">
            <v>637253</v>
          </cell>
          <cell r="AE2360">
            <v>637253</v>
          </cell>
          <cell r="AF2360">
            <v>637253</v>
          </cell>
          <cell r="AG2360">
            <v>37.777777777777779</v>
          </cell>
          <cell r="AH2360">
            <v>42.5</v>
          </cell>
          <cell r="AI2360">
            <v>48.571428571428569</v>
          </cell>
        </row>
        <row r="2361">
          <cell r="F2361">
            <v>1090208</v>
          </cell>
          <cell r="AD2361">
            <v>1090208</v>
          </cell>
          <cell r="AE2361">
            <v>1090208</v>
          </cell>
          <cell r="AF2361">
            <v>1090208</v>
          </cell>
          <cell r="AG2361">
            <v>42.222222222222221</v>
          </cell>
          <cell r="AH2361">
            <v>47.5</v>
          </cell>
          <cell r="AI2361">
            <v>54.285714285714285</v>
          </cell>
        </row>
        <row r="2362">
          <cell r="F2362">
            <v>4022408</v>
          </cell>
          <cell r="AD2362">
            <v>4022408</v>
          </cell>
          <cell r="AE2362">
            <v>4022408</v>
          </cell>
          <cell r="AF2362">
            <v>4022408</v>
          </cell>
          <cell r="AG2362">
            <v>35.555555555555557</v>
          </cell>
          <cell r="AH2362">
            <v>40</v>
          </cell>
          <cell r="AI2362">
            <v>45.714285714285715</v>
          </cell>
        </row>
        <row r="2363">
          <cell r="F2363">
            <v>1550000</v>
          </cell>
          <cell r="AD2363">
            <v>1550000</v>
          </cell>
          <cell r="AE2363">
            <v>1550000</v>
          </cell>
          <cell r="AF2363">
            <v>1550000</v>
          </cell>
          <cell r="AG2363">
            <v>44.444444444444443</v>
          </cell>
          <cell r="AH2363">
            <v>50</v>
          </cell>
          <cell r="AI2363">
            <v>57.142857142857146</v>
          </cell>
        </row>
        <row r="2364">
          <cell r="F2364">
            <v>3166949</v>
          </cell>
          <cell r="AD2364">
            <v>3166949</v>
          </cell>
          <cell r="AE2364">
            <v>3166949</v>
          </cell>
          <cell r="AF2364">
            <v>3166949</v>
          </cell>
          <cell r="AG2364">
            <v>42.222222222222221</v>
          </cell>
          <cell r="AH2364">
            <v>47.5</v>
          </cell>
          <cell r="AI2364">
            <v>54.285714285714285</v>
          </cell>
        </row>
        <row r="2365">
          <cell r="F2365">
            <v>3222000</v>
          </cell>
          <cell r="AD2365">
            <v>3222000</v>
          </cell>
          <cell r="AE2365">
            <v>3222000</v>
          </cell>
          <cell r="AF2365">
            <v>3222000</v>
          </cell>
          <cell r="AG2365">
            <v>44.444444444444443</v>
          </cell>
          <cell r="AH2365">
            <v>50</v>
          </cell>
          <cell r="AI2365">
            <v>57.142857142857146</v>
          </cell>
        </row>
        <row r="2366">
          <cell r="F2366">
            <v>1279332</v>
          </cell>
          <cell r="AD2366">
            <v>1279332</v>
          </cell>
          <cell r="AE2366">
            <v>1279332</v>
          </cell>
          <cell r="AF2366">
            <v>1279332</v>
          </cell>
          <cell r="AG2366">
            <v>36.666666666666664</v>
          </cell>
          <cell r="AH2366">
            <v>41.25</v>
          </cell>
          <cell r="AI2366">
            <v>47.142857142857146</v>
          </cell>
        </row>
        <row r="2367">
          <cell r="F2367">
            <v>1591138</v>
          </cell>
          <cell r="AD2367">
            <v>1591138</v>
          </cell>
          <cell r="AE2367">
            <v>1591138</v>
          </cell>
          <cell r="AF2367">
            <v>1591138</v>
          </cell>
          <cell r="AG2367">
            <v>44.444444444444443</v>
          </cell>
          <cell r="AH2367">
            <v>50</v>
          </cell>
          <cell r="AI2367">
            <v>57.142857142857146</v>
          </cell>
        </row>
        <row r="2368">
          <cell r="F2368">
            <v>2053840</v>
          </cell>
          <cell r="AD2368">
            <v>2053840</v>
          </cell>
          <cell r="AE2368">
            <v>2053840</v>
          </cell>
          <cell r="AF2368">
            <v>2053840</v>
          </cell>
          <cell r="AG2368">
            <v>44.444444444444443</v>
          </cell>
          <cell r="AH2368">
            <v>50</v>
          </cell>
          <cell r="AI2368">
            <v>57.142857142857146</v>
          </cell>
        </row>
        <row r="2369">
          <cell r="F2369">
            <v>178409</v>
          </cell>
          <cell r="AD2369">
            <v>178409</v>
          </cell>
          <cell r="AE2369">
            <v>178409</v>
          </cell>
          <cell r="AF2369">
            <v>178409</v>
          </cell>
          <cell r="AG2369">
            <v>33.333333333333336</v>
          </cell>
          <cell r="AH2369">
            <v>37.5</v>
          </cell>
          <cell r="AI2369">
            <v>42.857142857142854</v>
          </cell>
        </row>
        <row r="2370">
          <cell r="F2370">
            <v>2090746</v>
          </cell>
          <cell r="AD2370">
            <v>2090746</v>
          </cell>
          <cell r="AE2370">
            <v>2090746</v>
          </cell>
          <cell r="AF2370">
            <v>2090746</v>
          </cell>
          <cell r="AG2370">
            <v>33.333333333333336</v>
          </cell>
          <cell r="AH2370">
            <v>37.5</v>
          </cell>
          <cell r="AI2370">
            <v>42.857142857142854</v>
          </cell>
        </row>
        <row r="2371">
          <cell r="F2371">
            <v>795349</v>
          </cell>
          <cell r="AD2371">
            <v>795349</v>
          </cell>
          <cell r="AE2371">
            <v>795349</v>
          </cell>
          <cell r="AF2371">
            <v>795349</v>
          </cell>
          <cell r="AG2371">
            <v>41.111111111111114</v>
          </cell>
          <cell r="AH2371">
            <v>46.25</v>
          </cell>
          <cell r="AI2371">
            <v>52.857142857142854</v>
          </cell>
        </row>
        <row r="2372">
          <cell r="F2372">
            <v>1176156</v>
          </cell>
          <cell r="AD2372">
            <v>1176156</v>
          </cell>
          <cell r="AE2372">
            <v>1176156</v>
          </cell>
          <cell r="AF2372">
            <v>1176156</v>
          </cell>
          <cell r="AG2372">
            <v>42.222222222222221</v>
          </cell>
          <cell r="AH2372">
            <v>47.5</v>
          </cell>
          <cell r="AI2372">
            <v>54.285714285714285</v>
          </cell>
        </row>
        <row r="2373">
          <cell r="F2373">
            <v>2140330</v>
          </cell>
          <cell r="AD2373">
            <v>2140330</v>
          </cell>
          <cell r="AE2373">
            <v>2140330</v>
          </cell>
          <cell r="AF2373">
            <v>2140330</v>
          </cell>
          <cell r="AG2373">
            <v>42.222222222222221</v>
          </cell>
          <cell r="AH2373">
            <v>47.5</v>
          </cell>
          <cell r="AI2373">
            <v>54.285714285714285</v>
          </cell>
        </row>
        <row r="2374">
          <cell r="F2374">
            <v>3400000</v>
          </cell>
          <cell r="AD2374">
            <v>3400000</v>
          </cell>
          <cell r="AE2374">
            <v>3400000</v>
          </cell>
          <cell r="AF2374">
            <v>3400000</v>
          </cell>
          <cell r="AG2374">
            <v>48.888888888888886</v>
          </cell>
          <cell r="AH2374">
            <v>55</v>
          </cell>
          <cell r="AI2374">
            <v>62.857142857142854</v>
          </cell>
        </row>
        <row r="2375">
          <cell r="F2375">
            <v>1495581</v>
          </cell>
          <cell r="AD2375">
            <v>1495581</v>
          </cell>
          <cell r="AE2375">
            <v>1495581</v>
          </cell>
          <cell r="AF2375">
            <v>1495581</v>
          </cell>
          <cell r="AG2375">
            <v>44.444444444444443</v>
          </cell>
          <cell r="AH2375">
            <v>50</v>
          </cell>
          <cell r="AI2375">
            <v>57.142857142857146</v>
          </cell>
        </row>
        <row r="2376">
          <cell r="F2376">
            <v>2369012</v>
          </cell>
          <cell r="AD2376">
            <v>2369012</v>
          </cell>
          <cell r="AE2376">
            <v>2369012</v>
          </cell>
          <cell r="AF2376">
            <v>2369012</v>
          </cell>
          <cell r="AG2376">
            <v>42.222222222222221</v>
          </cell>
          <cell r="AH2376">
            <v>47.5</v>
          </cell>
          <cell r="AI2376">
            <v>54.285714285714285</v>
          </cell>
        </row>
        <row r="2377">
          <cell r="F2377">
            <v>753064</v>
          </cell>
          <cell r="AD2377">
            <v>753064</v>
          </cell>
          <cell r="AE2377">
            <v>753064</v>
          </cell>
          <cell r="AF2377">
            <v>753064</v>
          </cell>
          <cell r="AG2377">
            <v>43.333333333333336</v>
          </cell>
          <cell r="AH2377">
            <v>48.75</v>
          </cell>
          <cell r="AI2377">
            <v>55.714285714285715</v>
          </cell>
        </row>
        <row r="2378">
          <cell r="F2378">
            <v>2460933.7400000002</v>
          </cell>
          <cell r="AD2378">
            <v>2460933.7400000002</v>
          </cell>
          <cell r="AE2378">
            <v>2460933.7400000002</v>
          </cell>
          <cell r="AF2378">
            <v>2460933.7400000002</v>
          </cell>
          <cell r="AG2378">
            <v>42.222222222222221</v>
          </cell>
          <cell r="AH2378">
            <v>47.5</v>
          </cell>
          <cell r="AI2378">
            <v>54.285714285714285</v>
          </cell>
        </row>
        <row r="2379">
          <cell r="F2379">
            <v>1401146</v>
          </cell>
          <cell r="AD2379">
            <v>1401146</v>
          </cell>
          <cell r="AE2379">
            <v>1401146</v>
          </cell>
          <cell r="AF2379">
            <v>1401146</v>
          </cell>
          <cell r="AG2379">
            <v>44.444444444444443</v>
          </cell>
          <cell r="AH2379">
            <v>50</v>
          </cell>
          <cell r="AI2379">
            <v>57.142857142857146</v>
          </cell>
        </row>
        <row r="2380">
          <cell r="F2380">
            <v>1182987</v>
          </cell>
          <cell r="AD2380">
            <v>1182987</v>
          </cell>
          <cell r="AE2380">
            <v>1182987</v>
          </cell>
          <cell r="AF2380">
            <v>1182987</v>
          </cell>
          <cell r="AG2380">
            <v>43.333333333333336</v>
          </cell>
          <cell r="AH2380">
            <v>48.75</v>
          </cell>
          <cell r="AI2380">
            <v>55.714285714285715</v>
          </cell>
        </row>
        <row r="2381">
          <cell r="F2381">
            <v>1847308</v>
          </cell>
          <cell r="AD2381">
            <v>1847308</v>
          </cell>
          <cell r="AE2381">
            <v>1847308</v>
          </cell>
          <cell r="AF2381">
            <v>1847308</v>
          </cell>
          <cell r="AG2381">
            <v>43.333333333333336</v>
          </cell>
          <cell r="AH2381">
            <v>48.75</v>
          </cell>
          <cell r="AI2381">
            <v>55.714285714285715</v>
          </cell>
        </row>
        <row r="2382">
          <cell r="F2382">
            <v>811861</v>
          </cell>
          <cell r="AD2382">
            <v>811861</v>
          </cell>
          <cell r="AE2382">
            <v>811861</v>
          </cell>
          <cell r="AF2382">
            <v>811861</v>
          </cell>
          <cell r="AG2382">
            <v>41.111111111111114</v>
          </cell>
          <cell r="AH2382">
            <v>46.25</v>
          </cell>
          <cell r="AI2382">
            <v>52.857142857142854</v>
          </cell>
        </row>
        <row r="2383">
          <cell r="F2383">
            <v>1209866</v>
          </cell>
          <cell r="AD2383">
            <v>1209866</v>
          </cell>
          <cell r="AE2383">
            <v>1209866</v>
          </cell>
          <cell r="AF2383">
            <v>1209866</v>
          </cell>
          <cell r="AG2383">
            <v>44.444444444444443</v>
          </cell>
          <cell r="AH2383">
            <v>50</v>
          </cell>
          <cell r="AI2383">
            <v>57.142857142857146</v>
          </cell>
        </row>
        <row r="2384">
          <cell r="F2384">
            <v>1189722</v>
          </cell>
          <cell r="AD2384">
            <v>1189722</v>
          </cell>
          <cell r="AE2384">
            <v>1189722</v>
          </cell>
          <cell r="AF2384">
            <v>1189722</v>
          </cell>
          <cell r="AG2384">
            <v>42.222222222222221</v>
          </cell>
          <cell r="AH2384">
            <v>47.5</v>
          </cell>
          <cell r="AI2384">
            <v>54.285714285714285</v>
          </cell>
        </row>
        <row r="2385">
          <cell r="F2385">
            <v>1830000</v>
          </cell>
          <cell r="AD2385">
            <v>1830000</v>
          </cell>
          <cell r="AE2385">
            <v>1830000</v>
          </cell>
          <cell r="AF2385">
            <v>1830000</v>
          </cell>
          <cell r="AG2385">
            <v>44.444444444444443</v>
          </cell>
          <cell r="AH2385">
            <v>50</v>
          </cell>
          <cell r="AI2385">
            <v>57.142857142857146</v>
          </cell>
        </row>
        <row r="2386">
          <cell r="F2386">
            <v>429962</v>
          </cell>
          <cell r="AD2386">
            <v>429962</v>
          </cell>
          <cell r="AE2386">
            <v>429962</v>
          </cell>
          <cell r="AF2386">
            <v>429962</v>
          </cell>
          <cell r="AG2386">
            <v>43.333333333333336</v>
          </cell>
          <cell r="AH2386">
            <v>48.75</v>
          </cell>
          <cell r="AI2386">
            <v>55.714285714285715</v>
          </cell>
        </row>
        <row r="2387">
          <cell r="F2387">
            <v>653960</v>
          </cell>
          <cell r="AD2387">
            <v>653960</v>
          </cell>
          <cell r="AE2387">
            <v>653960</v>
          </cell>
          <cell r="AF2387">
            <v>653960</v>
          </cell>
          <cell r="AG2387">
            <v>40</v>
          </cell>
          <cell r="AH2387">
            <v>45</v>
          </cell>
          <cell r="AI2387">
            <v>51.428571428571431</v>
          </cell>
        </row>
        <row r="2388">
          <cell r="F2388">
            <v>1148738</v>
          </cell>
          <cell r="AD2388">
            <v>1148738</v>
          </cell>
          <cell r="AE2388">
            <v>1148738</v>
          </cell>
          <cell r="AF2388">
            <v>1148738</v>
          </cell>
          <cell r="AG2388">
            <v>41.111111111111114</v>
          </cell>
          <cell r="AH2388">
            <v>46.25</v>
          </cell>
          <cell r="AI2388">
            <v>52.857142857142854</v>
          </cell>
        </row>
        <row r="2389">
          <cell r="F2389">
            <v>181070</v>
          </cell>
          <cell r="AD2389">
            <v>181070</v>
          </cell>
          <cell r="AE2389">
            <v>181070</v>
          </cell>
          <cell r="AF2389">
            <v>181070</v>
          </cell>
          <cell r="AG2389">
            <v>42.222222222222221</v>
          </cell>
          <cell r="AH2389">
            <v>47.5</v>
          </cell>
          <cell r="AI2389">
            <v>54.285714285714285</v>
          </cell>
        </row>
        <row r="2390">
          <cell r="F2390">
            <v>1458255</v>
          </cell>
          <cell r="AD2390">
            <v>1458255</v>
          </cell>
          <cell r="AE2390">
            <v>1458255</v>
          </cell>
          <cell r="AF2390">
            <v>1458255</v>
          </cell>
          <cell r="AG2390">
            <v>41.111111111111114</v>
          </cell>
          <cell r="AH2390">
            <v>46.25</v>
          </cell>
          <cell r="AI2390">
            <v>52.857142857142854</v>
          </cell>
        </row>
        <row r="2391">
          <cell r="F2391">
            <v>584770</v>
          </cell>
          <cell r="AD2391">
            <v>584770</v>
          </cell>
          <cell r="AE2391">
            <v>584770</v>
          </cell>
          <cell r="AF2391">
            <v>584770</v>
          </cell>
          <cell r="AG2391">
            <v>38.888888888888886</v>
          </cell>
          <cell r="AH2391">
            <v>43.75</v>
          </cell>
          <cell r="AI2391">
            <v>50</v>
          </cell>
        </row>
        <row r="2392">
          <cell r="F2392">
            <v>919707</v>
          </cell>
          <cell r="AD2392">
            <v>919707</v>
          </cell>
          <cell r="AE2392">
            <v>919707</v>
          </cell>
          <cell r="AF2392">
            <v>919707</v>
          </cell>
          <cell r="AG2392">
            <v>36.666666666666664</v>
          </cell>
          <cell r="AH2392">
            <v>41.25</v>
          </cell>
          <cell r="AI2392">
            <v>47.142857142857146</v>
          </cell>
        </row>
        <row r="2393">
          <cell r="F2393">
            <v>2709234</v>
          </cell>
          <cell r="AD2393">
            <v>2709234</v>
          </cell>
          <cell r="AE2393">
            <v>2709234</v>
          </cell>
          <cell r="AF2393">
            <v>2709234</v>
          </cell>
          <cell r="AG2393">
            <v>42.222222222222221</v>
          </cell>
          <cell r="AH2393">
            <v>47.5</v>
          </cell>
          <cell r="AI2393">
            <v>54.285714285714285</v>
          </cell>
        </row>
        <row r="2394">
          <cell r="F2394">
            <v>1938132.36</v>
          </cell>
          <cell r="AD2394">
            <v>1938132.36</v>
          </cell>
          <cell r="AE2394">
            <v>1938132.36</v>
          </cell>
          <cell r="AF2394">
            <v>1938132.36</v>
          </cell>
          <cell r="AG2394">
            <v>44.444444444444443</v>
          </cell>
          <cell r="AH2394">
            <v>50</v>
          </cell>
          <cell r="AI2394">
            <v>57.142857142857146</v>
          </cell>
        </row>
        <row r="2395">
          <cell r="F2395">
            <v>1859152</v>
          </cell>
          <cell r="AD2395">
            <v>1859152</v>
          </cell>
          <cell r="AE2395">
            <v>1859152</v>
          </cell>
          <cell r="AF2395">
            <v>1859152</v>
          </cell>
          <cell r="AG2395">
            <v>44.444444444444443</v>
          </cell>
          <cell r="AH2395">
            <v>50</v>
          </cell>
          <cell r="AI2395">
            <v>57.142857142857146</v>
          </cell>
        </row>
        <row r="2396">
          <cell r="F2396">
            <v>522645</v>
          </cell>
          <cell r="AD2396">
            <v>522645</v>
          </cell>
          <cell r="AE2396">
            <v>522645</v>
          </cell>
          <cell r="AF2396">
            <v>522645</v>
          </cell>
          <cell r="AG2396">
            <v>42.222222222222221</v>
          </cell>
          <cell r="AH2396">
            <v>47.5</v>
          </cell>
          <cell r="AI2396">
            <v>54.285714285714285</v>
          </cell>
        </row>
        <row r="2397">
          <cell r="F2397">
            <v>1927469</v>
          </cell>
          <cell r="AD2397">
            <v>1927469</v>
          </cell>
          <cell r="AE2397">
            <v>1927469</v>
          </cell>
          <cell r="AF2397">
            <v>1927469</v>
          </cell>
          <cell r="AG2397">
            <v>44.444444444444443</v>
          </cell>
          <cell r="AH2397">
            <v>50</v>
          </cell>
          <cell r="AI2397">
            <v>57.142857142857146</v>
          </cell>
        </row>
        <row r="2398">
          <cell r="F2398">
            <v>3910808</v>
          </cell>
          <cell r="AD2398">
            <v>3910808</v>
          </cell>
          <cell r="AE2398">
            <v>3910808</v>
          </cell>
          <cell r="AF2398">
            <v>3910808</v>
          </cell>
          <cell r="AG2398">
            <v>43.333333333333336</v>
          </cell>
          <cell r="AH2398">
            <v>48.75</v>
          </cell>
          <cell r="AI2398">
            <v>55.714285714285715</v>
          </cell>
        </row>
        <row r="2399">
          <cell r="F2399">
            <v>2056444</v>
          </cell>
          <cell r="AD2399">
            <v>2056444</v>
          </cell>
          <cell r="AE2399">
            <v>2056444</v>
          </cell>
          <cell r="AF2399">
            <v>2056444</v>
          </cell>
          <cell r="AG2399">
            <v>44.444444444444443</v>
          </cell>
          <cell r="AH2399">
            <v>50</v>
          </cell>
          <cell r="AI2399">
            <v>57.142857142857146</v>
          </cell>
        </row>
        <row r="2400">
          <cell r="F2400">
            <v>3191654</v>
          </cell>
          <cell r="AD2400">
            <v>3191654</v>
          </cell>
          <cell r="AE2400">
            <v>3191654</v>
          </cell>
          <cell r="AF2400">
            <v>2888997.1551724137</v>
          </cell>
          <cell r="AG2400">
            <v>64.444444444444443</v>
          </cell>
          <cell r="AH2400">
            <v>72.5</v>
          </cell>
          <cell r="AI2400">
            <v>75</v>
          </cell>
        </row>
        <row r="2401">
          <cell r="F2401">
            <v>1360915</v>
          </cell>
          <cell r="AD2401">
            <v>1360915</v>
          </cell>
          <cell r="AE2401">
            <v>1360915</v>
          </cell>
          <cell r="AF2401">
            <v>1360915</v>
          </cell>
          <cell r="AG2401">
            <v>37.777777777777779</v>
          </cell>
          <cell r="AH2401">
            <v>42.5</v>
          </cell>
          <cell r="AI2401">
            <v>48.571428571428569</v>
          </cell>
        </row>
        <row r="2402">
          <cell r="F2402">
            <v>1206417</v>
          </cell>
          <cell r="AD2402">
            <v>1206417</v>
          </cell>
          <cell r="AE2402">
            <v>1206417</v>
          </cell>
          <cell r="AF2402">
            <v>1206417</v>
          </cell>
          <cell r="AG2402">
            <v>37.777777777777779</v>
          </cell>
          <cell r="AH2402">
            <v>42.5</v>
          </cell>
          <cell r="AI2402">
            <v>48.571428571428569</v>
          </cell>
        </row>
        <row r="2403">
          <cell r="F2403">
            <v>2047339</v>
          </cell>
          <cell r="AD2403">
            <v>2047339</v>
          </cell>
          <cell r="AE2403">
            <v>2047339</v>
          </cell>
          <cell r="AF2403">
            <v>2047339</v>
          </cell>
          <cell r="AG2403">
            <v>44.444444444444443</v>
          </cell>
          <cell r="AH2403">
            <v>50</v>
          </cell>
          <cell r="AI2403">
            <v>57.142857142857146</v>
          </cell>
        </row>
        <row r="2404">
          <cell r="F2404">
            <v>2817785</v>
          </cell>
          <cell r="AD2404">
            <v>2817785</v>
          </cell>
          <cell r="AE2404">
            <v>2817785</v>
          </cell>
          <cell r="AF2404">
            <v>2817785</v>
          </cell>
          <cell r="AG2404">
            <v>44.444444444444443</v>
          </cell>
          <cell r="AH2404">
            <v>50</v>
          </cell>
          <cell r="AI2404">
            <v>57.142857142857146</v>
          </cell>
        </row>
        <row r="2405">
          <cell r="F2405">
            <v>1906798</v>
          </cell>
          <cell r="AD2405">
            <v>1906798</v>
          </cell>
          <cell r="AE2405">
            <v>1906798</v>
          </cell>
          <cell r="AF2405">
            <v>1906798</v>
          </cell>
          <cell r="AG2405">
            <v>42.222222222222221</v>
          </cell>
          <cell r="AH2405">
            <v>47.5</v>
          </cell>
          <cell r="AI2405">
            <v>54.285714285714285</v>
          </cell>
        </row>
        <row r="2406">
          <cell r="F2406">
            <v>1217237</v>
          </cell>
          <cell r="AD2406">
            <v>1217237</v>
          </cell>
          <cell r="AE2406">
            <v>1217237</v>
          </cell>
          <cell r="AF2406">
            <v>1217237</v>
          </cell>
          <cell r="AG2406">
            <v>44.444444444444443</v>
          </cell>
          <cell r="AH2406">
            <v>50</v>
          </cell>
          <cell r="AI2406">
            <v>57.142857142857146</v>
          </cell>
        </row>
        <row r="2407">
          <cell r="F2407">
            <v>604794</v>
          </cell>
          <cell r="AD2407">
            <v>604794</v>
          </cell>
          <cell r="AE2407">
            <v>604794</v>
          </cell>
          <cell r="AF2407">
            <v>604794</v>
          </cell>
          <cell r="AG2407">
            <v>37.777777777777779</v>
          </cell>
          <cell r="AH2407">
            <v>42.5</v>
          </cell>
          <cell r="AI2407">
            <v>48.571428571428569</v>
          </cell>
        </row>
        <row r="2408">
          <cell r="F2408">
            <v>465852</v>
          </cell>
          <cell r="AD2408">
            <v>465852</v>
          </cell>
          <cell r="AE2408">
            <v>465852</v>
          </cell>
          <cell r="AF2408">
            <v>465852</v>
          </cell>
          <cell r="AG2408">
            <v>40</v>
          </cell>
          <cell r="AH2408">
            <v>45</v>
          </cell>
          <cell r="AI2408">
            <v>51.428571428571431</v>
          </cell>
        </row>
        <row r="2409">
          <cell r="F2409">
            <v>1340323</v>
          </cell>
          <cell r="AD2409">
            <v>1340323</v>
          </cell>
          <cell r="AE2409">
            <v>1340323</v>
          </cell>
          <cell r="AF2409">
            <v>1340323</v>
          </cell>
          <cell r="AG2409">
            <v>44.444444444444443</v>
          </cell>
          <cell r="AH2409">
            <v>50</v>
          </cell>
          <cell r="AI2409">
            <v>57.142857142857146</v>
          </cell>
        </row>
        <row r="2410">
          <cell r="F2410">
            <v>712896</v>
          </cell>
          <cell r="AD2410">
            <v>712896</v>
          </cell>
          <cell r="AE2410">
            <v>712896</v>
          </cell>
          <cell r="AF2410">
            <v>712896</v>
          </cell>
          <cell r="AG2410">
            <v>35.555555555555557</v>
          </cell>
          <cell r="AH2410">
            <v>40</v>
          </cell>
          <cell r="AI2410">
            <v>45.714285714285715</v>
          </cell>
        </row>
        <row r="2411">
          <cell r="F2411">
            <v>1504594</v>
          </cell>
          <cell r="AD2411">
            <v>1504594</v>
          </cell>
          <cell r="AE2411">
            <v>1504594</v>
          </cell>
          <cell r="AF2411">
            <v>1504594</v>
          </cell>
          <cell r="AG2411">
            <v>44.444444444444443</v>
          </cell>
          <cell r="AH2411">
            <v>50</v>
          </cell>
          <cell r="AI2411">
            <v>57.142857142857146</v>
          </cell>
        </row>
        <row r="2412">
          <cell r="F2412">
            <v>371072</v>
          </cell>
          <cell r="AD2412">
            <v>371072</v>
          </cell>
          <cell r="AE2412">
            <v>371072</v>
          </cell>
          <cell r="AF2412">
            <v>371072</v>
          </cell>
          <cell r="AG2412">
            <v>35.555555555555557</v>
          </cell>
          <cell r="AH2412">
            <v>40</v>
          </cell>
          <cell r="AI2412">
            <v>45.714285714285715</v>
          </cell>
        </row>
        <row r="2413">
          <cell r="F2413">
            <v>1800000</v>
          </cell>
          <cell r="AD2413">
            <v>1800000</v>
          </cell>
          <cell r="AE2413">
            <v>1800000</v>
          </cell>
          <cell r="AF2413">
            <v>1800000</v>
          </cell>
          <cell r="AG2413">
            <v>41.111111111111114</v>
          </cell>
          <cell r="AH2413">
            <v>46.25</v>
          </cell>
          <cell r="AI2413">
            <v>52.857142857142854</v>
          </cell>
        </row>
        <row r="2414">
          <cell r="F2414">
            <v>2232849</v>
          </cell>
          <cell r="AD2414">
            <v>2232849</v>
          </cell>
          <cell r="AE2414">
            <v>2232849</v>
          </cell>
          <cell r="AF2414">
            <v>2232849</v>
          </cell>
          <cell r="AG2414">
            <v>42.222222222222221</v>
          </cell>
          <cell r="AH2414">
            <v>47.5</v>
          </cell>
          <cell r="AI2414">
            <v>54.285714285714285</v>
          </cell>
        </row>
        <row r="2415">
          <cell r="F2415">
            <v>1296664</v>
          </cell>
          <cell r="AD2415">
            <v>1296664</v>
          </cell>
          <cell r="AE2415">
            <v>1296664</v>
          </cell>
          <cell r="AF2415">
            <v>1296664</v>
          </cell>
          <cell r="AG2415">
            <v>42.222222222222221</v>
          </cell>
          <cell r="AH2415">
            <v>47.5</v>
          </cell>
          <cell r="AI2415">
            <v>54.285714285714285</v>
          </cell>
        </row>
        <row r="2416">
          <cell r="F2416">
            <v>1034375</v>
          </cell>
          <cell r="AD2416">
            <v>1034375</v>
          </cell>
          <cell r="AE2416">
            <v>1034375</v>
          </cell>
          <cell r="AF2416">
            <v>1034375</v>
          </cell>
          <cell r="AG2416">
            <v>41.111111111111114</v>
          </cell>
          <cell r="AH2416">
            <v>46.25</v>
          </cell>
          <cell r="AI2416">
            <v>52.857142857142854</v>
          </cell>
        </row>
        <row r="2417">
          <cell r="F2417">
            <v>445490</v>
          </cell>
          <cell r="AD2417">
            <v>445490</v>
          </cell>
          <cell r="AE2417">
            <v>445490</v>
          </cell>
          <cell r="AF2417">
            <v>445490</v>
          </cell>
          <cell r="AG2417">
            <v>42.222222222222221</v>
          </cell>
          <cell r="AH2417">
            <v>47.5</v>
          </cell>
          <cell r="AI2417">
            <v>54.285714285714285</v>
          </cell>
        </row>
        <row r="2418">
          <cell r="F2418">
            <v>571234</v>
          </cell>
          <cell r="AD2418">
            <v>571234</v>
          </cell>
          <cell r="AE2418">
            <v>571234</v>
          </cell>
          <cell r="AF2418">
            <v>571234</v>
          </cell>
          <cell r="AG2418">
            <v>38.888888888888886</v>
          </cell>
          <cell r="AH2418">
            <v>43.75</v>
          </cell>
          <cell r="AI2418">
            <v>50</v>
          </cell>
        </row>
        <row r="2419">
          <cell r="F2419">
            <v>2379631</v>
          </cell>
          <cell r="AD2419">
            <v>2379631</v>
          </cell>
          <cell r="AE2419">
            <v>2379631</v>
          </cell>
          <cell r="AF2419">
            <v>2379631</v>
          </cell>
          <cell r="AG2419">
            <v>43.333333333333336</v>
          </cell>
          <cell r="AH2419">
            <v>48.75</v>
          </cell>
          <cell r="AI2419">
            <v>55.714285714285715</v>
          </cell>
        </row>
        <row r="2420">
          <cell r="F2420">
            <v>1881134</v>
          </cell>
          <cell r="AD2420">
            <v>1881134</v>
          </cell>
          <cell r="AE2420">
            <v>1881134</v>
          </cell>
          <cell r="AF2420">
            <v>1881134</v>
          </cell>
          <cell r="AG2420">
            <v>44.444444444444443</v>
          </cell>
          <cell r="AH2420">
            <v>50</v>
          </cell>
          <cell r="AI2420">
            <v>57.142857142857146</v>
          </cell>
        </row>
        <row r="2421">
          <cell r="F2421">
            <v>1363062</v>
          </cell>
          <cell r="AD2421">
            <v>1363062</v>
          </cell>
          <cell r="AE2421">
            <v>1363062</v>
          </cell>
          <cell r="AF2421">
            <v>1363062</v>
          </cell>
          <cell r="AG2421">
            <v>44.444444444444443</v>
          </cell>
          <cell r="AH2421">
            <v>50</v>
          </cell>
          <cell r="AI2421">
            <v>57.142857142857146</v>
          </cell>
        </row>
        <row r="2422">
          <cell r="F2422">
            <v>1227893</v>
          </cell>
          <cell r="AD2422">
            <v>1227893</v>
          </cell>
          <cell r="AE2422">
            <v>1227893</v>
          </cell>
          <cell r="AF2422">
            <v>1227893</v>
          </cell>
          <cell r="AG2422">
            <v>42.222222222222221</v>
          </cell>
          <cell r="AH2422">
            <v>47.5</v>
          </cell>
          <cell r="AI2422">
            <v>54.285714285714285</v>
          </cell>
        </row>
        <row r="2423">
          <cell r="F2423">
            <v>1101585</v>
          </cell>
          <cell r="AD2423">
            <v>1101585</v>
          </cell>
          <cell r="AE2423">
            <v>1101585</v>
          </cell>
          <cell r="AF2423">
            <v>1101585</v>
          </cell>
          <cell r="AG2423">
            <v>42.222222222222221</v>
          </cell>
          <cell r="AH2423">
            <v>47.5</v>
          </cell>
          <cell r="AI2423">
            <v>54.285714285714285</v>
          </cell>
        </row>
        <row r="2424">
          <cell r="F2424">
            <v>436670.32</v>
          </cell>
          <cell r="AD2424">
            <v>436670.32</v>
          </cell>
          <cell r="AE2424">
            <v>436670.32</v>
          </cell>
          <cell r="AF2424">
            <v>436670.32</v>
          </cell>
          <cell r="AG2424">
            <v>44.444444444444443</v>
          </cell>
          <cell r="AH2424">
            <v>50</v>
          </cell>
          <cell r="AI2424">
            <v>57.142857142857146</v>
          </cell>
        </row>
        <row r="2425">
          <cell r="F2425">
            <v>758635</v>
          </cell>
          <cell r="AD2425">
            <v>758635</v>
          </cell>
          <cell r="AE2425">
            <v>758635</v>
          </cell>
          <cell r="AF2425">
            <v>758635</v>
          </cell>
          <cell r="AG2425">
            <v>41.111111111111114</v>
          </cell>
          <cell r="AH2425">
            <v>46.25</v>
          </cell>
          <cell r="AI2425">
            <v>52.857142857142854</v>
          </cell>
        </row>
        <row r="2426">
          <cell r="F2426">
            <v>609866</v>
          </cell>
          <cell r="AD2426">
            <v>609866</v>
          </cell>
          <cell r="AE2426">
            <v>609866</v>
          </cell>
          <cell r="AF2426">
            <v>609866</v>
          </cell>
          <cell r="AG2426">
            <v>36.666666666666664</v>
          </cell>
          <cell r="AH2426">
            <v>41.25</v>
          </cell>
          <cell r="AI2426">
            <v>47.142857142857146</v>
          </cell>
        </row>
        <row r="2427">
          <cell r="F2427">
            <v>2677123</v>
          </cell>
          <cell r="AD2427">
            <v>2677123</v>
          </cell>
          <cell r="AE2427">
            <v>2677123</v>
          </cell>
          <cell r="AF2427">
            <v>2677123</v>
          </cell>
          <cell r="AG2427">
            <v>42.222222222222221</v>
          </cell>
          <cell r="AH2427">
            <v>47.5</v>
          </cell>
          <cell r="AI2427">
            <v>54.285714285714285</v>
          </cell>
        </row>
        <row r="2428">
          <cell r="F2428">
            <v>2008386</v>
          </cell>
          <cell r="AD2428">
            <v>2008386</v>
          </cell>
          <cell r="AE2428">
            <v>2008386</v>
          </cell>
          <cell r="AF2428">
            <v>2008386</v>
          </cell>
          <cell r="AG2428">
            <v>44.444444444444443</v>
          </cell>
          <cell r="AH2428">
            <v>50</v>
          </cell>
          <cell r="AI2428">
            <v>57.142857142857146</v>
          </cell>
        </row>
        <row r="2429">
          <cell r="F2429">
            <v>1215665</v>
          </cell>
          <cell r="AD2429">
            <v>1215665</v>
          </cell>
          <cell r="AE2429">
            <v>1215665</v>
          </cell>
          <cell r="AF2429">
            <v>1215665</v>
          </cell>
          <cell r="AG2429">
            <v>45.555555555555557</v>
          </cell>
          <cell r="AH2429">
            <v>51.25</v>
          </cell>
          <cell r="AI2429">
            <v>58.571428571428569</v>
          </cell>
        </row>
        <row r="2430">
          <cell r="F2430">
            <v>2394057</v>
          </cell>
          <cell r="AD2430">
            <v>2394057</v>
          </cell>
          <cell r="AE2430">
            <v>2394057</v>
          </cell>
          <cell r="AF2430">
            <v>2394057</v>
          </cell>
          <cell r="AG2430">
            <v>45.555555555555557</v>
          </cell>
          <cell r="AH2430">
            <v>51.25</v>
          </cell>
          <cell r="AI2430">
            <v>58.571428571428569</v>
          </cell>
        </row>
        <row r="2431">
          <cell r="F2431">
            <v>2226338</v>
          </cell>
          <cell r="AD2431">
            <v>2226338</v>
          </cell>
          <cell r="AE2431">
            <v>2226338</v>
          </cell>
          <cell r="AF2431">
            <v>2226338</v>
          </cell>
          <cell r="AG2431">
            <v>45.555555555555557</v>
          </cell>
          <cell r="AH2431">
            <v>51.25</v>
          </cell>
          <cell r="AI2431">
            <v>58.571428571428569</v>
          </cell>
        </row>
        <row r="2432">
          <cell r="F2432">
            <v>1900517</v>
          </cell>
          <cell r="AD2432">
            <v>1900517</v>
          </cell>
          <cell r="AE2432">
            <v>1900517</v>
          </cell>
          <cell r="AF2432">
            <v>1900517</v>
          </cell>
          <cell r="AG2432">
            <v>44.444444444444443</v>
          </cell>
          <cell r="AH2432">
            <v>50</v>
          </cell>
          <cell r="AI2432">
            <v>57.142857142857146</v>
          </cell>
        </row>
        <row r="2433">
          <cell r="F2433">
            <v>2026896</v>
          </cell>
          <cell r="AD2433">
            <v>2026896</v>
          </cell>
          <cell r="AE2433">
            <v>2026896</v>
          </cell>
          <cell r="AF2433">
            <v>2026896</v>
          </cell>
          <cell r="AG2433">
            <v>45.555555555555557</v>
          </cell>
          <cell r="AH2433">
            <v>51.25</v>
          </cell>
          <cell r="AI2433">
            <v>58.571428571428569</v>
          </cell>
        </row>
        <row r="2434">
          <cell r="F2434">
            <v>1612978</v>
          </cell>
          <cell r="AD2434">
            <v>1612978</v>
          </cell>
          <cell r="AE2434">
            <v>1612978</v>
          </cell>
          <cell r="AF2434">
            <v>1612978</v>
          </cell>
          <cell r="AG2434">
            <v>45.555555555555557</v>
          </cell>
          <cell r="AH2434">
            <v>51.25</v>
          </cell>
          <cell r="AI2434">
            <v>58.571428571428569</v>
          </cell>
        </row>
        <row r="2435">
          <cell r="F2435">
            <v>823902</v>
          </cell>
          <cell r="AD2435">
            <v>823902</v>
          </cell>
          <cell r="AE2435">
            <v>823902</v>
          </cell>
          <cell r="AF2435">
            <v>823902</v>
          </cell>
          <cell r="AG2435">
            <v>36.666666666666664</v>
          </cell>
          <cell r="AH2435">
            <v>41.25</v>
          </cell>
          <cell r="AI2435">
            <v>47.142857142857146</v>
          </cell>
        </row>
        <row r="2436">
          <cell r="F2436">
            <v>219360</v>
          </cell>
          <cell r="AD2436">
            <v>219360</v>
          </cell>
          <cell r="AE2436">
            <v>219360</v>
          </cell>
          <cell r="AF2436">
            <v>219360</v>
          </cell>
          <cell r="AG2436">
            <v>45.555555555555557</v>
          </cell>
          <cell r="AH2436">
            <v>51.25</v>
          </cell>
          <cell r="AI2436">
            <v>58.571428571428569</v>
          </cell>
        </row>
        <row r="2437">
          <cell r="F2437">
            <v>1565354</v>
          </cell>
          <cell r="AD2437">
            <v>1565354</v>
          </cell>
          <cell r="AE2437">
            <v>1565354</v>
          </cell>
          <cell r="AF2437">
            <v>1565354</v>
          </cell>
          <cell r="AG2437">
            <v>45.555555555555557</v>
          </cell>
          <cell r="AH2437">
            <v>51.25</v>
          </cell>
          <cell r="AI2437">
            <v>58.571428571428569</v>
          </cell>
        </row>
        <row r="2438">
          <cell r="F2438">
            <v>1203277</v>
          </cell>
          <cell r="AD2438">
            <v>1203277</v>
          </cell>
          <cell r="AE2438">
            <v>1203277</v>
          </cell>
          <cell r="AF2438">
            <v>1203277</v>
          </cell>
          <cell r="AG2438">
            <v>45.555555555555557</v>
          </cell>
          <cell r="AH2438">
            <v>51.25</v>
          </cell>
          <cell r="AI2438">
            <v>58.571428571428569</v>
          </cell>
        </row>
        <row r="2439">
          <cell r="F2439">
            <v>1422511.66</v>
          </cell>
          <cell r="AD2439">
            <v>1422511.66</v>
          </cell>
          <cell r="AE2439">
            <v>1422511.66</v>
          </cell>
          <cell r="AF2439">
            <v>1422511.66</v>
          </cell>
          <cell r="AG2439">
            <v>45.555555555555557</v>
          </cell>
          <cell r="AH2439">
            <v>51.25</v>
          </cell>
          <cell r="AI2439">
            <v>58.571428571428569</v>
          </cell>
        </row>
        <row r="2440">
          <cell r="F2440">
            <v>1437011</v>
          </cell>
          <cell r="AD2440">
            <v>1437011</v>
          </cell>
          <cell r="AE2440">
            <v>1437011</v>
          </cell>
          <cell r="AF2440">
            <v>1437011</v>
          </cell>
          <cell r="AG2440">
            <v>45.555555555555557</v>
          </cell>
          <cell r="AH2440">
            <v>51.25</v>
          </cell>
          <cell r="AI2440">
            <v>58.571428571428569</v>
          </cell>
        </row>
        <row r="2441">
          <cell r="F2441">
            <v>1248525</v>
          </cell>
          <cell r="AD2441">
            <v>1248525</v>
          </cell>
          <cell r="AE2441">
            <v>1248525</v>
          </cell>
          <cell r="AF2441">
            <v>1248525</v>
          </cell>
          <cell r="AG2441">
            <v>43.333333333333336</v>
          </cell>
          <cell r="AH2441">
            <v>48.75</v>
          </cell>
          <cell r="AI2441">
            <v>55.714285714285715</v>
          </cell>
        </row>
        <row r="2442">
          <cell r="F2442">
            <v>1900000</v>
          </cell>
          <cell r="AD2442">
            <v>1900000</v>
          </cell>
          <cell r="AE2442">
            <v>1900000</v>
          </cell>
          <cell r="AF2442">
            <v>1900000</v>
          </cell>
          <cell r="AG2442">
            <v>45.555555555555557</v>
          </cell>
          <cell r="AH2442">
            <v>51.25</v>
          </cell>
          <cell r="AI2442">
            <v>58.571428571428569</v>
          </cell>
        </row>
        <row r="2443">
          <cell r="F2443">
            <v>1765545</v>
          </cell>
          <cell r="AD2443">
            <v>1765545</v>
          </cell>
          <cell r="AE2443">
            <v>1765545</v>
          </cell>
          <cell r="AF2443">
            <v>1765545</v>
          </cell>
          <cell r="AG2443">
            <v>45.555555555555557</v>
          </cell>
          <cell r="AH2443">
            <v>51.25</v>
          </cell>
          <cell r="AI2443">
            <v>58.571428571428569</v>
          </cell>
        </row>
        <row r="2444">
          <cell r="F2444">
            <v>1355970</v>
          </cell>
          <cell r="AD2444">
            <v>1355970</v>
          </cell>
          <cell r="AE2444">
            <v>1355970</v>
          </cell>
          <cell r="AF2444">
            <v>1355970</v>
          </cell>
          <cell r="AG2444">
            <v>45.555555555555557</v>
          </cell>
          <cell r="AH2444">
            <v>51.25</v>
          </cell>
          <cell r="AI2444">
            <v>58.571428571428569</v>
          </cell>
        </row>
        <row r="2445">
          <cell r="F2445">
            <v>2139154</v>
          </cell>
          <cell r="AD2445">
            <v>2139154</v>
          </cell>
          <cell r="AE2445">
            <v>2139154</v>
          </cell>
          <cell r="AF2445">
            <v>2139154</v>
          </cell>
          <cell r="AG2445">
            <v>45.555555555555557</v>
          </cell>
          <cell r="AH2445">
            <v>51.25</v>
          </cell>
          <cell r="AI2445">
            <v>58.571428571428569</v>
          </cell>
        </row>
        <row r="2446">
          <cell r="F2446">
            <v>258363</v>
          </cell>
          <cell r="AD2446">
            <v>258363</v>
          </cell>
          <cell r="AE2446">
            <v>258363</v>
          </cell>
          <cell r="AF2446">
            <v>258363</v>
          </cell>
          <cell r="AG2446">
            <v>43.333333333333336</v>
          </cell>
          <cell r="AH2446">
            <v>48.75</v>
          </cell>
          <cell r="AI2446">
            <v>55.714285714285715</v>
          </cell>
        </row>
        <row r="2447">
          <cell r="F2447">
            <v>172936</v>
          </cell>
          <cell r="AD2447">
            <v>172936</v>
          </cell>
          <cell r="AE2447">
            <v>172936</v>
          </cell>
          <cell r="AF2447">
            <v>172936</v>
          </cell>
          <cell r="AG2447">
            <v>45.555555555555557</v>
          </cell>
          <cell r="AH2447">
            <v>51.25</v>
          </cell>
          <cell r="AI2447">
            <v>58.571428571428569</v>
          </cell>
        </row>
        <row r="2448">
          <cell r="F2448">
            <v>1724368</v>
          </cell>
          <cell r="AD2448">
            <v>1724368</v>
          </cell>
          <cell r="AE2448">
            <v>1724368</v>
          </cell>
          <cell r="AF2448">
            <v>1724368</v>
          </cell>
          <cell r="AG2448">
            <v>42.222222222222221</v>
          </cell>
          <cell r="AH2448">
            <v>47.5</v>
          </cell>
          <cell r="AI2448">
            <v>54.285714285714285</v>
          </cell>
        </row>
        <row r="2449">
          <cell r="F2449">
            <v>1887079</v>
          </cell>
          <cell r="AD2449">
            <v>1887079</v>
          </cell>
          <cell r="AE2449">
            <v>1887079</v>
          </cell>
          <cell r="AF2449">
            <v>1887079</v>
          </cell>
          <cell r="AG2449">
            <v>45.555555555555557</v>
          </cell>
          <cell r="AH2449">
            <v>51.25</v>
          </cell>
          <cell r="AI2449">
            <v>58.571428571428569</v>
          </cell>
        </row>
        <row r="2450">
          <cell r="F2450">
            <v>806492</v>
          </cell>
          <cell r="AD2450">
            <v>806492</v>
          </cell>
          <cell r="AE2450">
            <v>806492</v>
          </cell>
          <cell r="AF2450">
            <v>806492</v>
          </cell>
          <cell r="AG2450">
            <v>45.555555555555557</v>
          </cell>
          <cell r="AH2450">
            <v>51.25</v>
          </cell>
          <cell r="AI2450">
            <v>58.571428571428569</v>
          </cell>
        </row>
        <row r="2451">
          <cell r="F2451">
            <v>481206</v>
          </cell>
          <cell r="AD2451">
            <v>481206</v>
          </cell>
          <cell r="AE2451">
            <v>481206</v>
          </cell>
          <cell r="AF2451">
            <v>481206</v>
          </cell>
          <cell r="AG2451">
            <v>42.222222222222221</v>
          </cell>
          <cell r="AH2451">
            <v>47.5</v>
          </cell>
          <cell r="AI2451">
            <v>54.285714285714285</v>
          </cell>
        </row>
        <row r="2452">
          <cell r="F2452">
            <v>833864</v>
          </cell>
          <cell r="AD2452">
            <v>833864</v>
          </cell>
          <cell r="AE2452">
            <v>833864</v>
          </cell>
          <cell r="AF2452">
            <v>833864</v>
          </cell>
          <cell r="AG2452">
            <v>44.444444444444443</v>
          </cell>
          <cell r="AH2452">
            <v>50</v>
          </cell>
          <cell r="AI2452">
            <v>57.142857142857146</v>
          </cell>
        </row>
        <row r="2453">
          <cell r="F2453">
            <v>3283871</v>
          </cell>
          <cell r="AD2453">
            <v>3283871</v>
          </cell>
          <cell r="AE2453">
            <v>3283871</v>
          </cell>
          <cell r="AF2453">
            <v>3283871</v>
          </cell>
          <cell r="AG2453">
            <v>45.555555555555557</v>
          </cell>
          <cell r="AH2453">
            <v>51.25</v>
          </cell>
          <cell r="AI2453">
            <v>58.571428571428569</v>
          </cell>
        </row>
        <row r="2454">
          <cell r="F2454">
            <v>2627679</v>
          </cell>
          <cell r="AD2454">
            <v>2627679</v>
          </cell>
          <cell r="AE2454">
            <v>2627679</v>
          </cell>
          <cell r="AF2454">
            <v>2627679</v>
          </cell>
          <cell r="AG2454">
            <v>45.555555555555557</v>
          </cell>
          <cell r="AH2454">
            <v>51.25</v>
          </cell>
          <cell r="AI2454">
            <v>58.571428571428569</v>
          </cell>
        </row>
        <row r="2455">
          <cell r="F2455">
            <v>787747</v>
          </cell>
          <cell r="AD2455">
            <v>787747</v>
          </cell>
          <cell r="AE2455">
            <v>787747</v>
          </cell>
          <cell r="AF2455">
            <v>787747</v>
          </cell>
          <cell r="AG2455">
            <v>45.555555555555557</v>
          </cell>
          <cell r="AH2455">
            <v>51.25</v>
          </cell>
          <cell r="AI2455">
            <v>58.571428571428569</v>
          </cell>
        </row>
        <row r="2456">
          <cell r="F2456">
            <v>899214</v>
          </cell>
          <cell r="AD2456">
            <v>899214</v>
          </cell>
          <cell r="AE2456">
            <v>899214</v>
          </cell>
          <cell r="AF2456">
            <v>899214</v>
          </cell>
          <cell r="AG2456">
            <v>45.555555555555557</v>
          </cell>
          <cell r="AH2456">
            <v>51.25</v>
          </cell>
          <cell r="AI2456">
            <v>58.571428571428569</v>
          </cell>
        </row>
        <row r="2457">
          <cell r="F2457">
            <v>1783524</v>
          </cell>
          <cell r="AD2457">
            <v>1783524</v>
          </cell>
          <cell r="AE2457">
            <v>1783524</v>
          </cell>
          <cell r="AF2457">
            <v>1783524</v>
          </cell>
          <cell r="AG2457">
            <v>45.555555555555557</v>
          </cell>
          <cell r="AH2457">
            <v>51.25</v>
          </cell>
          <cell r="AI2457">
            <v>58.571428571428569</v>
          </cell>
        </row>
        <row r="2458">
          <cell r="F2458">
            <v>166951</v>
          </cell>
          <cell r="AD2458">
            <v>166951</v>
          </cell>
          <cell r="AE2458">
            <v>166951</v>
          </cell>
          <cell r="AF2458">
            <v>166951</v>
          </cell>
          <cell r="AG2458">
            <v>45.555555555555557</v>
          </cell>
          <cell r="AH2458">
            <v>51.25</v>
          </cell>
          <cell r="AI2458">
            <v>58.571428571428569</v>
          </cell>
        </row>
        <row r="2459">
          <cell r="F2459">
            <v>719046</v>
          </cell>
          <cell r="AD2459">
            <v>719046</v>
          </cell>
          <cell r="AE2459">
            <v>719046</v>
          </cell>
          <cell r="AF2459">
            <v>719046</v>
          </cell>
          <cell r="AG2459">
            <v>43.333333333333336</v>
          </cell>
          <cell r="AH2459">
            <v>48.75</v>
          </cell>
          <cell r="AI2459">
            <v>55.714285714285715</v>
          </cell>
        </row>
        <row r="2460">
          <cell r="F2460">
            <v>1242371</v>
          </cell>
          <cell r="AD2460">
            <v>1242371</v>
          </cell>
          <cell r="AE2460">
            <v>1242371</v>
          </cell>
          <cell r="AF2460">
            <v>1242371</v>
          </cell>
          <cell r="AG2460">
            <v>45.555555555555557</v>
          </cell>
          <cell r="AH2460">
            <v>51.25</v>
          </cell>
          <cell r="AI2460">
            <v>58.571428571428569</v>
          </cell>
        </row>
        <row r="2461">
          <cell r="F2461">
            <v>178081</v>
          </cell>
          <cell r="AD2461">
            <v>178081</v>
          </cell>
          <cell r="AE2461">
            <v>178081</v>
          </cell>
          <cell r="AF2461">
            <v>178081</v>
          </cell>
          <cell r="AG2461">
            <v>45.555555555555557</v>
          </cell>
          <cell r="AH2461">
            <v>51.25</v>
          </cell>
          <cell r="AI2461">
            <v>58.571428571428569</v>
          </cell>
        </row>
        <row r="2462">
          <cell r="F2462">
            <v>3910964</v>
          </cell>
          <cell r="AD2462">
            <v>3910964</v>
          </cell>
          <cell r="AE2462">
            <v>3910964</v>
          </cell>
          <cell r="AF2462">
            <v>3910964</v>
          </cell>
          <cell r="AG2462">
            <v>41.111111111111114</v>
          </cell>
          <cell r="AH2462">
            <v>46.25</v>
          </cell>
          <cell r="AI2462">
            <v>52.857142857142854</v>
          </cell>
        </row>
        <row r="2463">
          <cell r="F2463">
            <v>1489803</v>
          </cell>
          <cell r="AD2463">
            <v>1489803</v>
          </cell>
          <cell r="AE2463">
            <v>1489803</v>
          </cell>
          <cell r="AF2463">
            <v>1489803</v>
          </cell>
          <cell r="AG2463">
            <v>43.333333333333336</v>
          </cell>
          <cell r="AH2463">
            <v>48.75</v>
          </cell>
          <cell r="AI2463">
            <v>55.714285714285715</v>
          </cell>
        </row>
        <row r="2464">
          <cell r="F2464">
            <v>211479</v>
          </cell>
          <cell r="AD2464">
            <v>211479</v>
          </cell>
          <cell r="AE2464">
            <v>211479</v>
          </cell>
          <cell r="AF2464">
            <v>211479</v>
          </cell>
          <cell r="AG2464">
            <v>45.555555555555557</v>
          </cell>
          <cell r="AH2464">
            <v>51.25</v>
          </cell>
          <cell r="AI2464">
            <v>58.571428571428569</v>
          </cell>
        </row>
        <row r="2465">
          <cell r="F2465">
            <v>1066355.8500000001</v>
          </cell>
          <cell r="AD2465">
            <v>1066355.8500000001</v>
          </cell>
          <cell r="AE2465">
            <v>1066355.8500000001</v>
          </cell>
          <cell r="AF2465">
            <v>1066355.8500000001</v>
          </cell>
          <cell r="AG2465">
            <v>41.111111111111114</v>
          </cell>
          <cell r="AH2465">
            <v>46.25</v>
          </cell>
          <cell r="AI2465">
            <v>52.857142857142854</v>
          </cell>
        </row>
        <row r="2466">
          <cell r="F2466">
            <v>2882791</v>
          </cell>
          <cell r="AD2466">
            <v>2882791</v>
          </cell>
          <cell r="AE2466">
            <v>2882791</v>
          </cell>
          <cell r="AF2466">
            <v>2882791</v>
          </cell>
          <cell r="AG2466">
            <v>45.555555555555557</v>
          </cell>
          <cell r="AH2466">
            <v>51.25</v>
          </cell>
          <cell r="AI2466">
            <v>58.571428571428569</v>
          </cell>
        </row>
        <row r="2467">
          <cell r="F2467">
            <v>633985</v>
          </cell>
          <cell r="AD2467">
            <v>633985</v>
          </cell>
          <cell r="AE2467">
            <v>633985</v>
          </cell>
          <cell r="AF2467">
            <v>633985</v>
          </cell>
          <cell r="AG2467">
            <v>43.333333333333336</v>
          </cell>
          <cell r="AH2467">
            <v>48.75</v>
          </cell>
          <cell r="AI2467">
            <v>55.714285714285715</v>
          </cell>
        </row>
        <row r="2468">
          <cell r="F2468">
            <v>2000000</v>
          </cell>
          <cell r="AD2468">
            <v>2000000</v>
          </cell>
          <cell r="AE2468">
            <v>2000000</v>
          </cell>
          <cell r="AF2468">
            <v>2000000</v>
          </cell>
          <cell r="AG2468">
            <v>45.555555555555557</v>
          </cell>
          <cell r="AH2468">
            <v>51.25</v>
          </cell>
          <cell r="AI2468">
            <v>58.571428571428569</v>
          </cell>
        </row>
        <row r="2469">
          <cell r="F2469">
            <v>2884567</v>
          </cell>
          <cell r="AD2469">
            <v>2884567</v>
          </cell>
          <cell r="AE2469">
            <v>2884567</v>
          </cell>
          <cell r="AF2469">
            <v>2884567</v>
          </cell>
          <cell r="AG2469">
            <v>45.555555555555557</v>
          </cell>
          <cell r="AH2469">
            <v>51.25</v>
          </cell>
          <cell r="AI2469">
            <v>58.571428571428569</v>
          </cell>
        </row>
        <row r="2470">
          <cell r="F2470">
            <v>2741917</v>
          </cell>
          <cell r="AD2470">
            <v>2741917</v>
          </cell>
          <cell r="AE2470">
            <v>2741917</v>
          </cell>
          <cell r="AF2470">
            <v>2741917</v>
          </cell>
          <cell r="AG2470">
            <v>45.555555555555557</v>
          </cell>
          <cell r="AH2470">
            <v>51.25</v>
          </cell>
          <cell r="AI2470">
            <v>58.571428571428569</v>
          </cell>
        </row>
        <row r="2471">
          <cell r="F2471">
            <v>736154</v>
          </cell>
          <cell r="AD2471">
            <v>736154</v>
          </cell>
          <cell r="AE2471">
            <v>736154</v>
          </cell>
          <cell r="AF2471">
            <v>736154</v>
          </cell>
          <cell r="AG2471">
            <v>42.222222222222221</v>
          </cell>
          <cell r="AH2471">
            <v>47.5</v>
          </cell>
          <cell r="AI2471">
            <v>54.285714285714285</v>
          </cell>
        </row>
        <row r="2472">
          <cell r="F2472">
            <v>1482710</v>
          </cell>
          <cell r="AD2472">
            <v>1482710</v>
          </cell>
          <cell r="AE2472">
            <v>1482710</v>
          </cell>
          <cell r="AF2472">
            <v>1482710</v>
          </cell>
          <cell r="AG2472">
            <v>41.111111111111114</v>
          </cell>
          <cell r="AH2472">
            <v>46.25</v>
          </cell>
          <cell r="AI2472">
            <v>52.857142857142854</v>
          </cell>
        </row>
        <row r="2473">
          <cell r="F2473">
            <v>2275405</v>
          </cell>
          <cell r="AD2473">
            <v>2275405</v>
          </cell>
          <cell r="AE2473">
            <v>2275405</v>
          </cell>
          <cell r="AF2473">
            <v>2275405</v>
          </cell>
          <cell r="AG2473">
            <v>45.555555555555557</v>
          </cell>
          <cell r="AH2473">
            <v>51.25</v>
          </cell>
          <cell r="AI2473">
            <v>58.571428571428569</v>
          </cell>
        </row>
        <row r="2474">
          <cell r="F2474">
            <v>1804320</v>
          </cell>
          <cell r="AD2474">
            <v>1804320</v>
          </cell>
          <cell r="AE2474">
            <v>1804320</v>
          </cell>
          <cell r="AF2474">
            <v>1804320</v>
          </cell>
          <cell r="AG2474">
            <v>43.333333333333336</v>
          </cell>
          <cell r="AH2474">
            <v>48.75</v>
          </cell>
          <cell r="AI2474">
            <v>55.714285714285715</v>
          </cell>
        </row>
        <row r="2475">
          <cell r="F2475">
            <v>999898</v>
          </cell>
          <cell r="AD2475">
            <v>999898</v>
          </cell>
          <cell r="AE2475">
            <v>999898</v>
          </cell>
          <cell r="AF2475">
            <v>999898</v>
          </cell>
          <cell r="AG2475">
            <v>43.333333333333336</v>
          </cell>
          <cell r="AH2475">
            <v>48.75</v>
          </cell>
          <cell r="AI2475">
            <v>55.714285714285715</v>
          </cell>
        </row>
        <row r="2476">
          <cell r="F2476">
            <v>2058455</v>
          </cell>
          <cell r="AD2476">
            <v>2058455</v>
          </cell>
          <cell r="AE2476">
            <v>2058455</v>
          </cell>
          <cell r="AF2476">
            <v>2058455</v>
          </cell>
          <cell r="AG2476">
            <v>45.555555555555557</v>
          </cell>
          <cell r="AH2476">
            <v>51.25</v>
          </cell>
          <cell r="AI2476">
            <v>58.571428571428569</v>
          </cell>
        </row>
        <row r="2477">
          <cell r="F2477">
            <v>235768</v>
          </cell>
          <cell r="AD2477">
            <v>235768</v>
          </cell>
          <cell r="AE2477">
            <v>235768</v>
          </cell>
          <cell r="AF2477">
            <v>235768</v>
          </cell>
          <cell r="AG2477">
            <v>34.444444444444443</v>
          </cell>
          <cell r="AH2477">
            <v>38.75</v>
          </cell>
          <cell r="AI2477">
            <v>44.285714285714285</v>
          </cell>
        </row>
        <row r="2478">
          <cell r="F2478">
            <v>815603</v>
          </cell>
          <cell r="AD2478">
            <v>815603</v>
          </cell>
          <cell r="AE2478">
            <v>815603</v>
          </cell>
          <cell r="AF2478">
            <v>815603</v>
          </cell>
          <cell r="AG2478">
            <v>40</v>
          </cell>
          <cell r="AH2478">
            <v>45</v>
          </cell>
          <cell r="AI2478">
            <v>51.428571428571431</v>
          </cell>
        </row>
        <row r="2479">
          <cell r="F2479">
            <v>136659</v>
          </cell>
          <cell r="AD2479">
            <v>136659</v>
          </cell>
          <cell r="AE2479">
            <v>136659</v>
          </cell>
          <cell r="AF2479">
            <v>136659</v>
          </cell>
          <cell r="AG2479">
            <v>42.222222222222221</v>
          </cell>
          <cell r="AH2479">
            <v>47.5</v>
          </cell>
          <cell r="AI2479">
            <v>54.285714285714285</v>
          </cell>
        </row>
        <row r="2480">
          <cell r="F2480">
            <v>2062996</v>
          </cell>
          <cell r="AD2480">
            <v>2062996</v>
          </cell>
          <cell r="AE2480">
            <v>2062996</v>
          </cell>
          <cell r="AF2480">
            <v>2062996</v>
          </cell>
          <cell r="AG2480">
            <v>45.555555555555557</v>
          </cell>
          <cell r="AH2480">
            <v>51.25</v>
          </cell>
          <cell r="AI2480">
            <v>58.571428571428569</v>
          </cell>
        </row>
        <row r="2481">
          <cell r="F2481">
            <v>792402</v>
          </cell>
          <cell r="AD2481">
            <v>792402</v>
          </cell>
          <cell r="AE2481">
            <v>792402</v>
          </cell>
          <cell r="AF2481">
            <v>792402</v>
          </cell>
          <cell r="AG2481">
            <v>43.333333333333336</v>
          </cell>
          <cell r="AH2481">
            <v>48.75</v>
          </cell>
          <cell r="AI2481">
            <v>55.714285714285715</v>
          </cell>
        </row>
        <row r="2482">
          <cell r="F2482">
            <v>2275469</v>
          </cell>
          <cell r="AD2482">
            <v>2275469</v>
          </cell>
          <cell r="AE2482">
            <v>2275469</v>
          </cell>
          <cell r="AF2482">
            <v>2275469</v>
          </cell>
          <cell r="AG2482">
            <v>43.333333333333336</v>
          </cell>
          <cell r="AH2482">
            <v>48.75</v>
          </cell>
          <cell r="AI2482">
            <v>55.714285714285715</v>
          </cell>
        </row>
        <row r="2483">
          <cell r="F2483">
            <v>31155</v>
          </cell>
          <cell r="AD2483">
            <v>31155</v>
          </cell>
          <cell r="AE2483">
            <v>31155</v>
          </cell>
          <cell r="AF2483">
            <v>31155</v>
          </cell>
          <cell r="AG2483">
            <v>36.666666666666664</v>
          </cell>
          <cell r="AH2483">
            <v>41.25</v>
          </cell>
          <cell r="AI2483">
            <v>47.142857142857146</v>
          </cell>
        </row>
        <row r="2484">
          <cell r="F2484">
            <v>1288819</v>
          </cell>
          <cell r="AD2484">
            <v>1288819</v>
          </cell>
          <cell r="AE2484">
            <v>1288819</v>
          </cell>
          <cell r="AF2484">
            <v>1288819</v>
          </cell>
          <cell r="AG2484">
            <v>42.222222222222221</v>
          </cell>
          <cell r="AH2484">
            <v>47.5</v>
          </cell>
          <cell r="AI2484">
            <v>54.285714285714285</v>
          </cell>
        </row>
        <row r="2485">
          <cell r="F2485">
            <v>1115599</v>
          </cell>
          <cell r="AD2485">
            <v>1115599</v>
          </cell>
          <cell r="AE2485">
            <v>1115599</v>
          </cell>
          <cell r="AF2485">
            <v>1115599</v>
          </cell>
          <cell r="AG2485">
            <v>38.888888888888886</v>
          </cell>
          <cell r="AH2485">
            <v>43.75</v>
          </cell>
          <cell r="AI2485">
            <v>50</v>
          </cell>
        </row>
        <row r="2486">
          <cell r="F2486">
            <v>689427</v>
          </cell>
          <cell r="AD2486">
            <v>689427</v>
          </cell>
          <cell r="AE2486">
            <v>689427</v>
          </cell>
          <cell r="AF2486">
            <v>689427</v>
          </cell>
          <cell r="AG2486">
            <v>37.777777777777779</v>
          </cell>
          <cell r="AH2486">
            <v>42.5</v>
          </cell>
          <cell r="AI2486">
            <v>48.571428571428569</v>
          </cell>
        </row>
        <row r="2487">
          <cell r="F2487">
            <v>2917004</v>
          </cell>
          <cell r="AD2487">
            <v>2917004</v>
          </cell>
          <cell r="AE2487">
            <v>2917004</v>
          </cell>
          <cell r="AF2487">
            <v>2917004</v>
          </cell>
          <cell r="AG2487">
            <v>45.555555555555557</v>
          </cell>
          <cell r="AH2487">
            <v>51.25</v>
          </cell>
          <cell r="AI2487">
            <v>58.571428571428569</v>
          </cell>
        </row>
        <row r="2488">
          <cell r="F2488">
            <v>2406818</v>
          </cell>
          <cell r="AD2488">
            <v>2406818</v>
          </cell>
          <cell r="AE2488">
            <v>2406818</v>
          </cell>
          <cell r="AF2488">
            <v>2406818</v>
          </cell>
          <cell r="AG2488">
            <v>45.555555555555557</v>
          </cell>
          <cell r="AH2488">
            <v>51.25</v>
          </cell>
          <cell r="AI2488">
            <v>58.571428571428569</v>
          </cell>
        </row>
        <row r="2489">
          <cell r="F2489">
            <v>1135815</v>
          </cell>
          <cell r="AD2489">
            <v>1135815</v>
          </cell>
          <cell r="AE2489">
            <v>1135815</v>
          </cell>
          <cell r="AF2489">
            <v>1135815</v>
          </cell>
          <cell r="AG2489">
            <v>37.777777777777779</v>
          </cell>
          <cell r="AH2489">
            <v>42.5</v>
          </cell>
          <cell r="AI2489">
            <v>48.571428571428569</v>
          </cell>
        </row>
        <row r="2490">
          <cell r="F2490">
            <v>1851324</v>
          </cell>
          <cell r="AD2490">
            <v>1851324</v>
          </cell>
          <cell r="AE2490">
            <v>1851324</v>
          </cell>
          <cell r="AF2490">
            <v>1851324</v>
          </cell>
          <cell r="AG2490">
            <v>40</v>
          </cell>
          <cell r="AH2490">
            <v>45</v>
          </cell>
          <cell r="AI2490">
            <v>51.428571428571431</v>
          </cell>
        </row>
        <row r="2491">
          <cell r="F2491">
            <v>2062508</v>
          </cell>
          <cell r="AD2491">
            <v>2062508</v>
          </cell>
          <cell r="AE2491">
            <v>2062508</v>
          </cell>
          <cell r="AF2491">
            <v>2062508</v>
          </cell>
          <cell r="AG2491">
            <v>43.333333333333336</v>
          </cell>
          <cell r="AH2491">
            <v>48.75</v>
          </cell>
          <cell r="AI2491">
            <v>55.714285714285715</v>
          </cell>
        </row>
        <row r="2492">
          <cell r="F2492">
            <v>889360</v>
          </cell>
          <cell r="AD2492">
            <v>889360</v>
          </cell>
          <cell r="AE2492">
            <v>889360</v>
          </cell>
          <cell r="AF2492">
            <v>889360</v>
          </cell>
          <cell r="AG2492">
            <v>37.777777777777779</v>
          </cell>
          <cell r="AH2492">
            <v>42.5</v>
          </cell>
          <cell r="AI2492">
            <v>48.571428571428569</v>
          </cell>
        </row>
        <row r="2493">
          <cell r="F2493">
            <v>1468253</v>
          </cell>
          <cell r="AD2493">
            <v>1468253</v>
          </cell>
          <cell r="AE2493">
            <v>1468253</v>
          </cell>
          <cell r="AF2493">
            <v>1468253</v>
          </cell>
          <cell r="AG2493">
            <v>45.555555555555557</v>
          </cell>
          <cell r="AH2493">
            <v>51.25</v>
          </cell>
          <cell r="AI2493">
            <v>58.571428571428569</v>
          </cell>
        </row>
        <row r="2494">
          <cell r="F2494">
            <v>2384119</v>
          </cell>
          <cell r="AD2494">
            <v>2384119</v>
          </cell>
          <cell r="AE2494">
            <v>2384119</v>
          </cell>
          <cell r="AF2494">
            <v>2384119</v>
          </cell>
          <cell r="AG2494">
            <v>45.555555555555557</v>
          </cell>
          <cell r="AH2494">
            <v>51.25</v>
          </cell>
          <cell r="AI2494">
            <v>58.571428571428569</v>
          </cell>
        </row>
        <row r="2495">
          <cell r="F2495">
            <v>368853</v>
          </cell>
          <cell r="AD2495">
            <v>368853</v>
          </cell>
          <cell r="AE2495">
            <v>368853</v>
          </cell>
          <cell r="AF2495">
            <v>368853</v>
          </cell>
          <cell r="AG2495">
            <v>36.666666666666664</v>
          </cell>
          <cell r="AH2495">
            <v>41.25</v>
          </cell>
          <cell r="AI2495">
            <v>47.142857142857146</v>
          </cell>
        </row>
        <row r="2496">
          <cell r="F2496">
            <v>2379857</v>
          </cell>
          <cell r="AD2496">
            <v>2379857</v>
          </cell>
          <cell r="AE2496">
            <v>2379857</v>
          </cell>
          <cell r="AF2496">
            <v>2379857</v>
          </cell>
          <cell r="AG2496">
            <v>43.333333333333336</v>
          </cell>
          <cell r="AH2496">
            <v>48.75</v>
          </cell>
          <cell r="AI2496">
            <v>55.714285714285715</v>
          </cell>
        </row>
        <row r="2497">
          <cell r="F2497">
            <v>809277</v>
          </cell>
          <cell r="AD2497">
            <v>809277</v>
          </cell>
          <cell r="AE2497">
            <v>809277</v>
          </cell>
          <cell r="AF2497">
            <v>809277</v>
          </cell>
          <cell r="AG2497">
            <v>38.888888888888886</v>
          </cell>
          <cell r="AH2497">
            <v>43.75</v>
          </cell>
          <cell r="AI2497">
            <v>50</v>
          </cell>
        </row>
        <row r="2498">
          <cell r="F2498">
            <v>563664</v>
          </cell>
          <cell r="AD2498">
            <v>563664</v>
          </cell>
          <cell r="AE2498">
            <v>563664</v>
          </cell>
          <cell r="AF2498">
            <v>563664</v>
          </cell>
          <cell r="AG2498">
            <v>36.666666666666664</v>
          </cell>
          <cell r="AH2498">
            <v>41.25</v>
          </cell>
          <cell r="AI2498">
            <v>47.142857142857146</v>
          </cell>
        </row>
        <row r="2499">
          <cell r="F2499">
            <v>2421332</v>
          </cell>
          <cell r="AD2499">
            <v>2421332</v>
          </cell>
          <cell r="AE2499">
            <v>2421332</v>
          </cell>
          <cell r="AF2499">
            <v>2421332</v>
          </cell>
          <cell r="AG2499">
            <v>45.555555555555557</v>
          </cell>
          <cell r="AH2499">
            <v>51.25</v>
          </cell>
          <cell r="AI2499">
            <v>58.571428571428569</v>
          </cell>
        </row>
        <row r="2500">
          <cell r="F2500">
            <v>2034246</v>
          </cell>
          <cell r="AD2500">
            <v>2034246</v>
          </cell>
          <cell r="AE2500">
            <v>2034246</v>
          </cell>
          <cell r="AF2500">
            <v>2034246</v>
          </cell>
          <cell r="AG2500">
            <v>46.666666666666664</v>
          </cell>
          <cell r="AH2500">
            <v>52.5</v>
          </cell>
          <cell r="AI2500">
            <v>60</v>
          </cell>
        </row>
        <row r="2501">
          <cell r="F2501">
            <v>2354842.08</v>
          </cell>
          <cell r="AD2501">
            <v>2354842.08</v>
          </cell>
          <cell r="AE2501">
            <v>2354842.08</v>
          </cell>
          <cell r="AF2501">
            <v>2354842.08</v>
          </cell>
          <cell r="AG2501">
            <v>46.666666666666664</v>
          </cell>
          <cell r="AH2501">
            <v>52.5</v>
          </cell>
          <cell r="AI2501">
            <v>60</v>
          </cell>
        </row>
        <row r="2502">
          <cell r="F2502">
            <v>1346572</v>
          </cell>
          <cell r="AD2502">
            <v>1346572</v>
          </cell>
          <cell r="AE2502">
            <v>1346572</v>
          </cell>
          <cell r="AF2502">
            <v>1346572</v>
          </cell>
          <cell r="AG2502">
            <v>42.222222222222221</v>
          </cell>
          <cell r="AH2502">
            <v>47.5</v>
          </cell>
          <cell r="AI2502">
            <v>54.285714285714285</v>
          </cell>
        </row>
        <row r="2503">
          <cell r="F2503">
            <v>1327377</v>
          </cell>
          <cell r="AD2503">
            <v>1327377</v>
          </cell>
          <cell r="AE2503">
            <v>1327377</v>
          </cell>
          <cell r="AF2503">
            <v>1327377</v>
          </cell>
          <cell r="AG2503">
            <v>44.444444444444443</v>
          </cell>
          <cell r="AH2503">
            <v>50</v>
          </cell>
          <cell r="AI2503">
            <v>57.142857142857146</v>
          </cell>
        </row>
        <row r="2504">
          <cell r="F2504">
            <v>2032136</v>
          </cell>
          <cell r="AD2504">
            <v>2032136</v>
          </cell>
          <cell r="AE2504">
            <v>2032136</v>
          </cell>
          <cell r="AF2504">
            <v>2032136</v>
          </cell>
          <cell r="AG2504">
            <v>46.666666666666664</v>
          </cell>
          <cell r="AH2504">
            <v>52.5</v>
          </cell>
          <cell r="AI2504">
            <v>60</v>
          </cell>
        </row>
        <row r="2505">
          <cell r="F2505">
            <v>468420</v>
          </cell>
          <cell r="AD2505">
            <v>468420</v>
          </cell>
          <cell r="AE2505">
            <v>468420</v>
          </cell>
          <cell r="AF2505">
            <v>468420</v>
          </cell>
          <cell r="AG2505">
            <v>35.555555555555557</v>
          </cell>
          <cell r="AH2505">
            <v>40</v>
          </cell>
          <cell r="AI2505">
            <v>45.714285714285715</v>
          </cell>
        </row>
        <row r="2506">
          <cell r="F2506">
            <v>2516801</v>
          </cell>
          <cell r="AD2506">
            <v>2516801</v>
          </cell>
          <cell r="AE2506">
            <v>2516801</v>
          </cell>
          <cell r="AF2506">
            <v>2516801</v>
          </cell>
          <cell r="AG2506">
            <v>46.666666666666664</v>
          </cell>
          <cell r="AH2506">
            <v>52.5</v>
          </cell>
          <cell r="AI2506">
            <v>60</v>
          </cell>
        </row>
        <row r="2507">
          <cell r="F2507">
            <v>1375096</v>
          </cell>
          <cell r="AD2507">
            <v>1375096</v>
          </cell>
          <cell r="AE2507">
            <v>1375096</v>
          </cell>
          <cell r="AF2507">
            <v>1375096</v>
          </cell>
          <cell r="AG2507">
            <v>46.666666666666664</v>
          </cell>
          <cell r="AH2507">
            <v>52.5</v>
          </cell>
          <cell r="AI2507">
            <v>60</v>
          </cell>
        </row>
        <row r="2508">
          <cell r="F2508">
            <v>1959383</v>
          </cell>
          <cell r="AD2508">
            <v>1959383</v>
          </cell>
          <cell r="AE2508">
            <v>1959383</v>
          </cell>
          <cell r="AF2508">
            <v>1959383</v>
          </cell>
          <cell r="AG2508">
            <v>38.888888888888886</v>
          </cell>
          <cell r="AH2508">
            <v>43.75</v>
          </cell>
          <cell r="AI2508">
            <v>50</v>
          </cell>
        </row>
        <row r="2509">
          <cell r="F2509">
            <v>1072911</v>
          </cell>
          <cell r="AD2509">
            <v>1072911</v>
          </cell>
          <cell r="AE2509">
            <v>1072911</v>
          </cell>
          <cell r="AF2509">
            <v>1072911</v>
          </cell>
          <cell r="AG2509">
            <v>44.444444444444443</v>
          </cell>
          <cell r="AH2509">
            <v>50</v>
          </cell>
          <cell r="AI2509">
            <v>57.142857142857146</v>
          </cell>
        </row>
        <row r="2510">
          <cell r="F2510">
            <v>1487657</v>
          </cell>
          <cell r="AD2510">
            <v>1487657</v>
          </cell>
          <cell r="AE2510">
            <v>1487657</v>
          </cell>
          <cell r="AF2510">
            <v>1487657</v>
          </cell>
          <cell r="AG2510">
            <v>46.666666666666664</v>
          </cell>
          <cell r="AH2510">
            <v>52.5</v>
          </cell>
          <cell r="AI2510">
            <v>60</v>
          </cell>
        </row>
        <row r="2511">
          <cell r="F2511">
            <v>301109</v>
          </cell>
          <cell r="AD2511">
            <v>301109</v>
          </cell>
          <cell r="AE2511">
            <v>301109</v>
          </cell>
          <cell r="AF2511">
            <v>301109</v>
          </cell>
          <cell r="AG2511">
            <v>36.666666666666664</v>
          </cell>
          <cell r="AH2511">
            <v>41.25</v>
          </cell>
          <cell r="AI2511">
            <v>47.142857142857146</v>
          </cell>
        </row>
        <row r="2512">
          <cell r="F2512">
            <v>1500103</v>
          </cell>
          <cell r="AD2512">
            <v>1500103</v>
          </cell>
          <cell r="AE2512">
            <v>1500103</v>
          </cell>
          <cell r="AF2512">
            <v>1500103</v>
          </cell>
          <cell r="AG2512">
            <v>44.444444444444443</v>
          </cell>
          <cell r="AH2512">
            <v>50</v>
          </cell>
          <cell r="AI2512">
            <v>57.142857142857146</v>
          </cell>
        </row>
        <row r="2513">
          <cell r="F2513">
            <v>1899230</v>
          </cell>
          <cell r="AD2513">
            <v>1899230</v>
          </cell>
          <cell r="AE2513">
            <v>1899230</v>
          </cell>
          <cell r="AF2513">
            <v>1899230</v>
          </cell>
          <cell r="AG2513">
            <v>44.444444444444443</v>
          </cell>
          <cell r="AH2513">
            <v>50</v>
          </cell>
          <cell r="AI2513">
            <v>57.142857142857146</v>
          </cell>
        </row>
        <row r="2514">
          <cell r="F2514">
            <v>2320398</v>
          </cell>
          <cell r="AD2514">
            <v>2320398</v>
          </cell>
          <cell r="AE2514">
            <v>2320398</v>
          </cell>
          <cell r="AF2514">
            <v>2320398</v>
          </cell>
          <cell r="AG2514">
            <v>45.555555555555557</v>
          </cell>
          <cell r="AH2514">
            <v>51.25</v>
          </cell>
          <cell r="AI2514">
            <v>58.571428571428569</v>
          </cell>
        </row>
        <row r="2515">
          <cell r="F2515">
            <v>1603254</v>
          </cell>
          <cell r="AD2515">
            <v>1603254</v>
          </cell>
          <cell r="AE2515">
            <v>1603254</v>
          </cell>
          <cell r="AF2515">
            <v>1603254</v>
          </cell>
          <cell r="AG2515">
            <v>46.666666666666664</v>
          </cell>
          <cell r="AH2515">
            <v>52.5</v>
          </cell>
          <cell r="AI2515">
            <v>60</v>
          </cell>
        </row>
        <row r="2516">
          <cell r="F2516">
            <v>1061850</v>
          </cell>
          <cell r="AD2516">
            <v>1061850</v>
          </cell>
          <cell r="AE2516">
            <v>1061850</v>
          </cell>
          <cell r="AF2516">
            <v>1061850</v>
          </cell>
          <cell r="AG2516">
            <v>40</v>
          </cell>
          <cell r="AH2516">
            <v>45</v>
          </cell>
          <cell r="AI2516">
            <v>51.428571428571431</v>
          </cell>
        </row>
        <row r="2517">
          <cell r="F2517">
            <v>896389</v>
          </cell>
          <cell r="AD2517">
            <v>896389</v>
          </cell>
          <cell r="AE2517">
            <v>896389</v>
          </cell>
          <cell r="AF2517">
            <v>896389</v>
          </cell>
          <cell r="AG2517">
            <v>42.222222222222221</v>
          </cell>
          <cell r="AH2517">
            <v>47.5</v>
          </cell>
          <cell r="AI2517">
            <v>54.285714285714285</v>
          </cell>
        </row>
        <row r="2518">
          <cell r="F2518">
            <v>1526119</v>
          </cell>
          <cell r="AD2518">
            <v>1526119</v>
          </cell>
          <cell r="AE2518">
            <v>1526119</v>
          </cell>
          <cell r="AF2518">
            <v>1526119</v>
          </cell>
          <cell r="AG2518">
            <v>46.666666666666664</v>
          </cell>
          <cell r="AH2518">
            <v>52.5</v>
          </cell>
          <cell r="AI2518">
            <v>60</v>
          </cell>
        </row>
        <row r="2519">
          <cell r="F2519">
            <v>1890955</v>
          </cell>
          <cell r="AD2519">
            <v>1890955</v>
          </cell>
          <cell r="AE2519">
            <v>1890955</v>
          </cell>
          <cell r="AF2519">
            <v>1890955</v>
          </cell>
          <cell r="AG2519">
            <v>46.666666666666664</v>
          </cell>
          <cell r="AH2519">
            <v>52.5</v>
          </cell>
          <cell r="AI2519">
            <v>60</v>
          </cell>
        </row>
        <row r="2520">
          <cell r="F2520">
            <v>2845002</v>
          </cell>
          <cell r="AD2520">
            <v>2845002</v>
          </cell>
          <cell r="AE2520">
            <v>2845002</v>
          </cell>
          <cell r="AF2520">
            <v>2845002</v>
          </cell>
          <cell r="AG2520">
            <v>46.666666666666664</v>
          </cell>
          <cell r="AH2520">
            <v>52.5</v>
          </cell>
          <cell r="AI2520">
            <v>60</v>
          </cell>
        </row>
        <row r="2521">
          <cell r="F2521">
            <v>1024174</v>
          </cell>
          <cell r="AD2521">
            <v>1024174</v>
          </cell>
          <cell r="AE2521">
            <v>1024174</v>
          </cell>
          <cell r="AF2521">
            <v>1024174</v>
          </cell>
          <cell r="AG2521">
            <v>44.444444444444443</v>
          </cell>
          <cell r="AH2521">
            <v>50</v>
          </cell>
          <cell r="AI2521">
            <v>57.142857142857146</v>
          </cell>
        </row>
        <row r="2522">
          <cell r="F2522">
            <v>1665335</v>
          </cell>
          <cell r="AD2522">
            <v>1665335</v>
          </cell>
          <cell r="AE2522">
            <v>1665335</v>
          </cell>
          <cell r="AF2522">
            <v>1665335</v>
          </cell>
          <cell r="AG2522">
            <v>46.666666666666664</v>
          </cell>
          <cell r="AH2522">
            <v>52.5</v>
          </cell>
          <cell r="AI2522">
            <v>60</v>
          </cell>
        </row>
        <row r="2523">
          <cell r="F2523">
            <v>2177956.0699999998</v>
          </cell>
          <cell r="AD2523">
            <v>2177956.0699999998</v>
          </cell>
          <cell r="AE2523">
            <v>2177956.0699999998</v>
          </cell>
          <cell r="AF2523">
            <v>2177956.0699999998</v>
          </cell>
          <cell r="AG2523">
            <v>46.666666666666664</v>
          </cell>
          <cell r="AH2523">
            <v>52.5</v>
          </cell>
          <cell r="AI2523">
            <v>60</v>
          </cell>
        </row>
        <row r="2524">
          <cell r="F2524">
            <v>1474750</v>
          </cell>
          <cell r="AD2524">
            <v>1474750</v>
          </cell>
          <cell r="AE2524">
            <v>1474750</v>
          </cell>
          <cell r="AF2524">
            <v>1474750</v>
          </cell>
          <cell r="AG2524">
            <v>46.666666666666664</v>
          </cell>
          <cell r="AH2524">
            <v>52.5</v>
          </cell>
          <cell r="AI2524">
            <v>60</v>
          </cell>
        </row>
        <row r="2525">
          <cell r="F2525">
            <v>1785388</v>
          </cell>
          <cell r="AD2525">
            <v>1785388</v>
          </cell>
          <cell r="AE2525">
            <v>1785388</v>
          </cell>
          <cell r="AF2525">
            <v>1785388</v>
          </cell>
          <cell r="AG2525">
            <v>44.444444444444443</v>
          </cell>
          <cell r="AH2525">
            <v>50</v>
          </cell>
          <cell r="AI2525">
            <v>57.142857142857146</v>
          </cell>
        </row>
        <row r="2526">
          <cell r="F2526">
            <v>854516</v>
          </cell>
          <cell r="AD2526">
            <v>854516</v>
          </cell>
          <cell r="AE2526">
            <v>854516</v>
          </cell>
          <cell r="AF2526">
            <v>854516</v>
          </cell>
          <cell r="AG2526">
            <v>46.666666666666664</v>
          </cell>
          <cell r="AH2526">
            <v>52.5</v>
          </cell>
          <cell r="AI2526">
            <v>60</v>
          </cell>
        </row>
        <row r="2527">
          <cell r="F2527">
            <v>2942223</v>
          </cell>
          <cell r="AD2527">
            <v>2942223</v>
          </cell>
          <cell r="AE2527">
            <v>2942223</v>
          </cell>
          <cell r="AF2527">
            <v>2942223</v>
          </cell>
          <cell r="AG2527">
            <v>43.333333333333336</v>
          </cell>
          <cell r="AH2527">
            <v>48.75</v>
          </cell>
          <cell r="AI2527">
            <v>55.714285714285715</v>
          </cell>
        </row>
        <row r="2528">
          <cell r="F2528">
            <v>1650000</v>
          </cell>
          <cell r="AD2528">
            <v>1650000</v>
          </cell>
          <cell r="AE2528">
            <v>1650000</v>
          </cell>
          <cell r="AF2528">
            <v>1650000</v>
          </cell>
          <cell r="AG2528">
            <v>46.666666666666664</v>
          </cell>
          <cell r="AH2528">
            <v>52.5</v>
          </cell>
          <cell r="AI2528">
            <v>60</v>
          </cell>
        </row>
        <row r="2529">
          <cell r="F2529">
            <v>575000</v>
          </cell>
          <cell r="AD2529">
            <v>575000</v>
          </cell>
          <cell r="AE2529">
            <v>575000</v>
          </cell>
          <cell r="AF2529">
            <v>575000</v>
          </cell>
          <cell r="AG2529">
            <v>40</v>
          </cell>
          <cell r="AH2529">
            <v>45</v>
          </cell>
          <cell r="AI2529">
            <v>51.428571428571431</v>
          </cell>
        </row>
        <row r="2530">
          <cell r="F2530">
            <v>312255</v>
          </cell>
          <cell r="AD2530">
            <v>312255</v>
          </cell>
          <cell r="AE2530">
            <v>312255</v>
          </cell>
          <cell r="AF2530">
            <v>312255</v>
          </cell>
          <cell r="AG2530">
            <v>44.444444444444443</v>
          </cell>
          <cell r="AH2530">
            <v>50</v>
          </cell>
          <cell r="AI2530">
            <v>57.142857142857146</v>
          </cell>
        </row>
        <row r="2531">
          <cell r="F2531">
            <v>1970328</v>
          </cell>
          <cell r="AD2531">
            <v>1970328</v>
          </cell>
          <cell r="AE2531">
            <v>1970328</v>
          </cell>
          <cell r="AF2531">
            <v>1970328</v>
          </cell>
          <cell r="AG2531">
            <v>46.666666666666664</v>
          </cell>
          <cell r="AH2531">
            <v>52.5</v>
          </cell>
          <cell r="AI2531">
            <v>60</v>
          </cell>
        </row>
        <row r="2532">
          <cell r="F2532">
            <v>1622259</v>
          </cell>
          <cell r="AD2532">
            <v>1622259</v>
          </cell>
          <cell r="AE2532">
            <v>1622259</v>
          </cell>
          <cell r="AF2532">
            <v>1622259</v>
          </cell>
          <cell r="AG2532">
            <v>46.666666666666664</v>
          </cell>
          <cell r="AH2532">
            <v>52.5</v>
          </cell>
          <cell r="AI2532">
            <v>60</v>
          </cell>
        </row>
        <row r="2533">
          <cell r="F2533">
            <v>1841843</v>
          </cell>
          <cell r="AD2533">
            <v>1841843</v>
          </cell>
          <cell r="AE2533">
            <v>1841843</v>
          </cell>
          <cell r="AF2533">
            <v>1841843</v>
          </cell>
          <cell r="AG2533">
            <v>46.666666666666664</v>
          </cell>
          <cell r="AH2533">
            <v>52.5</v>
          </cell>
          <cell r="AI2533">
            <v>60</v>
          </cell>
        </row>
        <row r="2534">
          <cell r="F2534">
            <v>2132356</v>
          </cell>
          <cell r="AD2534">
            <v>2132356</v>
          </cell>
          <cell r="AE2534">
            <v>2132356</v>
          </cell>
          <cell r="AF2534">
            <v>2132356</v>
          </cell>
          <cell r="AG2534">
            <v>46.666666666666664</v>
          </cell>
          <cell r="AH2534">
            <v>52.5</v>
          </cell>
          <cell r="AI2534">
            <v>60</v>
          </cell>
        </row>
        <row r="2535">
          <cell r="F2535">
            <v>1544195.05</v>
          </cell>
          <cell r="AD2535">
            <v>1544195.05</v>
          </cell>
          <cell r="AE2535">
            <v>1544195.05</v>
          </cell>
          <cell r="AF2535">
            <v>1544195.05</v>
          </cell>
          <cell r="AG2535">
            <v>46.666666666666664</v>
          </cell>
          <cell r="AH2535">
            <v>52.5</v>
          </cell>
          <cell r="AI2535">
            <v>60</v>
          </cell>
        </row>
        <row r="2536">
          <cell r="F2536">
            <v>1690316</v>
          </cell>
          <cell r="AD2536">
            <v>1690316</v>
          </cell>
          <cell r="AE2536">
            <v>1690316</v>
          </cell>
          <cell r="AF2536">
            <v>1690316</v>
          </cell>
          <cell r="AG2536">
            <v>45.555555555555557</v>
          </cell>
          <cell r="AH2536">
            <v>51.25</v>
          </cell>
          <cell r="AI2536">
            <v>58.571428571428569</v>
          </cell>
        </row>
        <row r="2537">
          <cell r="F2537">
            <v>2177791</v>
          </cell>
          <cell r="AD2537">
            <v>2177791</v>
          </cell>
          <cell r="AE2537">
            <v>2177791</v>
          </cell>
          <cell r="AF2537">
            <v>2177791</v>
          </cell>
          <cell r="AG2537">
            <v>43.333333333333336</v>
          </cell>
          <cell r="AH2537">
            <v>48.75</v>
          </cell>
          <cell r="AI2537">
            <v>55.714285714285715</v>
          </cell>
        </row>
        <row r="2538">
          <cell r="F2538">
            <v>1278839</v>
          </cell>
          <cell r="AD2538">
            <v>1278839</v>
          </cell>
          <cell r="AE2538">
            <v>1278839</v>
          </cell>
          <cell r="AF2538">
            <v>1278839</v>
          </cell>
          <cell r="AG2538">
            <v>46.666666666666664</v>
          </cell>
          <cell r="AH2538">
            <v>52.5</v>
          </cell>
          <cell r="AI2538">
            <v>60</v>
          </cell>
        </row>
        <row r="2539">
          <cell r="F2539">
            <v>1021745</v>
          </cell>
          <cell r="AD2539">
            <v>1021745</v>
          </cell>
          <cell r="AE2539">
            <v>1021745</v>
          </cell>
          <cell r="AF2539">
            <v>1021745</v>
          </cell>
          <cell r="AG2539">
            <v>45.555555555555557</v>
          </cell>
          <cell r="AH2539">
            <v>51.25</v>
          </cell>
          <cell r="AI2539">
            <v>58.571428571428569</v>
          </cell>
        </row>
        <row r="2540">
          <cell r="F2540">
            <v>1022387</v>
          </cell>
          <cell r="AD2540">
            <v>1022387</v>
          </cell>
          <cell r="AE2540">
            <v>1022387</v>
          </cell>
          <cell r="AF2540">
            <v>1022387</v>
          </cell>
          <cell r="AG2540">
            <v>43.333333333333336</v>
          </cell>
          <cell r="AH2540">
            <v>48.75</v>
          </cell>
          <cell r="AI2540">
            <v>55.714285714285715</v>
          </cell>
        </row>
        <row r="2541">
          <cell r="F2541">
            <v>984952</v>
          </cell>
          <cell r="AD2541">
            <v>984952</v>
          </cell>
          <cell r="AE2541">
            <v>984952</v>
          </cell>
          <cell r="AF2541">
            <v>984952</v>
          </cell>
          <cell r="AG2541">
            <v>46.666666666666664</v>
          </cell>
          <cell r="AH2541">
            <v>52.5</v>
          </cell>
          <cell r="AI2541">
            <v>60</v>
          </cell>
        </row>
        <row r="2542">
          <cell r="F2542">
            <v>4085907</v>
          </cell>
          <cell r="AD2542">
            <v>4085907</v>
          </cell>
          <cell r="AE2542">
            <v>4085907</v>
          </cell>
          <cell r="AF2542">
            <v>4085907</v>
          </cell>
          <cell r="AG2542">
            <v>46.666666666666664</v>
          </cell>
          <cell r="AH2542">
            <v>52.5</v>
          </cell>
          <cell r="AI2542">
            <v>60</v>
          </cell>
        </row>
        <row r="2543">
          <cell r="F2543">
            <v>1497899</v>
          </cell>
          <cell r="AD2543">
            <v>1497899</v>
          </cell>
          <cell r="AE2543">
            <v>1497899</v>
          </cell>
          <cell r="AF2543">
            <v>1497899</v>
          </cell>
          <cell r="AG2543">
            <v>44.444444444444443</v>
          </cell>
          <cell r="AH2543">
            <v>50</v>
          </cell>
          <cell r="AI2543">
            <v>57.142857142857146</v>
          </cell>
        </row>
        <row r="2544">
          <cell r="F2544">
            <v>148015.28</v>
          </cell>
          <cell r="AD2544">
            <v>148015.28</v>
          </cell>
          <cell r="AE2544">
            <v>148015.28</v>
          </cell>
          <cell r="AF2544">
            <v>148015.28</v>
          </cell>
          <cell r="AG2544">
            <v>46.666666666666664</v>
          </cell>
          <cell r="AH2544">
            <v>52.5</v>
          </cell>
          <cell r="AI2544">
            <v>60</v>
          </cell>
        </row>
        <row r="2545">
          <cell r="F2545">
            <v>3490491</v>
          </cell>
          <cell r="AD2545">
            <v>3490491</v>
          </cell>
          <cell r="AE2545">
            <v>3490491</v>
          </cell>
          <cell r="AF2545">
            <v>3490491</v>
          </cell>
          <cell r="AG2545">
            <v>46.666666666666664</v>
          </cell>
          <cell r="AH2545">
            <v>52.5</v>
          </cell>
          <cell r="AI2545">
            <v>60</v>
          </cell>
        </row>
        <row r="2546">
          <cell r="F2546">
            <v>2183252</v>
          </cell>
          <cell r="AD2546">
            <v>2183252</v>
          </cell>
          <cell r="AE2546">
            <v>2183252</v>
          </cell>
          <cell r="AF2546">
            <v>2183252</v>
          </cell>
          <cell r="AG2546">
            <v>44.444444444444443</v>
          </cell>
          <cell r="AH2546">
            <v>50</v>
          </cell>
          <cell r="AI2546">
            <v>57.142857142857146</v>
          </cell>
        </row>
        <row r="2547">
          <cell r="F2547">
            <v>1344356</v>
          </cell>
          <cell r="AD2547">
            <v>1344356</v>
          </cell>
          <cell r="AE2547">
            <v>1344356</v>
          </cell>
          <cell r="AF2547">
            <v>1344356</v>
          </cell>
          <cell r="AG2547">
            <v>46.666666666666664</v>
          </cell>
          <cell r="AH2547">
            <v>52.5</v>
          </cell>
          <cell r="AI2547">
            <v>60</v>
          </cell>
        </row>
        <row r="2548">
          <cell r="F2548">
            <v>1639739</v>
          </cell>
          <cell r="AD2548">
            <v>1639739</v>
          </cell>
          <cell r="AE2548">
            <v>1639739</v>
          </cell>
          <cell r="AF2548">
            <v>1639739</v>
          </cell>
          <cell r="AG2548">
            <v>46.666666666666664</v>
          </cell>
          <cell r="AH2548">
            <v>52.5</v>
          </cell>
          <cell r="AI2548">
            <v>60</v>
          </cell>
        </row>
        <row r="2549">
          <cell r="F2549">
            <v>824000</v>
          </cell>
          <cell r="AD2549">
            <v>824000</v>
          </cell>
          <cell r="AE2549">
            <v>824000</v>
          </cell>
          <cell r="AF2549">
            <v>824000</v>
          </cell>
          <cell r="AG2549">
            <v>46.666666666666664</v>
          </cell>
          <cell r="AH2549">
            <v>52.5</v>
          </cell>
          <cell r="AI2549">
            <v>60</v>
          </cell>
        </row>
        <row r="2550">
          <cell r="F2550">
            <v>1289483</v>
          </cell>
          <cell r="AD2550">
            <v>1289483</v>
          </cell>
          <cell r="AE2550">
            <v>1289483</v>
          </cell>
          <cell r="AF2550">
            <v>1289483</v>
          </cell>
          <cell r="AG2550">
            <v>46.666666666666664</v>
          </cell>
          <cell r="AH2550">
            <v>52.5</v>
          </cell>
          <cell r="AI2550">
            <v>60</v>
          </cell>
        </row>
        <row r="2551">
          <cell r="F2551">
            <v>2269087</v>
          </cell>
          <cell r="AD2551">
            <v>2269087</v>
          </cell>
          <cell r="AE2551">
            <v>2269087</v>
          </cell>
          <cell r="AF2551">
            <v>2269087</v>
          </cell>
          <cell r="AG2551">
            <v>46.666666666666664</v>
          </cell>
          <cell r="AH2551">
            <v>52.5</v>
          </cell>
          <cell r="AI2551">
            <v>60</v>
          </cell>
        </row>
        <row r="2552">
          <cell r="F2552">
            <v>131312</v>
          </cell>
          <cell r="AD2552">
            <v>131312</v>
          </cell>
          <cell r="AE2552">
            <v>131312</v>
          </cell>
          <cell r="AF2552">
            <v>131312</v>
          </cell>
          <cell r="AG2552">
            <v>46.666666666666664</v>
          </cell>
          <cell r="AH2552">
            <v>52.5</v>
          </cell>
          <cell r="AI2552">
            <v>60</v>
          </cell>
        </row>
        <row r="2553">
          <cell r="F2553">
            <v>917962</v>
          </cell>
          <cell r="AD2553">
            <v>917962</v>
          </cell>
          <cell r="AE2553">
            <v>917962</v>
          </cell>
          <cell r="AF2553">
            <v>917962</v>
          </cell>
          <cell r="AG2553">
            <v>43.333333333333336</v>
          </cell>
          <cell r="AH2553">
            <v>48.75</v>
          </cell>
          <cell r="AI2553">
            <v>55.714285714285715</v>
          </cell>
        </row>
        <row r="2554">
          <cell r="F2554">
            <v>285790</v>
          </cell>
          <cell r="AD2554">
            <v>285790</v>
          </cell>
          <cell r="AE2554">
            <v>285790</v>
          </cell>
          <cell r="AF2554">
            <v>285790</v>
          </cell>
          <cell r="AG2554">
            <v>34.444444444444443</v>
          </cell>
          <cell r="AH2554">
            <v>38.75</v>
          </cell>
          <cell r="AI2554">
            <v>44.285714285714285</v>
          </cell>
        </row>
        <row r="2555">
          <cell r="F2555">
            <v>1456527</v>
          </cell>
          <cell r="AD2555">
            <v>1456527</v>
          </cell>
          <cell r="AE2555">
            <v>1456527</v>
          </cell>
          <cell r="AF2555">
            <v>1456527</v>
          </cell>
          <cell r="AG2555">
            <v>43.333333333333336</v>
          </cell>
          <cell r="AH2555">
            <v>48.75</v>
          </cell>
          <cell r="AI2555">
            <v>55.714285714285715</v>
          </cell>
        </row>
        <row r="2556">
          <cell r="F2556">
            <v>664227</v>
          </cell>
          <cell r="AD2556">
            <v>664227</v>
          </cell>
          <cell r="AE2556">
            <v>664227</v>
          </cell>
          <cell r="AF2556">
            <v>664227</v>
          </cell>
          <cell r="AG2556">
            <v>42.222222222222221</v>
          </cell>
          <cell r="AH2556">
            <v>47.5</v>
          </cell>
          <cell r="AI2556">
            <v>54.285714285714285</v>
          </cell>
        </row>
        <row r="2557">
          <cell r="F2557">
            <v>3906367</v>
          </cell>
          <cell r="AD2557">
            <v>3906367</v>
          </cell>
          <cell r="AE2557">
            <v>3906367</v>
          </cell>
          <cell r="AF2557">
            <v>3906367</v>
          </cell>
          <cell r="AG2557">
            <v>46.666666666666664</v>
          </cell>
          <cell r="AH2557">
            <v>52.5</v>
          </cell>
          <cell r="AI2557">
            <v>60</v>
          </cell>
        </row>
        <row r="2558">
          <cell r="F2558">
            <v>1763851</v>
          </cell>
          <cell r="AD2558">
            <v>1763851</v>
          </cell>
          <cell r="AE2558">
            <v>1763851</v>
          </cell>
          <cell r="AF2558">
            <v>1763851</v>
          </cell>
          <cell r="AG2558">
            <v>46.666666666666664</v>
          </cell>
          <cell r="AH2558">
            <v>52.5</v>
          </cell>
          <cell r="AI2558">
            <v>60</v>
          </cell>
        </row>
        <row r="2559">
          <cell r="F2559">
            <v>934128</v>
          </cell>
          <cell r="AD2559">
            <v>934128</v>
          </cell>
          <cell r="AE2559">
            <v>934128</v>
          </cell>
          <cell r="AF2559">
            <v>934128</v>
          </cell>
          <cell r="AG2559">
            <v>41.111111111111114</v>
          </cell>
          <cell r="AH2559">
            <v>46.25</v>
          </cell>
          <cell r="AI2559">
            <v>52.857142857142854</v>
          </cell>
        </row>
        <row r="2560">
          <cell r="F2560">
            <v>2932395</v>
          </cell>
          <cell r="AD2560">
            <v>2932395</v>
          </cell>
          <cell r="AE2560">
            <v>2932395</v>
          </cell>
          <cell r="AF2560">
            <v>2932395</v>
          </cell>
          <cell r="AG2560">
            <v>46.666666666666664</v>
          </cell>
          <cell r="AH2560">
            <v>52.5</v>
          </cell>
          <cell r="AI2560">
            <v>60</v>
          </cell>
        </row>
        <row r="2561">
          <cell r="F2561">
            <v>2954799</v>
          </cell>
          <cell r="AD2561">
            <v>2954799</v>
          </cell>
          <cell r="AE2561">
            <v>2954799</v>
          </cell>
          <cell r="AF2561">
            <v>2954799</v>
          </cell>
          <cell r="AG2561">
            <v>46.666666666666664</v>
          </cell>
          <cell r="AH2561">
            <v>52.5</v>
          </cell>
          <cell r="AI2561">
            <v>60</v>
          </cell>
        </row>
        <row r="2562">
          <cell r="F2562">
            <v>1487351</v>
          </cell>
          <cell r="AD2562">
            <v>1487351</v>
          </cell>
          <cell r="AE2562">
            <v>1487351</v>
          </cell>
          <cell r="AF2562">
            <v>1487351</v>
          </cell>
          <cell r="AG2562">
            <v>46.666666666666664</v>
          </cell>
          <cell r="AH2562">
            <v>52.5</v>
          </cell>
          <cell r="AI2562">
            <v>60</v>
          </cell>
        </row>
        <row r="2563">
          <cell r="F2563">
            <v>1916049.14</v>
          </cell>
          <cell r="AD2563">
            <v>1916049.14</v>
          </cell>
          <cell r="AE2563">
            <v>1916049.14</v>
          </cell>
          <cell r="AF2563">
            <v>1916049.14</v>
          </cell>
          <cell r="AG2563">
            <v>46.666666666666664</v>
          </cell>
          <cell r="AH2563">
            <v>52.5</v>
          </cell>
          <cell r="AI2563">
            <v>60</v>
          </cell>
        </row>
        <row r="2564">
          <cell r="F2564">
            <v>959865.6</v>
          </cell>
          <cell r="AD2564">
            <v>959865.6</v>
          </cell>
          <cell r="AE2564">
            <v>959865.6</v>
          </cell>
          <cell r="AF2564">
            <v>959865.6</v>
          </cell>
          <cell r="AG2564">
            <v>37.777777777777779</v>
          </cell>
          <cell r="AH2564">
            <v>42.5</v>
          </cell>
          <cell r="AI2564">
            <v>48.571428571428569</v>
          </cell>
        </row>
        <row r="2565">
          <cell r="F2565">
            <v>597840</v>
          </cell>
          <cell r="AD2565">
            <v>597840</v>
          </cell>
          <cell r="AE2565">
            <v>597840</v>
          </cell>
          <cell r="AF2565">
            <v>597840</v>
          </cell>
          <cell r="AG2565">
            <v>43.333333333333336</v>
          </cell>
          <cell r="AH2565">
            <v>48.75</v>
          </cell>
          <cell r="AI2565">
            <v>55.714285714285715</v>
          </cell>
        </row>
        <row r="2566">
          <cell r="F2566">
            <v>1260331</v>
          </cell>
          <cell r="AD2566">
            <v>1260331</v>
          </cell>
          <cell r="AE2566">
            <v>1260331</v>
          </cell>
          <cell r="AF2566">
            <v>1260331</v>
          </cell>
          <cell r="AG2566">
            <v>46.666666666666664</v>
          </cell>
          <cell r="AH2566">
            <v>52.5</v>
          </cell>
          <cell r="AI2566">
            <v>60</v>
          </cell>
        </row>
        <row r="2567">
          <cell r="F2567">
            <v>1128867</v>
          </cell>
          <cell r="AD2567">
            <v>1128867</v>
          </cell>
          <cell r="AE2567">
            <v>1128867</v>
          </cell>
          <cell r="AF2567">
            <v>1128867</v>
          </cell>
          <cell r="AG2567">
            <v>46.666666666666664</v>
          </cell>
          <cell r="AH2567">
            <v>52.5</v>
          </cell>
          <cell r="AI2567">
            <v>60</v>
          </cell>
        </row>
        <row r="2568">
          <cell r="F2568">
            <v>2575055</v>
          </cell>
          <cell r="AD2568">
            <v>2575055</v>
          </cell>
          <cell r="AE2568">
            <v>2575055</v>
          </cell>
          <cell r="AF2568">
            <v>2575055</v>
          </cell>
          <cell r="AG2568">
            <v>46.666666666666664</v>
          </cell>
          <cell r="AH2568">
            <v>52.5</v>
          </cell>
          <cell r="AI2568">
            <v>60</v>
          </cell>
        </row>
        <row r="2569">
          <cell r="F2569">
            <v>2273183</v>
          </cell>
          <cell r="AD2569">
            <v>2273183</v>
          </cell>
          <cell r="AE2569">
            <v>2273183</v>
          </cell>
          <cell r="AF2569">
            <v>2273183</v>
          </cell>
          <cell r="AG2569">
            <v>46.666666666666664</v>
          </cell>
          <cell r="AH2569">
            <v>52.5</v>
          </cell>
          <cell r="AI2569">
            <v>60</v>
          </cell>
        </row>
        <row r="2570">
          <cell r="F2570">
            <v>841866</v>
          </cell>
          <cell r="AD2570">
            <v>841866</v>
          </cell>
          <cell r="AE2570">
            <v>841866</v>
          </cell>
          <cell r="AF2570">
            <v>841866</v>
          </cell>
          <cell r="AG2570">
            <v>46.666666666666664</v>
          </cell>
          <cell r="AH2570">
            <v>52.5</v>
          </cell>
          <cell r="AI2570">
            <v>60</v>
          </cell>
        </row>
        <row r="2571">
          <cell r="F2571">
            <v>2887349</v>
          </cell>
          <cell r="AD2571">
            <v>2887349</v>
          </cell>
          <cell r="AE2571">
            <v>2887349</v>
          </cell>
          <cell r="AF2571">
            <v>2887349</v>
          </cell>
          <cell r="AG2571">
            <v>43.333333333333336</v>
          </cell>
          <cell r="AH2571">
            <v>48.75</v>
          </cell>
          <cell r="AI2571">
            <v>55.714285714285715</v>
          </cell>
        </row>
        <row r="2572">
          <cell r="F2572">
            <v>1437120</v>
          </cell>
          <cell r="AD2572">
            <v>1437120</v>
          </cell>
          <cell r="AE2572">
            <v>1437120</v>
          </cell>
          <cell r="AF2572">
            <v>1437120</v>
          </cell>
          <cell r="AG2572">
            <v>45.555555555555557</v>
          </cell>
          <cell r="AH2572">
            <v>51.25</v>
          </cell>
          <cell r="AI2572">
            <v>58.571428571428569</v>
          </cell>
        </row>
        <row r="2573">
          <cell r="F2573">
            <v>2228978</v>
          </cell>
          <cell r="AD2573">
            <v>2228978</v>
          </cell>
          <cell r="AE2573">
            <v>2228978</v>
          </cell>
          <cell r="AF2573">
            <v>2228978</v>
          </cell>
          <cell r="AG2573">
            <v>46.666666666666664</v>
          </cell>
          <cell r="AH2573">
            <v>52.5</v>
          </cell>
          <cell r="AI2573">
            <v>60</v>
          </cell>
        </row>
        <row r="2574">
          <cell r="F2574">
            <v>1741784</v>
          </cell>
          <cell r="AD2574">
            <v>1741784</v>
          </cell>
          <cell r="AE2574">
            <v>1741784</v>
          </cell>
          <cell r="AF2574">
            <v>1741784</v>
          </cell>
          <cell r="AG2574">
            <v>46.666666666666664</v>
          </cell>
          <cell r="AH2574">
            <v>52.5</v>
          </cell>
          <cell r="AI2574">
            <v>60</v>
          </cell>
        </row>
        <row r="2575">
          <cell r="F2575">
            <v>999873</v>
          </cell>
          <cell r="AD2575">
            <v>999873</v>
          </cell>
          <cell r="AE2575">
            <v>999873</v>
          </cell>
          <cell r="AF2575">
            <v>999873</v>
          </cell>
          <cell r="AG2575">
            <v>46.666666666666664</v>
          </cell>
          <cell r="AH2575">
            <v>52.5</v>
          </cell>
          <cell r="AI2575">
            <v>60</v>
          </cell>
        </row>
        <row r="2576">
          <cell r="F2576">
            <v>679748</v>
          </cell>
          <cell r="AD2576">
            <v>679748</v>
          </cell>
          <cell r="AE2576">
            <v>679748</v>
          </cell>
          <cell r="AF2576">
            <v>679748</v>
          </cell>
          <cell r="AG2576">
            <v>43.333333333333336</v>
          </cell>
          <cell r="AH2576">
            <v>48.75</v>
          </cell>
          <cell r="AI2576">
            <v>55.714285714285715</v>
          </cell>
        </row>
        <row r="2577">
          <cell r="F2577">
            <v>2357723</v>
          </cell>
          <cell r="AD2577">
            <v>2357723</v>
          </cell>
          <cell r="AE2577">
            <v>2357723</v>
          </cell>
          <cell r="AF2577">
            <v>2357723</v>
          </cell>
          <cell r="AG2577">
            <v>45.555555555555557</v>
          </cell>
          <cell r="AH2577">
            <v>51.25</v>
          </cell>
          <cell r="AI2577">
            <v>58.571428571428569</v>
          </cell>
        </row>
        <row r="2578">
          <cell r="F2578">
            <v>1952293</v>
          </cell>
          <cell r="AD2578">
            <v>1952293</v>
          </cell>
          <cell r="AE2578">
            <v>1952293</v>
          </cell>
          <cell r="AF2578">
            <v>1952293</v>
          </cell>
          <cell r="AG2578">
            <v>46.666666666666664</v>
          </cell>
          <cell r="AH2578">
            <v>52.5</v>
          </cell>
          <cell r="AI2578">
            <v>60</v>
          </cell>
        </row>
        <row r="2579">
          <cell r="F2579">
            <v>1200000</v>
          </cell>
          <cell r="AD2579">
            <v>1200000</v>
          </cell>
          <cell r="AE2579">
            <v>1200000</v>
          </cell>
          <cell r="AF2579">
            <v>1200000</v>
          </cell>
          <cell r="AG2579">
            <v>46.666666666666664</v>
          </cell>
          <cell r="AH2579">
            <v>52.5</v>
          </cell>
          <cell r="AI2579">
            <v>60</v>
          </cell>
        </row>
        <row r="2580">
          <cell r="F2580">
            <v>59154</v>
          </cell>
          <cell r="AD2580">
            <v>59154</v>
          </cell>
          <cell r="AE2580">
            <v>59154</v>
          </cell>
          <cell r="AF2580">
            <v>59154</v>
          </cell>
          <cell r="AG2580">
            <v>47.777777777777779</v>
          </cell>
          <cell r="AH2580">
            <v>53.75</v>
          </cell>
          <cell r="AI2580">
            <v>61.428571428571431</v>
          </cell>
        </row>
        <row r="2581">
          <cell r="F2581">
            <v>1571236</v>
          </cell>
          <cell r="AD2581">
            <v>1571236</v>
          </cell>
          <cell r="AE2581">
            <v>1571236</v>
          </cell>
          <cell r="AF2581">
            <v>1571236</v>
          </cell>
          <cell r="AG2581">
            <v>47.777777777777779</v>
          </cell>
          <cell r="AH2581">
            <v>53.75</v>
          </cell>
          <cell r="AI2581">
            <v>61.428571428571431</v>
          </cell>
        </row>
        <row r="2582">
          <cell r="F2582">
            <v>2650000</v>
          </cell>
          <cell r="AD2582">
            <v>2650000</v>
          </cell>
          <cell r="AE2582">
            <v>2650000</v>
          </cell>
          <cell r="AF2582">
            <v>2650000</v>
          </cell>
          <cell r="AG2582">
            <v>47.777777777777779</v>
          </cell>
          <cell r="AH2582">
            <v>53.75</v>
          </cell>
          <cell r="AI2582">
            <v>61.428571428571431</v>
          </cell>
        </row>
        <row r="2583">
          <cell r="F2583">
            <v>614432</v>
          </cell>
          <cell r="AD2583">
            <v>614432</v>
          </cell>
          <cell r="AE2583">
            <v>614432</v>
          </cell>
          <cell r="AF2583">
            <v>614432</v>
          </cell>
          <cell r="AG2583">
            <v>41.111111111111114</v>
          </cell>
          <cell r="AH2583">
            <v>46.25</v>
          </cell>
          <cell r="AI2583">
            <v>52.857142857142854</v>
          </cell>
        </row>
        <row r="2584">
          <cell r="F2584">
            <v>272184</v>
          </cell>
          <cell r="AD2584">
            <v>272184</v>
          </cell>
          <cell r="AE2584">
            <v>272184</v>
          </cell>
          <cell r="AF2584">
            <v>272184</v>
          </cell>
          <cell r="AG2584">
            <v>40</v>
          </cell>
          <cell r="AH2584">
            <v>45</v>
          </cell>
          <cell r="AI2584">
            <v>51.428571428571431</v>
          </cell>
        </row>
        <row r="2585">
          <cell r="F2585">
            <v>44874</v>
          </cell>
          <cell r="AD2585">
            <v>44874</v>
          </cell>
          <cell r="AE2585">
            <v>44874</v>
          </cell>
          <cell r="AF2585">
            <v>44874</v>
          </cell>
          <cell r="AG2585">
            <v>45.555555555555557</v>
          </cell>
          <cell r="AH2585">
            <v>51.25</v>
          </cell>
          <cell r="AI2585">
            <v>58.571428571428569</v>
          </cell>
        </row>
        <row r="2586">
          <cell r="F2586">
            <v>2565215</v>
          </cell>
          <cell r="AD2586">
            <v>2565215</v>
          </cell>
          <cell r="AE2586">
            <v>2565215</v>
          </cell>
          <cell r="AF2586">
            <v>2565215</v>
          </cell>
          <cell r="AG2586">
            <v>47.777777777777779</v>
          </cell>
          <cell r="AH2586">
            <v>53.75</v>
          </cell>
          <cell r="AI2586">
            <v>61.428571428571431</v>
          </cell>
        </row>
        <row r="2587">
          <cell r="F2587">
            <v>110216</v>
          </cell>
          <cell r="AD2587">
            <v>110216</v>
          </cell>
          <cell r="AE2587">
            <v>110216</v>
          </cell>
          <cell r="AF2587">
            <v>110216</v>
          </cell>
          <cell r="AG2587">
            <v>45.555555555555557</v>
          </cell>
          <cell r="AH2587">
            <v>51.25</v>
          </cell>
          <cell r="AI2587">
            <v>58.571428571428569</v>
          </cell>
        </row>
        <row r="2588">
          <cell r="F2588">
            <v>3115722</v>
          </cell>
          <cell r="AD2588">
            <v>3115722</v>
          </cell>
          <cell r="AE2588">
            <v>3115722</v>
          </cell>
          <cell r="AF2588">
            <v>3115722</v>
          </cell>
          <cell r="AG2588">
            <v>47.777777777777779</v>
          </cell>
          <cell r="AH2588">
            <v>53.75</v>
          </cell>
          <cell r="AI2588">
            <v>61.428571428571431</v>
          </cell>
        </row>
        <row r="2589">
          <cell r="F2589">
            <v>1840366</v>
          </cell>
          <cell r="AD2589">
            <v>1840366</v>
          </cell>
          <cell r="AE2589">
            <v>1840366</v>
          </cell>
          <cell r="AF2589">
            <v>1840366</v>
          </cell>
          <cell r="AG2589">
            <v>47.777777777777779</v>
          </cell>
          <cell r="AH2589">
            <v>53.75</v>
          </cell>
          <cell r="AI2589">
            <v>61.428571428571431</v>
          </cell>
        </row>
        <row r="2590">
          <cell r="F2590">
            <v>3356062</v>
          </cell>
          <cell r="AD2590">
            <v>3356062</v>
          </cell>
          <cell r="AE2590">
            <v>3356062</v>
          </cell>
          <cell r="AF2590">
            <v>3356062</v>
          </cell>
          <cell r="AG2590">
            <v>47.777777777777779</v>
          </cell>
          <cell r="AH2590">
            <v>53.75</v>
          </cell>
          <cell r="AI2590">
            <v>61.428571428571431</v>
          </cell>
        </row>
        <row r="2591">
          <cell r="F2591">
            <v>1796728</v>
          </cell>
          <cell r="AD2591">
            <v>1796728</v>
          </cell>
          <cell r="AE2591">
            <v>1796728</v>
          </cell>
          <cell r="AF2591">
            <v>1796728</v>
          </cell>
          <cell r="AG2591">
            <v>47.777777777777779</v>
          </cell>
          <cell r="AH2591">
            <v>53.75</v>
          </cell>
          <cell r="AI2591">
            <v>61.428571428571431</v>
          </cell>
        </row>
        <row r="2592">
          <cell r="F2592">
            <v>2147600</v>
          </cell>
          <cell r="AD2592">
            <v>2147600</v>
          </cell>
          <cell r="AE2592">
            <v>2147600</v>
          </cell>
          <cell r="AF2592">
            <v>2147600</v>
          </cell>
          <cell r="AG2592">
            <v>47.777777777777779</v>
          </cell>
          <cell r="AH2592">
            <v>53.75</v>
          </cell>
          <cell r="AI2592">
            <v>61.428571428571431</v>
          </cell>
        </row>
        <row r="2593">
          <cell r="F2593">
            <v>1748750</v>
          </cell>
          <cell r="AD2593">
            <v>1748750</v>
          </cell>
          <cell r="AE2593">
            <v>1748750</v>
          </cell>
          <cell r="AF2593">
            <v>1748750</v>
          </cell>
          <cell r="AG2593">
            <v>45.555555555555557</v>
          </cell>
          <cell r="AH2593">
            <v>51.25</v>
          </cell>
          <cell r="AI2593">
            <v>58.571428571428569</v>
          </cell>
        </row>
        <row r="2594">
          <cell r="F2594">
            <v>1283784</v>
          </cell>
          <cell r="AD2594">
            <v>1283784</v>
          </cell>
          <cell r="AE2594">
            <v>1283784</v>
          </cell>
          <cell r="AF2594">
            <v>1283784</v>
          </cell>
          <cell r="AG2594">
            <v>45.555555555555557</v>
          </cell>
          <cell r="AH2594">
            <v>51.25</v>
          </cell>
          <cell r="AI2594">
            <v>58.571428571428569</v>
          </cell>
        </row>
        <row r="2595">
          <cell r="F2595">
            <v>758122</v>
          </cell>
          <cell r="AD2595">
            <v>758122</v>
          </cell>
          <cell r="AE2595">
            <v>758122</v>
          </cell>
          <cell r="AF2595">
            <v>758122</v>
          </cell>
          <cell r="AG2595">
            <v>40</v>
          </cell>
          <cell r="AH2595">
            <v>45</v>
          </cell>
          <cell r="AI2595">
            <v>51.428571428571431</v>
          </cell>
        </row>
        <row r="2596">
          <cell r="F2596">
            <v>500000</v>
          </cell>
          <cell r="AD2596">
            <v>500000</v>
          </cell>
          <cell r="AE2596">
            <v>500000</v>
          </cell>
          <cell r="AF2596">
            <v>500000</v>
          </cell>
          <cell r="AG2596">
            <v>38.888888888888886</v>
          </cell>
          <cell r="AH2596">
            <v>43.75</v>
          </cell>
          <cell r="AI2596">
            <v>50</v>
          </cell>
        </row>
        <row r="2597">
          <cell r="F2597">
            <v>1909703</v>
          </cell>
          <cell r="AD2597">
            <v>1909703</v>
          </cell>
          <cell r="AE2597">
            <v>1909703</v>
          </cell>
          <cell r="AF2597">
            <v>1909703</v>
          </cell>
          <cell r="AG2597">
            <v>45.555555555555557</v>
          </cell>
          <cell r="AH2597">
            <v>51.25</v>
          </cell>
          <cell r="AI2597">
            <v>58.571428571428569</v>
          </cell>
        </row>
        <row r="2598">
          <cell r="F2598">
            <v>546642</v>
          </cell>
          <cell r="AD2598">
            <v>546642</v>
          </cell>
          <cell r="AE2598">
            <v>546642</v>
          </cell>
          <cell r="AF2598">
            <v>546642</v>
          </cell>
          <cell r="AG2598">
            <v>44.444444444444443</v>
          </cell>
          <cell r="AH2598">
            <v>50</v>
          </cell>
          <cell r="AI2598">
            <v>57.142857142857146</v>
          </cell>
        </row>
        <row r="2599">
          <cell r="F2599">
            <v>1765760</v>
          </cell>
          <cell r="AD2599">
            <v>1765760</v>
          </cell>
          <cell r="AE2599">
            <v>1765760</v>
          </cell>
          <cell r="AF2599">
            <v>1765760</v>
          </cell>
          <cell r="AG2599">
            <v>44.444444444444443</v>
          </cell>
          <cell r="AH2599">
            <v>50</v>
          </cell>
          <cell r="AI2599">
            <v>57.142857142857146</v>
          </cell>
        </row>
        <row r="2600">
          <cell r="F2600">
            <v>1844001</v>
          </cell>
          <cell r="AD2600">
            <v>1844001</v>
          </cell>
          <cell r="AE2600">
            <v>1844001</v>
          </cell>
          <cell r="AF2600">
            <v>1844001</v>
          </cell>
          <cell r="AG2600">
            <v>47.777777777777779</v>
          </cell>
          <cell r="AH2600">
            <v>53.75</v>
          </cell>
          <cell r="AI2600">
            <v>61.428571428571431</v>
          </cell>
        </row>
        <row r="2601">
          <cell r="F2601">
            <v>1208934</v>
          </cell>
          <cell r="AD2601">
            <v>1208934</v>
          </cell>
          <cell r="AE2601">
            <v>1208934</v>
          </cell>
          <cell r="AF2601">
            <v>1208934</v>
          </cell>
          <cell r="AG2601">
            <v>47.777777777777779</v>
          </cell>
          <cell r="AH2601">
            <v>53.75</v>
          </cell>
          <cell r="AI2601">
            <v>61.428571428571431</v>
          </cell>
        </row>
        <row r="2602">
          <cell r="F2602">
            <v>564142</v>
          </cell>
          <cell r="AD2602">
            <v>564142</v>
          </cell>
          <cell r="AE2602">
            <v>564142</v>
          </cell>
          <cell r="AF2602">
            <v>564142</v>
          </cell>
          <cell r="AG2602">
            <v>40</v>
          </cell>
          <cell r="AH2602">
            <v>45</v>
          </cell>
          <cell r="AI2602">
            <v>51.428571428571431</v>
          </cell>
        </row>
        <row r="2603">
          <cell r="F2603">
            <v>918298</v>
          </cell>
          <cell r="AD2603">
            <v>918298</v>
          </cell>
          <cell r="AE2603">
            <v>918298</v>
          </cell>
          <cell r="AF2603">
            <v>918298</v>
          </cell>
          <cell r="AG2603">
            <v>44.444444444444443</v>
          </cell>
          <cell r="AH2603">
            <v>50</v>
          </cell>
          <cell r="AI2603">
            <v>57.142857142857146</v>
          </cell>
        </row>
        <row r="2604">
          <cell r="F2604">
            <v>1381302.83</v>
          </cell>
          <cell r="AD2604">
            <v>1381302.83</v>
          </cell>
          <cell r="AE2604">
            <v>1381302.83</v>
          </cell>
          <cell r="AF2604">
            <v>1381302.83</v>
          </cell>
          <cell r="AG2604">
            <v>47.777777777777779</v>
          </cell>
          <cell r="AH2604">
            <v>53.75</v>
          </cell>
          <cell r="AI2604">
            <v>61.428571428571431</v>
          </cell>
        </row>
        <row r="2605">
          <cell r="F2605">
            <v>1408558</v>
          </cell>
          <cell r="AD2605">
            <v>1408558</v>
          </cell>
          <cell r="AE2605">
            <v>1408558</v>
          </cell>
          <cell r="AF2605">
            <v>1408558</v>
          </cell>
          <cell r="AG2605">
            <v>40</v>
          </cell>
          <cell r="AH2605">
            <v>45</v>
          </cell>
          <cell r="AI2605">
            <v>51.428571428571431</v>
          </cell>
        </row>
        <row r="2606">
          <cell r="F2606">
            <v>1299999</v>
          </cell>
          <cell r="AD2606">
            <v>1299999</v>
          </cell>
          <cell r="AE2606">
            <v>1299999</v>
          </cell>
          <cell r="AF2606">
            <v>1299999</v>
          </cell>
          <cell r="AG2606">
            <v>47.777777777777779</v>
          </cell>
          <cell r="AH2606">
            <v>53.75</v>
          </cell>
          <cell r="AI2606">
            <v>61.428571428571431</v>
          </cell>
        </row>
        <row r="2607">
          <cell r="F2607">
            <v>2366790</v>
          </cell>
          <cell r="AD2607">
            <v>2366790</v>
          </cell>
          <cell r="AE2607">
            <v>2366790</v>
          </cell>
          <cell r="AF2607">
            <v>2366790</v>
          </cell>
          <cell r="AG2607">
            <v>45.555555555555557</v>
          </cell>
          <cell r="AH2607">
            <v>51.25</v>
          </cell>
          <cell r="AI2607">
            <v>58.571428571428569</v>
          </cell>
        </row>
        <row r="2608">
          <cell r="F2608">
            <v>5944399.5700000003</v>
          </cell>
          <cell r="AD2608">
            <v>5944399.5700000003</v>
          </cell>
          <cell r="AE2608">
            <v>5944399.5700000003</v>
          </cell>
          <cell r="AF2608">
            <v>5944399.5700000003</v>
          </cell>
          <cell r="AG2608">
            <v>47.777777777777779</v>
          </cell>
          <cell r="AH2608">
            <v>53.75</v>
          </cell>
          <cell r="AI2608">
            <v>61.428571428571431</v>
          </cell>
        </row>
        <row r="2609">
          <cell r="F2609">
            <v>2181287</v>
          </cell>
          <cell r="AD2609">
            <v>2181287</v>
          </cell>
          <cell r="AE2609">
            <v>2181287</v>
          </cell>
          <cell r="AF2609">
            <v>2181287</v>
          </cell>
          <cell r="AG2609">
            <v>47.777777777777779</v>
          </cell>
          <cell r="AH2609">
            <v>53.75</v>
          </cell>
          <cell r="AI2609">
            <v>61.428571428571431</v>
          </cell>
        </row>
        <row r="2610">
          <cell r="F2610">
            <v>2489055</v>
          </cell>
          <cell r="AD2610">
            <v>2489055</v>
          </cell>
          <cell r="AE2610">
            <v>2489055</v>
          </cell>
          <cell r="AF2610">
            <v>2489055</v>
          </cell>
          <cell r="AG2610">
            <v>46.666666666666664</v>
          </cell>
          <cell r="AH2610">
            <v>52.5</v>
          </cell>
          <cell r="AI2610">
            <v>60</v>
          </cell>
        </row>
        <row r="2611">
          <cell r="F2611">
            <v>1524573</v>
          </cell>
          <cell r="AD2611">
            <v>1524573</v>
          </cell>
          <cell r="AE2611">
            <v>1524573</v>
          </cell>
          <cell r="AF2611">
            <v>1524573</v>
          </cell>
          <cell r="AG2611">
            <v>47.777777777777779</v>
          </cell>
          <cell r="AH2611">
            <v>53.75</v>
          </cell>
          <cell r="AI2611">
            <v>61.428571428571431</v>
          </cell>
        </row>
        <row r="2612">
          <cell r="F2612">
            <v>1537927</v>
          </cell>
          <cell r="AD2612">
            <v>1537927</v>
          </cell>
          <cell r="AE2612">
            <v>1537927</v>
          </cell>
          <cell r="AF2612">
            <v>1537927</v>
          </cell>
          <cell r="AG2612">
            <v>47.777777777777779</v>
          </cell>
          <cell r="AH2612">
            <v>53.75</v>
          </cell>
          <cell r="AI2612">
            <v>61.428571428571431</v>
          </cell>
        </row>
        <row r="2613">
          <cell r="F2613">
            <v>1172308</v>
          </cell>
          <cell r="AD2613">
            <v>1172308</v>
          </cell>
          <cell r="AE2613">
            <v>1172308</v>
          </cell>
          <cell r="AF2613">
            <v>1172308</v>
          </cell>
          <cell r="AG2613">
            <v>45.555555555555557</v>
          </cell>
          <cell r="AH2613">
            <v>51.25</v>
          </cell>
          <cell r="AI2613">
            <v>58.571428571428569</v>
          </cell>
        </row>
        <row r="2614">
          <cell r="F2614">
            <v>2184537</v>
          </cell>
          <cell r="AD2614">
            <v>2184537</v>
          </cell>
          <cell r="AE2614">
            <v>2184537</v>
          </cell>
          <cell r="AF2614">
            <v>2184537</v>
          </cell>
          <cell r="AG2614">
            <v>47.777777777777779</v>
          </cell>
          <cell r="AH2614">
            <v>53.75</v>
          </cell>
          <cell r="AI2614">
            <v>61.428571428571431</v>
          </cell>
        </row>
        <row r="2615">
          <cell r="F2615">
            <v>1476521</v>
          </cell>
          <cell r="AD2615">
            <v>1476521</v>
          </cell>
          <cell r="AE2615">
            <v>1476521</v>
          </cell>
          <cell r="AF2615">
            <v>1476521</v>
          </cell>
          <cell r="AG2615">
            <v>47.777777777777779</v>
          </cell>
          <cell r="AH2615">
            <v>53.75</v>
          </cell>
          <cell r="AI2615">
            <v>61.428571428571431</v>
          </cell>
        </row>
        <row r="2616">
          <cell r="F2616">
            <v>1377143</v>
          </cell>
          <cell r="AD2616">
            <v>1377143</v>
          </cell>
          <cell r="AE2616">
            <v>1377143</v>
          </cell>
          <cell r="AF2616">
            <v>1377143</v>
          </cell>
          <cell r="AG2616">
            <v>45.555555555555557</v>
          </cell>
          <cell r="AH2616">
            <v>51.25</v>
          </cell>
          <cell r="AI2616">
            <v>58.571428571428569</v>
          </cell>
        </row>
        <row r="2617">
          <cell r="F2617">
            <v>1838820</v>
          </cell>
          <cell r="AD2617">
            <v>1838820</v>
          </cell>
          <cell r="AE2617">
            <v>1838820</v>
          </cell>
          <cell r="AF2617">
            <v>1838820</v>
          </cell>
          <cell r="AG2617">
            <v>45.555555555555557</v>
          </cell>
          <cell r="AH2617">
            <v>51.25</v>
          </cell>
          <cell r="AI2617">
            <v>58.571428571428569</v>
          </cell>
        </row>
        <row r="2618">
          <cell r="F2618">
            <v>1473738</v>
          </cell>
          <cell r="AD2618">
            <v>1473738</v>
          </cell>
          <cell r="AE2618">
            <v>1473738</v>
          </cell>
          <cell r="AF2618">
            <v>1473738</v>
          </cell>
          <cell r="AG2618">
            <v>47.777777777777779</v>
          </cell>
          <cell r="AH2618">
            <v>53.75</v>
          </cell>
          <cell r="AI2618">
            <v>61.428571428571431</v>
          </cell>
        </row>
        <row r="2619">
          <cell r="F2619">
            <v>1139153.3899999999</v>
          </cell>
          <cell r="AD2619">
            <v>1139153.3899999999</v>
          </cell>
          <cell r="AE2619">
            <v>1139153.3899999999</v>
          </cell>
          <cell r="AF2619">
            <v>1139153.3899999999</v>
          </cell>
          <cell r="AG2619">
            <v>47.777777777777779</v>
          </cell>
          <cell r="AH2619">
            <v>53.75</v>
          </cell>
          <cell r="AI2619">
            <v>61.428571428571431</v>
          </cell>
        </row>
        <row r="2620">
          <cell r="F2620">
            <v>2279641</v>
          </cell>
          <cell r="AD2620">
            <v>2279641</v>
          </cell>
          <cell r="AE2620">
            <v>2279641</v>
          </cell>
          <cell r="AF2620">
            <v>2279641</v>
          </cell>
          <cell r="AG2620">
            <v>47.777777777777779</v>
          </cell>
          <cell r="AH2620">
            <v>53.75</v>
          </cell>
          <cell r="AI2620">
            <v>61.428571428571431</v>
          </cell>
        </row>
        <row r="2621">
          <cell r="F2621">
            <v>1758097</v>
          </cell>
          <cell r="AD2621">
            <v>1758097</v>
          </cell>
          <cell r="AE2621">
            <v>1758097</v>
          </cell>
          <cell r="AF2621">
            <v>1758097</v>
          </cell>
          <cell r="AG2621">
            <v>47.777777777777779</v>
          </cell>
          <cell r="AH2621">
            <v>53.75</v>
          </cell>
          <cell r="AI2621">
            <v>61.428571428571431</v>
          </cell>
        </row>
        <row r="2622">
          <cell r="F2622">
            <v>3545127</v>
          </cell>
          <cell r="AD2622">
            <v>3545127</v>
          </cell>
          <cell r="AE2622">
            <v>3545127</v>
          </cell>
          <cell r="AF2622">
            <v>3545127</v>
          </cell>
          <cell r="AG2622">
            <v>47.777777777777779</v>
          </cell>
          <cell r="AH2622">
            <v>53.75</v>
          </cell>
          <cell r="AI2622">
            <v>61.428571428571431</v>
          </cell>
        </row>
        <row r="2623">
          <cell r="F2623">
            <v>1281562</v>
          </cell>
          <cell r="AD2623">
            <v>1281562</v>
          </cell>
          <cell r="AE2623">
            <v>1281562</v>
          </cell>
          <cell r="AF2623">
            <v>1281562</v>
          </cell>
          <cell r="AG2623">
            <v>47.777777777777779</v>
          </cell>
          <cell r="AH2623">
            <v>53.75</v>
          </cell>
          <cell r="AI2623">
            <v>61.428571428571431</v>
          </cell>
        </row>
        <row r="2624">
          <cell r="F2624">
            <v>1311934</v>
          </cell>
          <cell r="AD2624">
            <v>1311934</v>
          </cell>
          <cell r="AE2624">
            <v>1311934</v>
          </cell>
          <cell r="AF2624">
            <v>1311934</v>
          </cell>
          <cell r="AG2624">
            <v>32.222222222222221</v>
          </cell>
          <cell r="AH2624">
            <v>36.25</v>
          </cell>
          <cell r="AI2624">
            <v>41.428571428571431</v>
          </cell>
        </row>
        <row r="2625">
          <cell r="F2625">
            <v>1420576</v>
          </cell>
          <cell r="AD2625">
            <v>1420576</v>
          </cell>
          <cell r="AE2625">
            <v>1420576</v>
          </cell>
          <cell r="AF2625">
            <v>1420576</v>
          </cell>
          <cell r="AG2625">
            <v>44.444444444444443</v>
          </cell>
          <cell r="AH2625">
            <v>50</v>
          </cell>
          <cell r="AI2625">
            <v>57.142857142857146</v>
          </cell>
        </row>
        <row r="2626">
          <cell r="F2626">
            <v>1141100</v>
          </cell>
          <cell r="AD2626">
            <v>1141100</v>
          </cell>
          <cell r="AE2626">
            <v>1141100</v>
          </cell>
          <cell r="AF2626">
            <v>1141100</v>
          </cell>
          <cell r="AG2626">
            <v>43.333333333333336</v>
          </cell>
          <cell r="AH2626">
            <v>48.75</v>
          </cell>
          <cell r="AI2626">
            <v>55.714285714285715</v>
          </cell>
        </row>
        <row r="2627">
          <cell r="F2627">
            <v>325739</v>
          </cell>
          <cell r="AD2627">
            <v>325739</v>
          </cell>
          <cell r="AE2627">
            <v>325739</v>
          </cell>
          <cell r="AF2627">
            <v>325739</v>
          </cell>
          <cell r="AG2627">
            <v>32.222222222222221</v>
          </cell>
          <cell r="AH2627">
            <v>36.25</v>
          </cell>
          <cell r="AI2627">
            <v>41.428571428571431</v>
          </cell>
        </row>
        <row r="2628">
          <cell r="F2628">
            <v>984136</v>
          </cell>
          <cell r="AD2628">
            <v>984136</v>
          </cell>
          <cell r="AE2628">
            <v>984136</v>
          </cell>
          <cell r="AF2628">
            <v>984136</v>
          </cell>
          <cell r="AG2628">
            <v>44.444444444444443</v>
          </cell>
          <cell r="AH2628">
            <v>50</v>
          </cell>
          <cell r="AI2628">
            <v>57.142857142857146</v>
          </cell>
        </row>
        <row r="2629">
          <cell r="F2629">
            <v>321767</v>
          </cell>
          <cell r="AD2629">
            <v>321767</v>
          </cell>
          <cell r="AE2629">
            <v>321767</v>
          </cell>
          <cell r="AF2629">
            <v>321767</v>
          </cell>
          <cell r="AG2629">
            <v>36.666666666666664</v>
          </cell>
          <cell r="AH2629">
            <v>41.25</v>
          </cell>
          <cell r="AI2629">
            <v>47.142857142857146</v>
          </cell>
        </row>
        <row r="2630">
          <cell r="F2630">
            <v>1398900</v>
          </cell>
          <cell r="AD2630">
            <v>1398900</v>
          </cell>
          <cell r="AE2630">
            <v>1398900</v>
          </cell>
          <cell r="AF2630">
            <v>1398900</v>
          </cell>
          <cell r="AG2630">
            <v>45.555555555555557</v>
          </cell>
          <cell r="AH2630">
            <v>51.25</v>
          </cell>
          <cell r="AI2630">
            <v>58.571428571428569</v>
          </cell>
        </row>
        <row r="2631">
          <cell r="F2631">
            <v>1850000</v>
          </cell>
          <cell r="AD2631">
            <v>1850000</v>
          </cell>
          <cell r="AE2631">
            <v>1850000</v>
          </cell>
          <cell r="AF2631">
            <v>1850000</v>
          </cell>
          <cell r="AG2631">
            <v>47.777777777777779</v>
          </cell>
          <cell r="AH2631">
            <v>53.75</v>
          </cell>
          <cell r="AI2631">
            <v>61.428571428571431</v>
          </cell>
        </row>
        <row r="2632">
          <cell r="F2632">
            <v>1259618</v>
          </cell>
          <cell r="AD2632">
            <v>1259618</v>
          </cell>
          <cell r="AE2632">
            <v>1259618</v>
          </cell>
          <cell r="AF2632">
            <v>1259618</v>
          </cell>
          <cell r="AG2632">
            <v>47.777777777777779</v>
          </cell>
          <cell r="AH2632">
            <v>53.75</v>
          </cell>
          <cell r="AI2632">
            <v>61.428571428571431</v>
          </cell>
        </row>
        <row r="2633">
          <cell r="F2633">
            <v>1306794</v>
          </cell>
          <cell r="AD2633">
            <v>1306794</v>
          </cell>
          <cell r="AE2633">
            <v>1306794</v>
          </cell>
          <cell r="AF2633">
            <v>1306794</v>
          </cell>
          <cell r="AG2633">
            <v>41.111111111111114</v>
          </cell>
          <cell r="AH2633">
            <v>46.25</v>
          </cell>
          <cell r="AI2633">
            <v>52.857142857142854</v>
          </cell>
        </row>
        <row r="2634">
          <cell r="F2634">
            <v>370246</v>
          </cell>
          <cell r="AD2634">
            <v>370246</v>
          </cell>
          <cell r="AE2634">
            <v>370246</v>
          </cell>
          <cell r="AF2634">
            <v>370246</v>
          </cell>
          <cell r="AG2634">
            <v>46.666666666666664</v>
          </cell>
          <cell r="AH2634">
            <v>52.5</v>
          </cell>
          <cell r="AI2634">
            <v>60</v>
          </cell>
        </row>
        <row r="2635">
          <cell r="F2635">
            <v>2149636.38</v>
          </cell>
          <cell r="AD2635">
            <v>2149636.38</v>
          </cell>
          <cell r="AE2635">
            <v>2149636.38</v>
          </cell>
          <cell r="AF2635">
            <v>2149636.38</v>
          </cell>
          <cell r="AG2635">
            <v>47.777777777777779</v>
          </cell>
          <cell r="AH2635">
            <v>53.75</v>
          </cell>
          <cell r="AI2635">
            <v>61.428571428571431</v>
          </cell>
        </row>
        <row r="2636">
          <cell r="F2636">
            <v>340154</v>
          </cell>
          <cell r="AD2636">
            <v>340154</v>
          </cell>
          <cell r="AE2636">
            <v>340154</v>
          </cell>
          <cell r="AF2636">
            <v>340154</v>
          </cell>
          <cell r="AG2636">
            <v>44.444444444444443</v>
          </cell>
          <cell r="AH2636">
            <v>50</v>
          </cell>
          <cell r="AI2636">
            <v>57.142857142857146</v>
          </cell>
        </row>
        <row r="2637">
          <cell r="F2637">
            <v>1398055.6</v>
          </cell>
          <cell r="AD2637">
            <v>1398055.6</v>
          </cell>
          <cell r="AE2637">
            <v>1398055.6</v>
          </cell>
          <cell r="AF2637">
            <v>1398055.6</v>
          </cell>
          <cell r="AG2637">
            <v>44.444444444444443</v>
          </cell>
          <cell r="AH2637">
            <v>50</v>
          </cell>
          <cell r="AI2637">
            <v>57.142857142857146</v>
          </cell>
        </row>
        <row r="2638">
          <cell r="F2638">
            <v>363707</v>
          </cell>
          <cell r="AD2638">
            <v>363707</v>
          </cell>
          <cell r="AE2638">
            <v>363707</v>
          </cell>
          <cell r="AF2638">
            <v>363707</v>
          </cell>
          <cell r="AG2638">
            <v>43.333333333333336</v>
          </cell>
          <cell r="AH2638">
            <v>48.75</v>
          </cell>
          <cell r="AI2638">
            <v>55.714285714285715</v>
          </cell>
        </row>
        <row r="2639">
          <cell r="F2639">
            <v>1631825</v>
          </cell>
          <cell r="AD2639">
            <v>1631825</v>
          </cell>
          <cell r="AE2639">
            <v>1631825</v>
          </cell>
          <cell r="AF2639">
            <v>1631825</v>
          </cell>
          <cell r="AG2639">
            <v>46.666666666666664</v>
          </cell>
          <cell r="AH2639">
            <v>52.5</v>
          </cell>
          <cell r="AI2639">
            <v>60</v>
          </cell>
        </row>
        <row r="2640">
          <cell r="F2640">
            <v>807236</v>
          </cell>
          <cell r="AD2640">
            <v>807236</v>
          </cell>
          <cell r="AE2640">
            <v>807236</v>
          </cell>
          <cell r="AF2640">
            <v>807236</v>
          </cell>
          <cell r="AG2640">
            <v>37.777777777777779</v>
          </cell>
          <cell r="AH2640">
            <v>42.5</v>
          </cell>
          <cell r="AI2640">
            <v>48.571428571428569</v>
          </cell>
        </row>
        <row r="2641">
          <cell r="F2641">
            <v>890632</v>
          </cell>
          <cell r="AD2641">
            <v>890632</v>
          </cell>
          <cell r="AE2641">
            <v>890632</v>
          </cell>
          <cell r="AF2641">
            <v>890632</v>
          </cell>
          <cell r="AG2641">
            <v>46.666666666666664</v>
          </cell>
          <cell r="AH2641">
            <v>52.5</v>
          </cell>
          <cell r="AI2641">
            <v>60</v>
          </cell>
        </row>
        <row r="2642">
          <cell r="F2642">
            <v>3590788</v>
          </cell>
          <cell r="AD2642">
            <v>3590788</v>
          </cell>
          <cell r="AE2642">
            <v>3590788</v>
          </cell>
          <cell r="AF2642">
            <v>3590788</v>
          </cell>
          <cell r="AG2642">
            <v>45.555555555555557</v>
          </cell>
          <cell r="AH2642">
            <v>51.25</v>
          </cell>
          <cell r="AI2642">
            <v>58.571428571428569</v>
          </cell>
        </row>
        <row r="2643">
          <cell r="F2643">
            <v>1598274</v>
          </cell>
          <cell r="AD2643">
            <v>1598274</v>
          </cell>
          <cell r="AE2643">
            <v>1598274</v>
          </cell>
          <cell r="AF2643">
            <v>1598274</v>
          </cell>
          <cell r="AG2643">
            <v>44.444444444444443</v>
          </cell>
          <cell r="AH2643">
            <v>50</v>
          </cell>
          <cell r="AI2643">
            <v>57.142857142857146</v>
          </cell>
        </row>
        <row r="2644">
          <cell r="F2644">
            <v>1791534</v>
          </cell>
          <cell r="AD2644">
            <v>1791534</v>
          </cell>
          <cell r="AE2644">
            <v>1791534</v>
          </cell>
          <cell r="AF2644">
            <v>1791534</v>
          </cell>
          <cell r="AG2644">
            <v>47.777777777777779</v>
          </cell>
          <cell r="AH2644">
            <v>53.75</v>
          </cell>
          <cell r="AI2644">
            <v>61.428571428571431</v>
          </cell>
        </row>
        <row r="2645">
          <cell r="F2645">
            <v>78083</v>
          </cell>
          <cell r="AD2645">
            <v>78083</v>
          </cell>
          <cell r="AE2645">
            <v>78083</v>
          </cell>
          <cell r="AF2645">
            <v>78083</v>
          </cell>
          <cell r="AG2645">
            <v>44.444444444444443</v>
          </cell>
          <cell r="AH2645">
            <v>50</v>
          </cell>
          <cell r="AI2645">
            <v>57.142857142857146</v>
          </cell>
        </row>
        <row r="2646">
          <cell r="F2646">
            <v>1410478</v>
          </cell>
          <cell r="AD2646">
            <v>1410478</v>
          </cell>
          <cell r="AE2646">
            <v>1410478</v>
          </cell>
          <cell r="AF2646">
            <v>1410478</v>
          </cell>
          <cell r="AG2646">
            <v>47.777777777777779</v>
          </cell>
          <cell r="AH2646">
            <v>53.75</v>
          </cell>
          <cell r="AI2646">
            <v>61.428571428571431</v>
          </cell>
        </row>
        <row r="2647">
          <cell r="F2647">
            <v>2175472</v>
          </cell>
          <cell r="AD2647">
            <v>2175472</v>
          </cell>
          <cell r="AE2647">
            <v>2175472</v>
          </cell>
          <cell r="AF2647">
            <v>2175472</v>
          </cell>
          <cell r="AG2647">
            <v>47.777777777777779</v>
          </cell>
          <cell r="AH2647">
            <v>53.75</v>
          </cell>
          <cell r="AI2647">
            <v>61.428571428571431</v>
          </cell>
        </row>
        <row r="2648">
          <cell r="F2648">
            <v>1781747</v>
          </cell>
          <cell r="AD2648">
            <v>1781747</v>
          </cell>
          <cell r="AE2648">
            <v>1781747</v>
          </cell>
          <cell r="AF2648">
            <v>1781747</v>
          </cell>
          <cell r="AG2648">
            <v>47.777777777777779</v>
          </cell>
          <cell r="AH2648">
            <v>53.75</v>
          </cell>
          <cell r="AI2648">
            <v>61.428571428571431</v>
          </cell>
        </row>
        <row r="2649">
          <cell r="F2649">
            <v>1181867</v>
          </cell>
          <cell r="AD2649">
            <v>1181867</v>
          </cell>
          <cell r="AE2649">
            <v>1181867</v>
          </cell>
          <cell r="AF2649">
            <v>1181867</v>
          </cell>
          <cell r="AG2649">
            <v>44.444444444444443</v>
          </cell>
          <cell r="AH2649">
            <v>50</v>
          </cell>
          <cell r="AI2649">
            <v>57.142857142857146</v>
          </cell>
        </row>
        <row r="2650">
          <cell r="F2650">
            <v>2142267</v>
          </cell>
          <cell r="AD2650">
            <v>2142267</v>
          </cell>
          <cell r="AE2650">
            <v>2142267</v>
          </cell>
          <cell r="AF2650">
            <v>2142267</v>
          </cell>
          <cell r="AG2650">
            <v>44.444444444444443</v>
          </cell>
          <cell r="AH2650">
            <v>50</v>
          </cell>
          <cell r="AI2650">
            <v>57.142857142857146</v>
          </cell>
        </row>
        <row r="2651">
          <cell r="F2651">
            <v>1432723</v>
          </cell>
          <cell r="AD2651">
            <v>1432723</v>
          </cell>
          <cell r="AE2651">
            <v>1432723</v>
          </cell>
          <cell r="AF2651">
            <v>1432723</v>
          </cell>
          <cell r="AG2651">
            <v>44.444444444444443</v>
          </cell>
          <cell r="AH2651">
            <v>50</v>
          </cell>
          <cell r="AI2651">
            <v>57.142857142857146</v>
          </cell>
        </row>
        <row r="2652">
          <cell r="F2652">
            <v>1700000</v>
          </cell>
          <cell r="AD2652">
            <v>1700000</v>
          </cell>
          <cell r="AE2652">
            <v>1700000</v>
          </cell>
          <cell r="AF2652">
            <v>1700000</v>
          </cell>
          <cell r="AG2652">
            <v>47.777777777777779</v>
          </cell>
          <cell r="AH2652">
            <v>53.75</v>
          </cell>
          <cell r="AI2652">
            <v>61.428571428571431</v>
          </cell>
        </row>
        <row r="2653">
          <cell r="F2653">
            <v>1681764</v>
          </cell>
          <cell r="AD2653">
            <v>1681764</v>
          </cell>
          <cell r="AE2653">
            <v>1681764</v>
          </cell>
          <cell r="AF2653">
            <v>1681764</v>
          </cell>
          <cell r="AG2653">
            <v>47.777777777777779</v>
          </cell>
          <cell r="AH2653">
            <v>53.75</v>
          </cell>
          <cell r="AI2653">
            <v>61.428571428571431</v>
          </cell>
        </row>
        <row r="2654">
          <cell r="F2654">
            <v>2304213.69</v>
          </cell>
          <cell r="AD2654">
            <v>2304213.69</v>
          </cell>
          <cell r="AE2654">
            <v>2304213.69</v>
          </cell>
          <cell r="AF2654">
            <v>2304213.69</v>
          </cell>
          <cell r="AG2654">
            <v>47.777777777777779</v>
          </cell>
          <cell r="AH2654">
            <v>53.75</v>
          </cell>
          <cell r="AI2654">
            <v>61.428571428571431</v>
          </cell>
        </row>
        <row r="2655">
          <cell r="F2655">
            <v>1393372</v>
          </cell>
          <cell r="AD2655">
            <v>1393372</v>
          </cell>
          <cell r="AE2655">
            <v>1393372</v>
          </cell>
          <cell r="AF2655">
            <v>1393372</v>
          </cell>
          <cell r="AG2655">
            <v>47.777777777777779</v>
          </cell>
          <cell r="AH2655">
            <v>53.75</v>
          </cell>
          <cell r="AI2655">
            <v>61.428571428571431</v>
          </cell>
        </row>
        <row r="2656">
          <cell r="F2656">
            <v>2290789</v>
          </cell>
          <cell r="AD2656">
            <v>2290789</v>
          </cell>
          <cell r="AE2656">
            <v>2290789</v>
          </cell>
          <cell r="AF2656">
            <v>2290789</v>
          </cell>
          <cell r="AG2656">
            <v>47.777777777777779</v>
          </cell>
          <cell r="AH2656">
            <v>53.75</v>
          </cell>
          <cell r="AI2656">
            <v>61.428571428571431</v>
          </cell>
        </row>
        <row r="2657">
          <cell r="F2657">
            <v>1084179</v>
          </cell>
          <cell r="AD2657">
            <v>1084179</v>
          </cell>
          <cell r="AE2657">
            <v>1084179</v>
          </cell>
          <cell r="AF2657">
            <v>1084179</v>
          </cell>
          <cell r="AG2657">
            <v>47.777777777777779</v>
          </cell>
          <cell r="AH2657">
            <v>53.75</v>
          </cell>
          <cell r="AI2657">
            <v>61.428571428571431</v>
          </cell>
        </row>
        <row r="2658">
          <cell r="F2658">
            <v>1633144</v>
          </cell>
          <cell r="AD2658">
            <v>1633144</v>
          </cell>
          <cell r="AE2658">
            <v>1633144</v>
          </cell>
          <cell r="AF2658">
            <v>1633144</v>
          </cell>
          <cell r="AG2658">
            <v>47.777777777777779</v>
          </cell>
          <cell r="AH2658">
            <v>53.75</v>
          </cell>
          <cell r="AI2658">
            <v>61.428571428571431</v>
          </cell>
        </row>
        <row r="2659">
          <cell r="F2659">
            <v>1798900</v>
          </cell>
          <cell r="AD2659">
            <v>1798900</v>
          </cell>
          <cell r="AE2659">
            <v>1798900</v>
          </cell>
          <cell r="AF2659">
            <v>1798900</v>
          </cell>
          <cell r="AG2659">
            <v>46.666666666666664</v>
          </cell>
          <cell r="AH2659">
            <v>52.5</v>
          </cell>
          <cell r="AI2659">
            <v>60</v>
          </cell>
        </row>
        <row r="2660">
          <cell r="F2660">
            <v>1237184</v>
          </cell>
          <cell r="AD2660">
            <v>1237184</v>
          </cell>
          <cell r="AE2660">
            <v>1237184</v>
          </cell>
          <cell r="AF2660">
            <v>1237184</v>
          </cell>
          <cell r="AG2660">
            <v>47.777777777777779</v>
          </cell>
          <cell r="AH2660">
            <v>53.75</v>
          </cell>
          <cell r="AI2660">
            <v>61.428571428571431</v>
          </cell>
        </row>
        <row r="2661">
          <cell r="F2661">
            <v>2363928</v>
          </cell>
          <cell r="AD2661">
            <v>2363928</v>
          </cell>
          <cell r="AE2661">
            <v>2363928</v>
          </cell>
          <cell r="AF2661">
            <v>2363928</v>
          </cell>
          <cell r="AG2661">
            <v>45.555555555555557</v>
          </cell>
          <cell r="AH2661">
            <v>51.25</v>
          </cell>
          <cell r="AI2661">
            <v>58.571428571428569</v>
          </cell>
        </row>
        <row r="2662">
          <cell r="F2662">
            <v>947920</v>
          </cell>
          <cell r="AD2662">
            <v>947920</v>
          </cell>
          <cell r="AE2662">
            <v>947920</v>
          </cell>
          <cell r="AF2662">
            <v>947920</v>
          </cell>
          <cell r="AG2662">
            <v>42.222222222222221</v>
          </cell>
          <cell r="AH2662">
            <v>47.5</v>
          </cell>
          <cell r="AI2662">
            <v>54.285714285714285</v>
          </cell>
        </row>
        <row r="2663">
          <cell r="F2663">
            <v>2861533</v>
          </cell>
          <cell r="AD2663">
            <v>2861533</v>
          </cell>
          <cell r="AE2663">
            <v>2861533</v>
          </cell>
          <cell r="AF2663">
            <v>2861533</v>
          </cell>
          <cell r="AG2663">
            <v>47.777777777777779</v>
          </cell>
          <cell r="AH2663">
            <v>53.75</v>
          </cell>
          <cell r="AI2663">
            <v>61.428571428571431</v>
          </cell>
        </row>
        <row r="2664">
          <cell r="F2664">
            <v>2455961</v>
          </cell>
          <cell r="AD2664">
            <v>2455961</v>
          </cell>
          <cell r="AE2664">
            <v>2455961</v>
          </cell>
          <cell r="AF2664">
            <v>2455961</v>
          </cell>
          <cell r="AG2664">
            <v>46.666666666666664</v>
          </cell>
          <cell r="AH2664">
            <v>52.5</v>
          </cell>
          <cell r="AI2664">
            <v>60</v>
          </cell>
        </row>
        <row r="2665">
          <cell r="F2665">
            <v>1180057</v>
          </cell>
          <cell r="AD2665">
            <v>1180057</v>
          </cell>
          <cell r="AE2665">
            <v>1180057</v>
          </cell>
          <cell r="AF2665">
            <v>1180057</v>
          </cell>
          <cell r="AG2665">
            <v>47.777777777777779</v>
          </cell>
          <cell r="AH2665">
            <v>53.75</v>
          </cell>
          <cell r="AI2665">
            <v>61.428571428571431</v>
          </cell>
        </row>
        <row r="2666">
          <cell r="F2666">
            <v>1679776</v>
          </cell>
          <cell r="AD2666">
            <v>1679776</v>
          </cell>
          <cell r="AE2666">
            <v>1679776</v>
          </cell>
          <cell r="AF2666">
            <v>1679776</v>
          </cell>
          <cell r="AG2666">
            <v>47.777777777777779</v>
          </cell>
          <cell r="AH2666">
            <v>53.75</v>
          </cell>
          <cell r="AI2666">
            <v>61.428571428571431</v>
          </cell>
        </row>
        <row r="2667">
          <cell r="F2667">
            <v>328609</v>
          </cell>
          <cell r="AD2667">
            <v>328609</v>
          </cell>
          <cell r="AE2667">
            <v>328609</v>
          </cell>
          <cell r="AF2667">
            <v>328609</v>
          </cell>
          <cell r="AG2667">
            <v>33.333333333333336</v>
          </cell>
          <cell r="AH2667">
            <v>37.5</v>
          </cell>
          <cell r="AI2667">
            <v>42.857142857142854</v>
          </cell>
        </row>
        <row r="2668">
          <cell r="F2668">
            <v>1648043</v>
          </cell>
          <cell r="AD2668">
            <v>1648043</v>
          </cell>
          <cell r="AE2668">
            <v>1648043</v>
          </cell>
          <cell r="AF2668">
            <v>1648043</v>
          </cell>
          <cell r="AG2668">
            <v>47.777777777777779</v>
          </cell>
          <cell r="AH2668">
            <v>53.75</v>
          </cell>
          <cell r="AI2668">
            <v>61.428571428571431</v>
          </cell>
        </row>
        <row r="2669">
          <cell r="F2669">
            <v>2036158.5</v>
          </cell>
          <cell r="AD2669">
            <v>2036158.5</v>
          </cell>
          <cell r="AE2669">
            <v>2036158.5</v>
          </cell>
          <cell r="AF2669">
            <v>2036158.5</v>
          </cell>
          <cell r="AG2669">
            <v>47.777777777777779</v>
          </cell>
          <cell r="AH2669">
            <v>53.75</v>
          </cell>
          <cell r="AI2669">
            <v>61.428571428571431</v>
          </cell>
        </row>
        <row r="2670">
          <cell r="F2670">
            <v>1699338</v>
          </cell>
          <cell r="AD2670">
            <v>1699338</v>
          </cell>
          <cell r="AE2670">
            <v>1699338</v>
          </cell>
          <cell r="AF2670">
            <v>1699338</v>
          </cell>
          <cell r="AG2670">
            <v>47.777777777777779</v>
          </cell>
          <cell r="AH2670">
            <v>53.75</v>
          </cell>
          <cell r="AI2670">
            <v>61.428571428571431</v>
          </cell>
        </row>
        <row r="2671">
          <cell r="F2671">
            <v>1603819</v>
          </cell>
          <cell r="AD2671">
            <v>1603819</v>
          </cell>
          <cell r="AE2671">
            <v>1603819</v>
          </cell>
          <cell r="AF2671">
            <v>1603819</v>
          </cell>
          <cell r="AG2671">
            <v>47.777777777777779</v>
          </cell>
          <cell r="AH2671">
            <v>53.75</v>
          </cell>
          <cell r="AI2671">
            <v>61.428571428571431</v>
          </cell>
        </row>
        <row r="2672">
          <cell r="F2672">
            <v>1722194</v>
          </cell>
          <cell r="AD2672">
            <v>1722194</v>
          </cell>
          <cell r="AE2672">
            <v>1722194</v>
          </cell>
          <cell r="AF2672">
            <v>1722194</v>
          </cell>
          <cell r="AG2672">
            <v>47.777777777777779</v>
          </cell>
          <cell r="AH2672">
            <v>53.75</v>
          </cell>
          <cell r="AI2672">
            <v>61.428571428571431</v>
          </cell>
        </row>
        <row r="2673">
          <cell r="F2673">
            <v>1175030</v>
          </cell>
          <cell r="AD2673">
            <v>1175030</v>
          </cell>
          <cell r="AE2673">
            <v>1175030</v>
          </cell>
          <cell r="AF2673">
            <v>1175030</v>
          </cell>
          <cell r="AG2673">
            <v>45.555555555555557</v>
          </cell>
          <cell r="AH2673">
            <v>51.25</v>
          </cell>
          <cell r="AI2673">
            <v>58.571428571428569</v>
          </cell>
        </row>
        <row r="2674">
          <cell r="F2674">
            <v>1435491</v>
          </cell>
          <cell r="AD2674">
            <v>1435491</v>
          </cell>
          <cell r="AE2674">
            <v>1435491</v>
          </cell>
          <cell r="AF2674">
            <v>1435491</v>
          </cell>
          <cell r="AG2674">
            <v>48.888888888888886</v>
          </cell>
          <cell r="AH2674">
            <v>55</v>
          </cell>
          <cell r="AI2674">
            <v>62.857142857142854</v>
          </cell>
        </row>
        <row r="2675">
          <cell r="F2675">
            <v>531923</v>
          </cell>
          <cell r="AD2675">
            <v>531923</v>
          </cell>
          <cell r="AE2675">
            <v>531923</v>
          </cell>
          <cell r="AF2675">
            <v>531923</v>
          </cell>
          <cell r="AG2675">
            <v>38.888888888888886</v>
          </cell>
          <cell r="AH2675">
            <v>43.75</v>
          </cell>
          <cell r="AI2675">
            <v>50</v>
          </cell>
        </row>
        <row r="2676">
          <cell r="F2676">
            <v>1263912</v>
          </cell>
          <cell r="AD2676">
            <v>1263912</v>
          </cell>
          <cell r="AE2676">
            <v>1263912</v>
          </cell>
          <cell r="AF2676">
            <v>1263912</v>
          </cell>
          <cell r="AG2676">
            <v>44.444444444444443</v>
          </cell>
          <cell r="AH2676">
            <v>50</v>
          </cell>
          <cell r="AI2676">
            <v>57.142857142857146</v>
          </cell>
        </row>
        <row r="2677">
          <cell r="F2677">
            <v>841797</v>
          </cell>
          <cell r="AD2677">
            <v>841797</v>
          </cell>
          <cell r="AE2677">
            <v>841797</v>
          </cell>
          <cell r="AF2677">
            <v>841797</v>
          </cell>
          <cell r="AG2677">
            <v>48.888888888888886</v>
          </cell>
          <cell r="AH2677">
            <v>55</v>
          </cell>
          <cell r="AI2677">
            <v>62.857142857142854</v>
          </cell>
        </row>
        <row r="2678">
          <cell r="F2678">
            <v>824577</v>
          </cell>
          <cell r="AD2678">
            <v>824577</v>
          </cell>
          <cell r="AE2678">
            <v>824577</v>
          </cell>
          <cell r="AF2678">
            <v>824577</v>
          </cell>
          <cell r="AG2678">
            <v>44.444444444444443</v>
          </cell>
          <cell r="AH2678">
            <v>50</v>
          </cell>
          <cell r="AI2678">
            <v>57.142857142857146</v>
          </cell>
        </row>
        <row r="2679">
          <cell r="F2679">
            <v>1855929</v>
          </cell>
          <cell r="AD2679">
            <v>1855929</v>
          </cell>
          <cell r="AE2679">
            <v>1855929</v>
          </cell>
          <cell r="AF2679">
            <v>1855929</v>
          </cell>
          <cell r="AG2679">
            <v>48.888888888888886</v>
          </cell>
          <cell r="AH2679">
            <v>55</v>
          </cell>
          <cell r="AI2679">
            <v>62.857142857142854</v>
          </cell>
        </row>
        <row r="2680">
          <cell r="F2680">
            <v>1195770</v>
          </cell>
          <cell r="AD2680">
            <v>1195770</v>
          </cell>
          <cell r="AE2680">
            <v>1195770</v>
          </cell>
          <cell r="AF2680">
            <v>1195770</v>
          </cell>
          <cell r="AG2680">
            <v>48.888888888888886</v>
          </cell>
          <cell r="AH2680">
            <v>55</v>
          </cell>
          <cell r="AI2680">
            <v>62.857142857142854</v>
          </cell>
        </row>
        <row r="2681">
          <cell r="F2681">
            <v>1294707</v>
          </cell>
          <cell r="AD2681">
            <v>1294707</v>
          </cell>
          <cell r="AE2681">
            <v>1294707</v>
          </cell>
          <cell r="AF2681">
            <v>1294707</v>
          </cell>
          <cell r="AG2681">
            <v>45.555555555555557</v>
          </cell>
          <cell r="AH2681">
            <v>51.25</v>
          </cell>
          <cell r="AI2681">
            <v>58.571428571428569</v>
          </cell>
        </row>
        <row r="2682">
          <cell r="F2682">
            <v>2040564</v>
          </cell>
          <cell r="AD2682">
            <v>2040564</v>
          </cell>
          <cell r="AE2682">
            <v>2040564</v>
          </cell>
          <cell r="AF2682">
            <v>2040564</v>
          </cell>
          <cell r="AG2682">
            <v>46.666666666666664</v>
          </cell>
          <cell r="AH2682">
            <v>52.5</v>
          </cell>
          <cell r="AI2682">
            <v>60</v>
          </cell>
        </row>
        <row r="2683">
          <cell r="F2683">
            <v>856277</v>
          </cell>
          <cell r="AD2683">
            <v>856277</v>
          </cell>
          <cell r="AE2683">
            <v>856277</v>
          </cell>
          <cell r="AF2683">
            <v>856277</v>
          </cell>
          <cell r="AG2683">
            <v>45.555555555555557</v>
          </cell>
          <cell r="AH2683">
            <v>51.25</v>
          </cell>
          <cell r="AI2683">
            <v>58.571428571428569</v>
          </cell>
        </row>
        <row r="2684">
          <cell r="F2684">
            <v>1592557</v>
          </cell>
          <cell r="AD2684">
            <v>1592557</v>
          </cell>
          <cell r="AE2684">
            <v>1592557</v>
          </cell>
          <cell r="AF2684">
            <v>1592557</v>
          </cell>
          <cell r="AG2684">
            <v>46.666666666666664</v>
          </cell>
          <cell r="AH2684">
            <v>52.5</v>
          </cell>
          <cell r="AI2684">
            <v>60</v>
          </cell>
        </row>
        <row r="2685">
          <cell r="F2685">
            <v>2928332.99</v>
          </cell>
          <cell r="AD2685">
            <v>2928332.99</v>
          </cell>
          <cell r="AE2685">
            <v>2928332.99</v>
          </cell>
          <cell r="AF2685">
            <v>2928332.99</v>
          </cell>
          <cell r="AG2685">
            <v>46.666666666666664</v>
          </cell>
          <cell r="AH2685">
            <v>52.5</v>
          </cell>
          <cell r="AI2685">
            <v>60</v>
          </cell>
        </row>
        <row r="2686">
          <cell r="F2686">
            <v>988233</v>
          </cell>
          <cell r="AD2686">
            <v>988233</v>
          </cell>
          <cell r="AE2686">
            <v>988233</v>
          </cell>
          <cell r="AF2686">
            <v>988233</v>
          </cell>
          <cell r="AG2686">
            <v>41.111111111111114</v>
          </cell>
          <cell r="AH2686">
            <v>46.25</v>
          </cell>
          <cell r="AI2686">
            <v>52.857142857142854</v>
          </cell>
        </row>
        <row r="2687">
          <cell r="F2687">
            <v>945769</v>
          </cell>
          <cell r="AD2687">
            <v>945769</v>
          </cell>
          <cell r="AE2687">
            <v>945769</v>
          </cell>
          <cell r="AF2687">
            <v>945769</v>
          </cell>
          <cell r="AG2687">
            <v>45.555555555555557</v>
          </cell>
          <cell r="AH2687">
            <v>51.25</v>
          </cell>
          <cell r="AI2687">
            <v>58.571428571428569</v>
          </cell>
        </row>
        <row r="2688">
          <cell r="F2688">
            <v>1551381</v>
          </cell>
          <cell r="AD2688">
            <v>1551381</v>
          </cell>
          <cell r="AE2688">
            <v>1551381</v>
          </cell>
          <cell r="AF2688">
            <v>1551381</v>
          </cell>
          <cell r="AG2688">
            <v>48.888888888888886</v>
          </cell>
          <cell r="AH2688">
            <v>55</v>
          </cell>
          <cell r="AI2688">
            <v>62.857142857142854</v>
          </cell>
        </row>
        <row r="2689">
          <cell r="F2689">
            <v>1379954</v>
          </cell>
          <cell r="AD2689">
            <v>1379954</v>
          </cell>
          <cell r="AE2689">
            <v>1379954</v>
          </cell>
          <cell r="AF2689">
            <v>1379954</v>
          </cell>
          <cell r="AG2689">
            <v>48.888888888888886</v>
          </cell>
          <cell r="AH2689">
            <v>55</v>
          </cell>
          <cell r="AI2689">
            <v>62.857142857142854</v>
          </cell>
        </row>
        <row r="2690">
          <cell r="F2690">
            <v>482251</v>
          </cell>
          <cell r="AD2690">
            <v>482251</v>
          </cell>
          <cell r="AE2690">
            <v>482251</v>
          </cell>
          <cell r="AF2690">
            <v>482251</v>
          </cell>
          <cell r="AG2690">
            <v>48.888888888888886</v>
          </cell>
          <cell r="AH2690">
            <v>55</v>
          </cell>
          <cell r="AI2690">
            <v>62.857142857142854</v>
          </cell>
        </row>
        <row r="2691">
          <cell r="F2691">
            <v>2089691</v>
          </cell>
          <cell r="AD2691">
            <v>2089691</v>
          </cell>
          <cell r="AE2691">
            <v>2089691</v>
          </cell>
          <cell r="AF2691">
            <v>2089691</v>
          </cell>
          <cell r="AG2691">
            <v>47.777777777777779</v>
          </cell>
          <cell r="AH2691">
            <v>53.75</v>
          </cell>
          <cell r="AI2691">
            <v>61.428571428571431</v>
          </cell>
        </row>
        <row r="2692">
          <cell r="F2692">
            <v>1498838</v>
          </cell>
          <cell r="AD2692">
            <v>1498838</v>
          </cell>
          <cell r="AE2692">
            <v>1498838</v>
          </cell>
          <cell r="AF2692">
            <v>1498838</v>
          </cell>
          <cell r="AG2692">
            <v>48.888888888888886</v>
          </cell>
          <cell r="AH2692">
            <v>55</v>
          </cell>
          <cell r="AI2692">
            <v>62.857142857142854</v>
          </cell>
        </row>
        <row r="2693">
          <cell r="F2693">
            <v>1986878</v>
          </cell>
          <cell r="AD2693">
            <v>1986878</v>
          </cell>
          <cell r="AE2693">
            <v>1986878</v>
          </cell>
          <cell r="AF2693">
            <v>1986878</v>
          </cell>
          <cell r="AG2693">
            <v>46.666666666666664</v>
          </cell>
          <cell r="AH2693">
            <v>52.5</v>
          </cell>
          <cell r="AI2693">
            <v>60</v>
          </cell>
        </row>
        <row r="2694">
          <cell r="F2694">
            <v>1776646</v>
          </cell>
          <cell r="AD2694">
            <v>1776646</v>
          </cell>
          <cell r="AE2694">
            <v>1776646</v>
          </cell>
          <cell r="AF2694">
            <v>1776646</v>
          </cell>
          <cell r="AG2694">
            <v>48.888888888888886</v>
          </cell>
          <cell r="AH2694">
            <v>55</v>
          </cell>
          <cell r="AI2694">
            <v>62.857142857142854</v>
          </cell>
        </row>
        <row r="2695">
          <cell r="F2695">
            <v>167207</v>
          </cell>
          <cell r="AD2695">
            <v>167207</v>
          </cell>
          <cell r="AE2695">
            <v>167207</v>
          </cell>
          <cell r="AF2695">
            <v>167207</v>
          </cell>
          <cell r="AG2695">
            <v>45.555555555555557</v>
          </cell>
          <cell r="AH2695">
            <v>51.25</v>
          </cell>
          <cell r="AI2695">
            <v>58.571428571428569</v>
          </cell>
        </row>
        <row r="2696">
          <cell r="F2696">
            <v>1458457</v>
          </cell>
          <cell r="AD2696">
            <v>1458457</v>
          </cell>
          <cell r="AE2696">
            <v>1458457</v>
          </cell>
          <cell r="AF2696">
            <v>1458457</v>
          </cell>
          <cell r="AG2696">
            <v>48.888888888888886</v>
          </cell>
          <cell r="AH2696">
            <v>55</v>
          </cell>
          <cell r="AI2696">
            <v>62.857142857142854</v>
          </cell>
        </row>
        <row r="2697">
          <cell r="F2697">
            <v>1582034</v>
          </cell>
          <cell r="AD2697">
            <v>1582034</v>
          </cell>
          <cell r="AE2697">
            <v>1582034</v>
          </cell>
          <cell r="AF2697">
            <v>1582034</v>
          </cell>
          <cell r="AG2697">
            <v>47.777777777777779</v>
          </cell>
          <cell r="AH2697">
            <v>53.75</v>
          </cell>
          <cell r="AI2697">
            <v>61.428571428571431</v>
          </cell>
        </row>
        <row r="2698">
          <cell r="F2698">
            <v>2522993</v>
          </cell>
          <cell r="AD2698">
            <v>2522993</v>
          </cell>
          <cell r="AE2698">
            <v>2522993</v>
          </cell>
          <cell r="AF2698">
            <v>2522993</v>
          </cell>
          <cell r="AG2698">
            <v>44.444444444444443</v>
          </cell>
          <cell r="AH2698">
            <v>50</v>
          </cell>
          <cell r="AI2698">
            <v>57.142857142857146</v>
          </cell>
        </row>
        <row r="2699">
          <cell r="F2699">
            <v>583574</v>
          </cell>
          <cell r="AD2699">
            <v>583574</v>
          </cell>
          <cell r="AE2699">
            <v>583574</v>
          </cell>
          <cell r="AF2699">
            <v>583574</v>
          </cell>
          <cell r="AG2699">
            <v>44.444444444444443</v>
          </cell>
          <cell r="AH2699">
            <v>50</v>
          </cell>
          <cell r="AI2699">
            <v>57.142857142857146</v>
          </cell>
        </row>
        <row r="2700">
          <cell r="F2700">
            <v>1295962</v>
          </cell>
          <cell r="AD2700">
            <v>1295962</v>
          </cell>
          <cell r="AE2700">
            <v>1295962</v>
          </cell>
          <cell r="AF2700">
            <v>1295962</v>
          </cell>
          <cell r="AG2700">
            <v>48.888888888888886</v>
          </cell>
          <cell r="AH2700">
            <v>55</v>
          </cell>
          <cell r="AI2700">
            <v>62.857142857142854</v>
          </cell>
        </row>
        <row r="2701">
          <cell r="F2701">
            <v>993717.31</v>
          </cell>
          <cell r="AD2701">
            <v>993717.31</v>
          </cell>
          <cell r="AE2701">
            <v>993717.31</v>
          </cell>
          <cell r="AF2701">
            <v>993717.31</v>
          </cell>
          <cell r="AG2701">
            <v>46.666666666666664</v>
          </cell>
          <cell r="AH2701">
            <v>52.5</v>
          </cell>
          <cell r="AI2701">
            <v>60</v>
          </cell>
        </row>
        <row r="2702">
          <cell r="F2702">
            <v>1592096</v>
          </cell>
          <cell r="AD2702">
            <v>1592096</v>
          </cell>
          <cell r="AE2702">
            <v>1592096</v>
          </cell>
          <cell r="AF2702">
            <v>1592096</v>
          </cell>
          <cell r="AG2702">
            <v>48.888888888888886</v>
          </cell>
          <cell r="AH2702">
            <v>55</v>
          </cell>
          <cell r="AI2702">
            <v>62.857142857142854</v>
          </cell>
        </row>
        <row r="2703">
          <cell r="F2703">
            <v>2316342</v>
          </cell>
          <cell r="AD2703">
            <v>2316342</v>
          </cell>
          <cell r="AE2703">
            <v>2316342</v>
          </cell>
          <cell r="AF2703">
            <v>2316342</v>
          </cell>
          <cell r="AG2703">
            <v>47.777777777777779</v>
          </cell>
          <cell r="AH2703">
            <v>53.75</v>
          </cell>
          <cell r="AI2703">
            <v>61.428571428571431</v>
          </cell>
        </row>
        <row r="2704">
          <cell r="F2704">
            <v>2582287</v>
          </cell>
          <cell r="AD2704">
            <v>2582287</v>
          </cell>
          <cell r="AE2704">
            <v>2582287</v>
          </cell>
          <cell r="AF2704">
            <v>2582287</v>
          </cell>
          <cell r="AG2704">
            <v>48.888888888888886</v>
          </cell>
          <cell r="AH2704">
            <v>55</v>
          </cell>
          <cell r="AI2704">
            <v>62.857142857142854</v>
          </cell>
        </row>
        <row r="2705">
          <cell r="F2705">
            <v>936705</v>
          </cell>
          <cell r="AD2705">
            <v>936705</v>
          </cell>
          <cell r="AE2705">
            <v>936705</v>
          </cell>
          <cell r="AF2705">
            <v>936705</v>
          </cell>
          <cell r="AG2705">
            <v>42.222222222222221</v>
          </cell>
          <cell r="AH2705">
            <v>47.5</v>
          </cell>
          <cell r="AI2705">
            <v>54.285714285714285</v>
          </cell>
        </row>
        <row r="2706">
          <cell r="F2706">
            <v>1245000</v>
          </cell>
          <cell r="AD2706">
            <v>1245000</v>
          </cell>
          <cell r="AE2706">
            <v>1245000</v>
          </cell>
          <cell r="AF2706">
            <v>1245000</v>
          </cell>
          <cell r="AG2706">
            <v>46.666666666666664</v>
          </cell>
          <cell r="AH2706">
            <v>52.5</v>
          </cell>
          <cell r="AI2706">
            <v>60</v>
          </cell>
        </row>
        <row r="2707">
          <cell r="F2707">
            <v>950742</v>
          </cell>
          <cell r="AD2707">
            <v>950742</v>
          </cell>
          <cell r="AE2707">
            <v>950742</v>
          </cell>
          <cell r="AF2707">
            <v>950742</v>
          </cell>
          <cell r="AG2707">
            <v>46.666666666666664</v>
          </cell>
          <cell r="AH2707">
            <v>52.5</v>
          </cell>
          <cell r="AI2707">
            <v>60</v>
          </cell>
        </row>
        <row r="2708">
          <cell r="F2708">
            <v>2043154.21</v>
          </cell>
          <cell r="AD2708">
            <v>2043154.21</v>
          </cell>
          <cell r="AE2708">
            <v>2043154.21</v>
          </cell>
          <cell r="AF2708">
            <v>2043154.21</v>
          </cell>
          <cell r="AG2708">
            <v>48.888888888888886</v>
          </cell>
          <cell r="AH2708">
            <v>55</v>
          </cell>
          <cell r="AI2708">
            <v>62.857142857142854</v>
          </cell>
        </row>
        <row r="2709">
          <cell r="F2709">
            <v>1039396</v>
          </cell>
          <cell r="AD2709">
            <v>1039396</v>
          </cell>
          <cell r="AE2709">
            <v>1039396</v>
          </cell>
          <cell r="AF2709">
            <v>1039396</v>
          </cell>
          <cell r="AG2709">
            <v>48.888888888888886</v>
          </cell>
          <cell r="AH2709">
            <v>55</v>
          </cell>
          <cell r="AI2709">
            <v>62.857142857142854</v>
          </cell>
        </row>
        <row r="2710">
          <cell r="F2710">
            <v>33403</v>
          </cell>
          <cell r="AD2710">
            <v>33403</v>
          </cell>
          <cell r="AE2710">
            <v>33403</v>
          </cell>
          <cell r="AF2710">
            <v>33403</v>
          </cell>
          <cell r="AG2710">
            <v>48.888888888888886</v>
          </cell>
          <cell r="AH2710">
            <v>55</v>
          </cell>
          <cell r="AI2710">
            <v>62.857142857142854</v>
          </cell>
        </row>
        <row r="2711">
          <cell r="F2711">
            <v>3165377</v>
          </cell>
          <cell r="AD2711">
            <v>3165377</v>
          </cell>
          <cell r="AE2711">
            <v>3165377</v>
          </cell>
          <cell r="AF2711">
            <v>3165377</v>
          </cell>
          <cell r="AG2711">
            <v>48.888888888888886</v>
          </cell>
          <cell r="AH2711">
            <v>55</v>
          </cell>
          <cell r="AI2711">
            <v>62.857142857142854</v>
          </cell>
        </row>
        <row r="2712">
          <cell r="F2712">
            <v>968485</v>
          </cell>
          <cell r="AD2712">
            <v>968485</v>
          </cell>
          <cell r="AE2712">
            <v>968485</v>
          </cell>
          <cell r="AF2712">
            <v>968485</v>
          </cell>
          <cell r="AG2712">
            <v>45.555555555555557</v>
          </cell>
          <cell r="AH2712">
            <v>51.25</v>
          </cell>
          <cell r="AI2712">
            <v>58.571428571428569</v>
          </cell>
        </row>
        <row r="2713">
          <cell r="F2713">
            <v>47534</v>
          </cell>
          <cell r="AD2713">
            <v>47534</v>
          </cell>
          <cell r="AE2713">
            <v>47534</v>
          </cell>
          <cell r="AF2713">
            <v>47534</v>
          </cell>
          <cell r="AG2713">
            <v>45.555555555555557</v>
          </cell>
          <cell r="AH2713">
            <v>51.25</v>
          </cell>
          <cell r="AI2713">
            <v>58.571428571428569</v>
          </cell>
        </row>
        <row r="2714">
          <cell r="F2714">
            <v>1200000</v>
          </cell>
          <cell r="AD2714">
            <v>1200000</v>
          </cell>
          <cell r="AE2714">
            <v>1200000</v>
          </cell>
          <cell r="AF2714">
            <v>1200000</v>
          </cell>
          <cell r="AG2714">
            <v>41.111111111111114</v>
          </cell>
          <cell r="AH2714">
            <v>46.25</v>
          </cell>
          <cell r="AI2714">
            <v>52.857142857142854</v>
          </cell>
        </row>
        <row r="2715">
          <cell r="F2715">
            <v>2886048</v>
          </cell>
          <cell r="AD2715">
            <v>2886048</v>
          </cell>
          <cell r="AE2715">
            <v>2886048</v>
          </cell>
          <cell r="AF2715">
            <v>2886048</v>
          </cell>
          <cell r="AG2715">
            <v>48.888888888888886</v>
          </cell>
          <cell r="AH2715">
            <v>55</v>
          </cell>
          <cell r="AI2715">
            <v>62.857142857142854</v>
          </cell>
        </row>
        <row r="2716">
          <cell r="F2716">
            <v>1828806</v>
          </cell>
          <cell r="AD2716">
            <v>1828806</v>
          </cell>
          <cell r="AE2716">
            <v>1828806</v>
          </cell>
          <cell r="AF2716">
            <v>1828806</v>
          </cell>
          <cell r="AG2716">
            <v>48.888888888888886</v>
          </cell>
          <cell r="AH2716">
            <v>55</v>
          </cell>
          <cell r="AI2716">
            <v>62.857142857142854</v>
          </cell>
        </row>
        <row r="2717">
          <cell r="F2717">
            <v>1958084</v>
          </cell>
          <cell r="AD2717">
            <v>1958084</v>
          </cell>
          <cell r="AE2717">
            <v>1958084</v>
          </cell>
          <cell r="AF2717">
            <v>1958084</v>
          </cell>
          <cell r="AG2717">
            <v>46.666666666666664</v>
          </cell>
          <cell r="AH2717">
            <v>52.5</v>
          </cell>
          <cell r="AI2717">
            <v>60</v>
          </cell>
        </row>
        <row r="2718">
          <cell r="F2718">
            <v>880595</v>
          </cell>
          <cell r="AD2718">
            <v>880595</v>
          </cell>
          <cell r="AE2718">
            <v>880595</v>
          </cell>
          <cell r="AF2718">
            <v>880595</v>
          </cell>
          <cell r="AG2718">
            <v>43.333333333333336</v>
          </cell>
          <cell r="AH2718">
            <v>48.75</v>
          </cell>
          <cell r="AI2718">
            <v>55.714285714285715</v>
          </cell>
        </row>
        <row r="2719">
          <cell r="F2719">
            <v>1848217</v>
          </cell>
          <cell r="AD2719">
            <v>1848217</v>
          </cell>
          <cell r="AE2719">
            <v>1848217</v>
          </cell>
          <cell r="AF2719">
            <v>1848217</v>
          </cell>
          <cell r="AG2719">
            <v>48.888888888888886</v>
          </cell>
          <cell r="AH2719">
            <v>55</v>
          </cell>
          <cell r="AI2719">
            <v>62.857142857142854</v>
          </cell>
        </row>
        <row r="2720">
          <cell r="F2720">
            <v>4199867</v>
          </cell>
          <cell r="AD2720">
            <v>4199867</v>
          </cell>
          <cell r="AE2720">
            <v>4199867</v>
          </cell>
          <cell r="AF2720">
            <v>4199867</v>
          </cell>
          <cell r="AG2720">
            <v>40</v>
          </cell>
          <cell r="AH2720">
            <v>45</v>
          </cell>
          <cell r="AI2720">
            <v>51.428571428571431</v>
          </cell>
        </row>
        <row r="2721">
          <cell r="F2721">
            <v>1110592</v>
          </cell>
          <cell r="AD2721">
            <v>1110592</v>
          </cell>
          <cell r="AE2721">
            <v>1110592</v>
          </cell>
          <cell r="AF2721">
            <v>1110592</v>
          </cell>
          <cell r="AG2721">
            <v>40</v>
          </cell>
          <cell r="AH2721">
            <v>45</v>
          </cell>
          <cell r="AI2721">
            <v>51.428571428571431</v>
          </cell>
        </row>
        <row r="2722">
          <cell r="F2722">
            <v>4069782.8</v>
          </cell>
          <cell r="AD2722">
            <v>4069782.8</v>
          </cell>
          <cell r="AE2722">
            <v>4069782.8</v>
          </cell>
          <cell r="AF2722">
            <v>4069782.8</v>
          </cell>
          <cell r="AG2722">
            <v>48.888888888888886</v>
          </cell>
          <cell r="AH2722">
            <v>55</v>
          </cell>
          <cell r="AI2722">
            <v>62.857142857142854</v>
          </cell>
        </row>
        <row r="2723">
          <cell r="F2723">
            <v>1214843.4099999999</v>
          </cell>
          <cell r="AD2723">
            <v>1214843.4099999999</v>
          </cell>
          <cell r="AE2723">
            <v>1214843.4099999999</v>
          </cell>
          <cell r="AF2723">
            <v>1214843.4099999999</v>
          </cell>
          <cell r="AG2723">
            <v>48.888888888888886</v>
          </cell>
          <cell r="AH2723">
            <v>55</v>
          </cell>
          <cell r="AI2723">
            <v>62.857142857142854</v>
          </cell>
        </row>
        <row r="2724">
          <cell r="F2724">
            <v>1935857</v>
          </cell>
          <cell r="AD2724">
            <v>1935857</v>
          </cell>
          <cell r="AE2724">
            <v>1935857</v>
          </cell>
          <cell r="AF2724">
            <v>1935857</v>
          </cell>
          <cell r="AG2724">
            <v>48.888888888888886</v>
          </cell>
          <cell r="AH2724">
            <v>55</v>
          </cell>
          <cell r="AI2724">
            <v>62.857142857142854</v>
          </cell>
        </row>
        <row r="2725">
          <cell r="F2725">
            <v>2934095</v>
          </cell>
          <cell r="AD2725">
            <v>2934095</v>
          </cell>
          <cell r="AE2725">
            <v>2934095</v>
          </cell>
          <cell r="AF2725">
            <v>2934095</v>
          </cell>
          <cell r="AG2725">
            <v>46.666666666666664</v>
          </cell>
          <cell r="AH2725">
            <v>52.5</v>
          </cell>
          <cell r="AI2725">
            <v>60</v>
          </cell>
        </row>
        <row r="2726">
          <cell r="F2726">
            <v>2450918</v>
          </cell>
          <cell r="AD2726">
            <v>2450918</v>
          </cell>
          <cell r="AE2726">
            <v>2450918</v>
          </cell>
          <cell r="AF2726">
            <v>2450918</v>
          </cell>
          <cell r="AG2726">
            <v>46.666666666666664</v>
          </cell>
          <cell r="AH2726">
            <v>52.5</v>
          </cell>
          <cell r="AI2726">
            <v>60</v>
          </cell>
        </row>
        <row r="2727">
          <cell r="F2727">
            <v>3226148</v>
          </cell>
          <cell r="AD2727">
            <v>3226148</v>
          </cell>
          <cell r="AE2727">
            <v>3226148</v>
          </cell>
          <cell r="AF2727">
            <v>3226148</v>
          </cell>
          <cell r="AG2727">
            <v>48.888888888888886</v>
          </cell>
          <cell r="AH2727">
            <v>55</v>
          </cell>
          <cell r="AI2727">
            <v>62.857142857142854</v>
          </cell>
        </row>
        <row r="2728">
          <cell r="F2728">
            <v>2020000</v>
          </cell>
          <cell r="AD2728">
            <v>2020000</v>
          </cell>
          <cell r="AE2728">
            <v>2020000</v>
          </cell>
          <cell r="AF2728">
            <v>2020000</v>
          </cell>
          <cell r="AG2728">
            <v>46.666666666666664</v>
          </cell>
          <cell r="AH2728">
            <v>52.5</v>
          </cell>
          <cell r="AI2728">
            <v>60</v>
          </cell>
        </row>
        <row r="2729">
          <cell r="F2729">
            <v>2864837</v>
          </cell>
          <cell r="AD2729">
            <v>2864837</v>
          </cell>
          <cell r="AE2729">
            <v>2864837</v>
          </cell>
          <cell r="AF2729">
            <v>2864837</v>
          </cell>
          <cell r="AG2729">
            <v>48.888888888888886</v>
          </cell>
          <cell r="AH2729">
            <v>55</v>
          </cell>
          <cell r="AI2729">
            <v>62.857142857142854</v>
          </cell>
        </row>
        <row r="2730">
          <cell r="F2730">
            <v>1141878</v>
          </cell>
          <cell r="AD2730">
            <v>1141878</v>
          </cell>
          <cell r="AE2730">
            <v>1141878</v>
          </cell>
          <cell r="AF2730">
            <v>1141878</v>
          </cell>
          <cell r="AG2730">
            <v>45.555555555555557</v>
          </cell>
          <cell r="AH2730">
            <v>51.25</v>
          </cell>
          <cell r="AI2730">
            <v>58.571428571428569</v>
          </cell>
        </row>
        <row r="2731">
          <cell r="F2731">
            <v>2025137</v>
          </cell>
          <cell r="AD2731">
            <v>2025137</v>
          </cell>
          <cell r="AE2731">
            <v>2025137</v>
          </cell>
          <cell r="AF2731">
            <v>2025137</v>
          </cell>
          <cell r="AG2731">
            <v>40</v>
          </cell>
          <cell r="AH2731">
            <v>45</v>
          </cell>
          <cell r="AI2731">
            <v>51.428571428571431</v>
          </cell>
        </row>
        <row r="2732">
          <cell r="F2732">
            <v>1221540</v>
          </cell>
          <cell r="AD2732">
            <v>1221540</v>
          </cell>
          <cell r="AE2732">
            <v>1221540</v>
          </cell>
          <cell r="AF2732">
            <v>1221540</v>
          </cell>
          <cell r="AG2732">
            <v>48.888888888888886</v>
          </cell>
          <cell r="AH2732">
            <v>55</v>
          </cell>
          <cell r="AI2732">
            <v>62.857142857142854</v>
          </cell>
        </row>
        <row r="2733">
          <cell r="F2733">
            <v>2222217.79</v>
          </cell>
          <cell r="AD2733">
            <v>2222217.79</v>
          </cell>
          <cell r="AE2733">
            <v>2222217.79</v>
          </cell>
          <cell r="AF2733">
            <v>2222217.79</v>
          </cell>
          <cell r="AG2733">
            <v>48.888888888888886</v>
          </cell>
          <cell r="AH2733">
            <v>55</v>
          </cell>
          <cell r="AI2733">
            <v>62.857142857142854</v>
          </cell>
        </row>
        <row r="2734">
          <cell r="F2734">
            <v>1543017</v>
          </cell>
          <cell r="AD2734">
            <v>1543017</v>
          </cell>
          <cell r="AE2734">
            <v>1543017</v>
          </cell>
          <cell r="AF2734">
            <v>1543017</v>
          </cell>
          <cell r="AG2734">
            <v>46.666666666666664</v>
          </cell>
          <cell r="AH2734">
            <v>52.5</v>
          </cell>
          <cell r="AI2734">
            <v>60</v>
          </cell>
        </row>
        <row r="2735">
          <cell r="F2735">
            <v>1443837</v>
          </cell>
          <cell r="AD2735">
            <v>1443837</v>
          </cell>
          <cell r="AE2735">
            <v>1443837</v>
          </cell>
          <cell r="AF2735">
            <v>1443837</v>
          </cell>
          <cell r="AG2735">
            <v>42.222222222222221</v>
          </cell>
          <cell r="AH2735">
            <v>47.5</v>
          </cell>
          <cell r="AI2735">
            <v>54.285714285714285</v>
          </cell>
        </row>
        <row r="2736">
          <cell r="F2736">
            <v>23958</v>
          </cell>
          <cell r="AD2736">
            <v>23958</v>
          </cell>
          <cell r="AE2736">
            <v>23958</v>
          </cell>
          <cell r="AF2736">
            <v>23958</v>
          </cell>
          <cell r="AG2736">
            <v>45.555555555555557</v>
          </cell>
          <cell r="AH2736">
            <v>51.25</v>
          </cell>
          <cell r="AI2736">
            <v>58.571428571428569</v>
          </cell>
        </row>
        <row r="2737">
          <cell r="F2737">
            <v>71436</v>
          </cell>
          <cell r="AD2737">
            <v>71436</v>
          </cell>
          <cell r="AE2737">
            <v>71436</v>
          </cell>
          <cell r="AF2737">
            <v>71436</v>
          </cell>
          <cell r="AG2737">
            <v>34.444444444444443</v>
          </cell>
          <cell r="AH2737">
            <v>38.75</v>
          </cell>
          <cell r="AI2737">
            <v>44.285714285714285</v>
          </cell>
        </row>
        <row r="2738">
          <cell r="F2738">
            <v>816430</v>
          </cell>
          <cell r="AD2738">
            <v>816430</v>
          </cell>
          <cell r="AE2738">
            <v>816430</v>
          </cell>
          <cell r="AF2738">
            <v>816430</v>
          </cell>
          <cell r="AG2738">
            <v>45.555555555555557</v>
          </cell>
          <cell r="AH2738">
            <v>51.25</v>
          </cell>
          <cell r="AI2738">
            <v>58.571428571428569</v>
          </cell>
        </row>
        <row r="2739">
          <cell r="F2739">
            <v>751101</v>
          </cell>
          <cell r="AD2739">
            <v>751101</v>
          </cell>
          <cell r="AE2739">
            <v>751101</v>
          </cell>
          <cell r="AF2739">
            <v>751101</v>
          </cell>
          <cell r="AG2739">
            <v>38.888888888888886</v>
          </cell>
          <cell r="AH2739">
            <v>43.75</v>
          </cell>
          <cell r="AI2739">
            <v>50</v>
          </cell>
        </row>
        <row r="2740">
          <cell r="F2740">
            <v>29771</v>
          </cell>
          <cell r="AD2740">
            <v>29771</v>
          </cell>
          <cell r="AE2740">
            <v>29771</v>
          </cell>
          <cell r="AF2740">
            <v>29771</v>
          </cell>
          <cell r="AG2740">
            <v>44.444444444444443</v>
          </cell>
          <cell r="AH2740">
            <v>50</v>
          </cell>
          <cell r="AI2740">
            <v>57.142857142857146</v>
          </cell>
        </row>
        <row r="2741">
          <cell r="F2741">
            <v>1277236</v>
          </cell>
          <cell r="AD2741">
            <v>1277236</v>
          </cell>
          <cell r="AE2741">
            <v>1277236</v>
          </cell>
          <cell r="AF2741">
            <v>1277236</v>
          </cell>
          <cell r="AG2741">
            <v>48.888888888888886</v>
          </cell>
          <cell r="AH2741">
            <v>55</v>
          </cell>
          <cell r="AI2741">
            <v>62.857142857142854</v>
          </cell>
        </row>
        <row r="2742">
          <cell r="F2742">
            <v>1544810</v>
          </cell>
          <cell r="AD2742">
            <v>1544810</v>
          </cell>
          <cell r="AE2742">
            <v>1544810</v>
          </cell>
          <cell r="AF2742">
            <v>1544810</v>
          </cell>
          <cell r="AG2742">
            <v>46.666666666666664</v>
          </cell>
          <cell r="AH2742">
            <v>52.5</v>
          </cell>
          <cell r="AI2742">
            <v>60</v>
          </cell>
        </row>
        <row r="2743">
          <cell r="F2743">
            <v>1179520</v>
          </cell>
          <cell r="AD2743">
            <v>1179520</v>
          </cell>
          <cell r="AE2743">
            <v>1179520</v>
          </cell>
          <cell r="AF2743">
            <v>1179520</v>
          </cell>
          <cell r="AG2743">
            <v>48.888888888888886</v>
          </cell>
          <cell r="AH2743">
            <v>55</v>
          </cell>
          <cell r="AI2743">
            <v>62.857142857142854</v>
          </cell>
        </row>
        <row r="2744">
          <cell r="F2744">
            <v>1998064</v>
          </cell>
          <cell r="AD2744">
            <v>1998064</v>
          </cell>
          <cell r="AE2744">
            <v>1998064</v>
          </cell>
          <cell r="AF2744">
            <v>1998064</v>
          </cell>
          <cell r="AG2744">
            <v>41.111111111111114</v>
          </cell>
          <cell r="AH2744">
            <v>46.25</v>
          </cell>
          <cell r="AI2744">
            <v>52.857142857142854</v>
          </cell>
        </row>
        <row r="2745">
          <cell r="F2745">
            <v>1462434</v>
          </cell>
          <cell r="AD2745">
            <v>1462434</v>
          </cell>
          <cell r="AE2745">
            <v>1462434</v>
          </cell>
          <cell r="AF2745">
            <v>1462434</v>
          </cell>
          <cell r="AG2745">
            <v>48.888888888888886</v>
          </cell>
          <cell r="AH2745">
            <v>55</v>
          </cell>
          <cell r="AI2745">
            <v>62.857142857142854</v>
          </cell>
        </row>
        <row r="2746">
          <cell r="F2746">
            <v>949953.08</v>
          </cell>
          <cell r="AD2746">
            <v>949953.08</v>
          </cell>
          <cell r="AE2746">
            <v>949953.08</v>
          </cell>
          <cell r="AF2746">
            <v>949953.08</v>
          </cell>
          <cell r="AG2746">
            <v>42.222222222222221</v>
          </cell>
          <cell r="AH2746">
            <v>47.5</v>
          </cell>
          <cell r="AI2746">
            <v>54.285714285714285</v>
          </cell>
        </row>
        <row r="2747">
          <cell r="F2747">
            <v>1798756</v>
          </cell>
          <cell r="AD2747">
            <v>1798756</v>
          </cell>
          <cell r="AE2747">
            <v>1798756</v>
          </cell>
          <cell r="AF2747">
            <v>1798756</v>
          </cell>
          <cell r="AG2747">
            <v>48.888888888888886</v>
          </cell>
          <cell r="AH2747">
            <v>55</v>
          </cell>
          <cell r="AI2747">
            <v>62.857142857142854</v>
          </cell>
        </row>
        <row r="2748">
          <cell r="F2748">
            <v>1661002</v>
          </cell>
          <cell r="AD2748">
            <v>1661002</v>
          </cell>
          <cell r="AE2748">
            <v>1661002</v>
          </cell>
          <cell r="AF2748">
            <v>1661002</v>
          </cell>
          <cell r="AG2748">
            <v>46.666666666666664</v>
          </cell>
          <cell r="AH2748">
            <v>52.5</v>
          </cell>
          <cell r="AI2748">
            <v>60</v>
          </cell>
        </row>
        <row r="2749">
          <cell r="F2749">
            <v>1235641</v>
          </cell>
          <cell r="AD2749">
            <v>1235641</v>
          </cell>
          <cell r="AE2749">
            <v>1235641</v>
          </cell>
          <cell r="AF2749">
            <v>1235641</v>
          </cell>
          <cell r="AG2749">
            <v>48.888888888888886</v>
          </cell>
          <cell r="AH2749">
            <v>55</v>
          </cell>
          <cell r="AI2749">
            <v>62.857142857142854</v>
          </cell>
        </row>
        <row r="2750">
          <cell r="F2750">
            <v>1911116</v>
          </cell>
          <cell r="AD2750">
            <v>1911116</v>
          </cell>
          <cell r="AE2750">
            <v>1911116</v>
          </cell>
          <cell r="AF2750">
            <v>1911116</v>
          </cell>
          <cell r="AG2750">
            <v>48.888888888888886</v>
          </cell>
          <cell r="AH2750">
            <v>55</v>
          </cell>
          <cell r="AI2750">
            <v>62.857142857142854</v>
          </cell>
        </row>
        <row r="2751">
          <cell r="F2751">
            <v>1379639</v>
          </cell>
          <cell r="AD2751">
            <v>1379639</v>
          </cell>
          <cell r="AE2751">
            <v>1379639</v>
          </cell>
          <cell r="AF2751">
            <v>1379639</v>
          </cell>
          <cell r="AG2751">
            <v>44.444444444444443</v>
          </cell>
          <cell r="AH2751">
            <v>50</v>
          </cell>
          <cell r="AI2751">
            <v>57.142857142857146</v>
          </cell>
        </row>
        <row r="2752">
          <cell r="F2752">
            <v>372549</v>
          </cell>
          <cell r="AD2752">
            <v>372549</v>
          </cell>
          <cell r="AE2752">
            <v>372549</v>
          </cell>
          <cell r="AF2752">
            <v>372549</v>
          </cell>
          <cell r="AG2752">
            <v>36.666666666666664</v>
          </cell>
          <cell r="AH2752">
            <v>41.25</v>
          </cell>
          <cell r="AI2752">
            <v>47.142857142857146</v>
          </cell>
        </row>
        <row r="2753">
          <cell r="F2753">
            <v>828699</v>
          </cell>
          <cell r="AD2753">
            <v>828699</v>
          </cell>
          <cell r="AE2753">
            <v>828699</v>
          </cell>
          <cell r="AF2753">
            <v>828699</v>
          </cell>
          <cell r="AG2753">
            <v>40</v>
          </cell>
          <cell r="AH2753">
            <v>45</v>
          </cell>
          <cell r="AI2753">
            <v>51.428571428571431</v>
          </cell>
        </row>
        <row r="2754">
          <cell r="F2754">
            <v>1389141</v>
          </cell>
          <cell r="AD2754">
            <v>1389141</v>
          </cell>
          <cell r="AE2754">
            <v>1389141</v>
          </cell>
          <cell r="AF2754">
            <v>1389141</v>
          </cell>
          <cell r="AG2754">
            <v>46.666666666666664</v>
          </cell>
          <cell r="AH2754">
            <v>52.5</v>
          </cell>
          <cell r="AI2754">
            <v>60</v>
          </cell>
        </row>
        <row r="2755">
          <cell r="F2755">
            <v>1268309</v>
          </cell>
          <cell r="AD2755">
            <v>1268309</v>
          </cell>
          <cell r="AE2755">
            <v>1268309</v>
          </cell>
          <cell r="AF2755">
            <v>1268309</v>
          </cell>
          <cell r="AG2755">
            <v>46.666666666666664</v>
          </cell>
          <cell r="AH2755">
            <v>52.5</v>
          </cell>
          <cell r="AI2755">
            <v>60</v>
          </cell>
        </row>
        <row r="2756">
          <cell r="F2756">
            <v>679924</v>
          </cell>
          <cell r="AD2756">
            <v>679924</v>
          </cell>
          <cell r="AE2756">
            <v>679924</v>
          </cell>
          <cell r="AF2756">
            <v>679924</v>
          </cell>
          <cell r="AG2756">
            <v>45.555555555555557</v>
          </cell>
          <cell r="AH2756">
            <v>51.25</v>
          </cell>
          <cell r="AI2756">
            <v>58.571428571428569</v>
          </cell>
        </row>
        <row r="2757">
          <cell r="F2757">
            <v>1327209</v>
          </cell>
          <cell r="AD2757">
            <v>1327209</v>
          </cell>
          <cell r="AE2757">
            <v>1327209</v>
          </cell>
          <cell r="AF2757">
            <v>1327209</v>
          </cell>
          <cell r="AG2757">
            <v>48.888888888888886</v>
          </cell>
          <cell r="AH2757">
            <v>55</v>
          </cell>
          <cell r="AI2757">
            <v>62.857142857142854</v>
          </cell>
        </row>
        <row r="2758">
          <cell r="F2758">
            <v>5231959</v>
          </cell>
          <cell r="AD2758">
            <v>5231959</v>
          </cell>
          <cell r="AE2758">
            <v>5231959</v>
          </cell>
          <cell r="AF2758">
            <v>5231959</v>
          </cell>
          <cell r="AG2758">
            <v>47.777777777777779</v>
          </cell>
          <cell r="AH2758">
            <v>53.75</v>
          </cell>
          <cell r="AI2758">
            <v>61.428571428571431</v>
          </cell>
        </row>
        <row r="2759">
          <cell r="F2759">
            <v>2447248</v>
          </cell>
          <cell r="AD2759">
            <v>2447248</v>
          </cell>
          <cell r="AE2759">
            <v>2447248</v>
          </cell>
          <cell r="AF2759">
            <v>2447248</v>
          </cell>
          <cell r="AG2759">
            <v>48.888888888888886</v>
          </cell>
          <cell r="AH2759">
            <v>55</v>
          </cell>
          <cell r="AI2759">
            <v>62.857142857142854</v>
          </cell>
        </row>
        <row r="2760">
          <cell r="F2760">
            <v>1219000</v>
          </cell>
          <cell r="AD2760">
            <v>1219000</v>
          </cell>
          <cell r="AE2760">
            <v>1219000</v>
          </cell>
          <cell r="AF2760">
            <v>1219000</v>
          </cell>
          <cell r="AG2760">
            <v>46.666666666666664</v>
          </cell>
          <cell r="AH2760">
            <v>52.5</v>
          </cell>
          <cell r="AI2760">
            <v>60</v>
          </cell>
        </row>
        <row r="2761">
          <cell r="F2761">
            <v>1029958</v>
          </cell>
          <cell r="AD2761">
            <v>1029958</v>
          </cell>
          <cell r="AE2761">
            <v>1029958</v>
          </cell>
          <cell r="AF2761">
            <v>1029958</v>
          </cell>
          <cell r="AG2761">
            <v>46.666666666666664</v>
          </cell>
          <cell r="AH2761">
            <v>52.5</v>
          </cell>
          <cell r="AI2761">
            <v>60</v>
          </cell>
        </row>
        <row r="2762">
          <cell r="F2762">
            <v>1528854</v>
          </cell>
          <cell r="AD2762">
            <v>1528854</v>
          </cell>
          <cell r="AE2762">
            <v>1528854</v>
          </cell>
          <cell r="AF2762">
            <v>1528854</v>
          </cell>
          <cell r="AG2762">
            <v>48.888888888888886</v>
          </cell>
          <cell r="AH2762">
            <v>55</v>
          </cell>
          <cell r="AI2762">
            <v>62.857142857142854</v>
          </cell>
        </row>
        <row r="2763">
          <cell r="F2763">
            <v>2115749</v>
          </cell>
          <cell r="AD2763">
            <v>2115749</v>
          </cell>
          <cell r="AE2763">
            <v>2115749</v>
          </cell>
          <cell r="AF2763">
            <v>2115749</v>
          </cell>
          <cell r="AG2763">
            <v>46.666666666666664</v>
          </cell>
          <cell r="AH2763">
            <v>52.5</v>
          </cell>
          <cell r="AI2763">
            <v>60</v>
          </cell>
        </row>
        <row r="2764">
          <cell r="F2764">
            <v>2354951</v>
          </cell>
          <cell r="AD2764">
            <v>2354951</v>
          </cell>
          <cell r="AE2764">
            <v>2354951</v>
          </cell>
          <cell r="AF2764">
            <v>2354951</v>
          </cell>
          <cell r="AG2764">
            <v>57.777777777777779</v>
          </cell>
          <cell r="AH2764">
            <v>65</v>
          </cell>
          <cell r="AI2764">
            <v>74.285714285714292</v>
          </cell>
        </row>
        <row r="2765">
          <cell r="F2765">
            <v>283677</v>
          </cell>
          <cell r="AD2765">
            <v>283677</v>
          </cell>
          <cell r="AE2765">
            <v>283677</v>
          </cell>
          <cell r="AF2765">
            <v>283677</v>
          </cell>
          <cell r="AG2765">
            <v>50</v>
          </cell>
          <cell r="AH2765">
            <v>56.25</v>
          </cell>
          <cell r="AI2765">
            <v>64.285714285714292</v>
          </cell>
        </row>
        <row r="2766">
          <cell r="F2766">
            <v>1309957</v>
          </cell>
          <cell r="AD2766">
            <v>1309957</v>
          </cell>
          <cell r="AE2766">
            <v>1309957</v>
          </cell>
          <cell r="AF2766">
            <v>1309957</v>
          </cell>
          <cell r="AG2766">
            <v>42.222222222222221</v>
          </cell>
          <cell r="AH2766">
            <v>47.5</v>
          </cell>
          <cell r="AI2766">
            <v>54.285714285714285</v>
          </cell>
        </row>
        <row r="2767">
          <cell r="F2767">
            <v>1252816</v>
          </cell>
          <cell r="AD2767">
            <v>1252816</v>
          </cell>
          <cell r="AE2767">
            <v>1252816</v>
          </cell>
          <cell r="AF2767">
            <v>1252816</v>
          </cell>
          <cell r="AG2767">
            <v>42.222222222222221</v>
          </cell>
          <cell r="AH2767">
            <v>47.5</v>
          </cell>
          <cell r="AI2767">
            <v>54.285714285714285</v>
          </cell>
        </row>
        <row r="2768">
          <cell r="F2768">
            <v>1139565</v>
          </cell>
          <cell r="AD2768">
            <v>1139565</v>
          </cell>
          <cell r="AE2768">
            <v>1139565</v>
          </cell>
          <cell r="AF2768">
            <v>1139565</v>
          </cell>
          <cell r="AG2768">
            <v>46.666666666666664</v>
          </cell>
          <cell r="AH2768">
            <v>52.5</v>
          </cell>
          <cell r="AI2768">
            <v>60</v>
          </cell>
        </row>
        <row r="2769">
          <cell r="F2769">
            <v>1733589</v>
          </cell>
          <cell r="AD2769">
            <v>1733589</v>
          </cell>
          <cell r="AE2769">
            <v>1733589</v>
          </cell>
          <cell r="AF2769">
            <v>1733589</v>
          </cell>
          <cell r="AG2769">
            <v>50</v>
          </cell>
          <cell r="AH2769">
            <v>56.25</v>
          </cell>
          <cell r="AI2769">
            <v>64.285714285714292</v>
          </cell>
        </row>
        <row r="2770">
          <cell r="F2770">
            <v>2456761</v>
          </cell>
          <cell r="AD2770">
            <v>2456761</v>
          </cell>
          <cell r="AE2770">
            <v>2456761</v>
          </cell>
          <cell r="AF2770">
            <v>2456761</v>
          </cell>
          <cell r="AG2770">
            <v>46.666666666666664</v>
          </cell>
          <cell r="AH2770">
            <v>52.5</v>
          </cell>
          <cell r="AI2770">
            <v>60</v>
          </cell>
        </row>
        <row r="2771">
          <cell r="F2771">
            <v>1401051</v>
          </cell>
          <cell r="AD2771">
            <v>1401051</v>
          </cell>
          <cell r="AE2771">
            <v>1401051</v>
          </cell>
          <cell r="AF2771">
            <v>1401051</v>
          </cell>
          <cell r="AG2771">
            <v>50</v>
          </cell>
          <cell r="AH2771">
            <v>56.25</v>
          </cell>
          <cell r="AI2771">
            <v>64.285714285714292</v>
          </cell>
        </row>
        <row r="2772">
          <cell r="F2772">
            <v>1531273</v>
          </cell>
          <cell r="AD2772">
            <v>1531273</v>
          </cell>
          <cell r="AE2772">
            <v>1531273</v>
          </cell>
          <cell r="AF2772">
            <v>1531273</v>
          </cell>
          <cell r="AG2772">
            <v>47.777777777777779</v>
          </cell>
          <cell r="AH2772">
            <v>53.75</v>
          </cell>
          <cell r="AI2772">
            <v>61.428571428571431</v>
          </cell>
        </row>
        <row r="2773">
          <cell r="F2773">
            <v>510223</v>
          </cell>
          <cell r="AD2773">
            <v>510223</v>
          </cell>
          <cell r="AE2773">
            <v>510223</v>
          </cell>
          <cell r="AF2773">
            <v>510223</v>
          </cell>
          <cell r="AG2773">
            <v>34.444444444444443</v>
          </cell>
          <cell r="AH2773">
            <v>38.75</v>
          </cell>
          <cell r="AI2773">
            <v>44.285714285714285</v>
          </cell>
        </row>
        <row r="2774">
          <cell r="F2774">
            <v>1302344</v>
          </cell>
          <cell r="AD2774">
            <v>1302344</v>
          </cell>
          <cell r="AE2774">
            <v>1302344</v>
          </cell>
          <cell r="AF2774">
            <v>1302344</v>
          </cell>
          <cell r="AG2774">
            <v>50</v>
          </cell>
          <cell r="AH2774">
            <v>56.25</v>
          </cell>
          <cell r="AI2774">
            <v>64.285714285714292</v>
          </cell>
        </row>
        <row r="2775">
          <cell r="F2775">
            <v>1485747</v>
          </cell>
          <cell r="AD2775">
            <v>1485747</v>
          </cell>
          <cell r="AE2775">
            <v>1485747</v>
          </cell>
          <cell r="AF2775">
            <v>1485747</v>
          </cell>
          <cell r="AG2775">
            <v>47.777777777777779</v>
          </cell>
          <cell r="AH2775">
            <v>53.75</v>
          </cell>
          <cell r="AI2775">
            <v>61.428571428571431</v>
          </cell>
        </row>
        <row r="2776">
          <cell r="F2776">
            <v>1200000</v>
          </cell>
          <cell r="AD2776">
            <v>1200000</v>
          </cell>
          <cell r="AE2776">
            <v>1200000</v>
          </cell>
          <cell r="AF2776">
            <v>1200000</v>
          </cell>
          <cell r="AG2776">
            <v>50</v>
          </cell>
          <cell r="AH2776">
            <v>56.25</v>
          </cell>
          <cell r="AI2776">
            <v>64.285714285714292</v>
          </cell>
        </row>
        <row r="2777">
          <cell r="F2777">
            <v>1337336</v>
          </cell>
          <cell r="AD2777">
            <v>1337336</v>
          </cell>
          <cell r="AE2777">
            <v>1337336</v>
          </cell>
          <cell r="AF2777">
            <v>1337336</v>
          </cell>
          <cell r="AG2777">
            <v>35.555555555555557</v>
          </cell>
          <cell r="AH2777">
            <v>40</v>
          </cell>
          <cell r="AI2777">
            <v>45.714285714285715</v>
          </cell>
        </row>
        <row r="2778">
          <cell r="F2778">
            <v>1200000</v>
          </cell>
          <cell r="AD2778">
            <v>1200000</v>
          </cell>
          <cell r="AE2778">
            <v>1200000</v>
          </cell>
          <cell r="AF2778">
            <v>1200000</v>
          </cell>
          <cell r="AG2778">
            <v>44.444444444444443</v>
          </cell>
          <cell r="AH2778">
            <v>50</v>
          </cell>
          <cell r="AI2778">
            <v>57.142857142857146</v>
          </cell>
        </row>
        <row r="2779">
          <cell r="F2779">
            <v>1840000</v>
          </cell>
          <cell r="AD2779">
            <v>1840000</v>
          </cell>
          <cell r="AE2779">
            <v>1840000</v>
          </cell>
          <cell r="AF2779">
            <v>1840000</v>
          </cell>
          <cell r="AG2779">
            <v>46.666666666666664</v>
          </cell>
          <cell r="AH2779">
            <v>52.5</v>
          </cell>
          <cell r="AI2779">
            <v>60</v>
          </cell>
        </row>
        <row r="2780">
          <cell r="F2780">
            <v>1499216</v>
          </cell>
          <cell r="AD2780">
            <v>1499216</v>
          </cell>
          <cell r="AE2780">
            <v>1499216</v>
          </cell>
          <cell r="AF2780">
            <v>1499216</v>
          </cell>
          <cell r="AG2780">
            <v>50</v>
          </cell>
          <cell r="AH2780">
            <v>56.25</v>
          </cell>
          <cell r="AI2780">
            <v>64.285714285714292</v>
          </cell>
        </row>
        <row r="2781">
          <cell r="F2781">
            <v>285350</v>
          </cell>
          <cell r="AD2781">
            <v>285350</v>
          </cell>
          <cell r="AE2781">
            <v>285350</v>
          </cell>
          <cell r="AF2781">
            <v>285350</v>
          </cell>
          <cell r="AG2781">
            <v>45.555555555555557</v>
          </cell>
          <cell r="AH2781">
            <v>51.25</v>
          </cell>
          <cell r="AI2781">
            <v>58.571428571428569</v>
          </cell>
        </row>
        <row r="2782">
          <cell r="F2782">
            <v>1586091</v>
          </cell>
          <cell r="AD2782">
            <v>1586091</v>
          </cell>
          <cell r="AE2782">
            <v>1586091</v>
          </cell>
          <cell r="AF2782">
            <v>1586091</v>
          </cell>
          <cell r="AG2782">
            <v>50</v>
          </cell>
          <cell r="AH2782">
            <v>56.25</v>
          </cell>
          <cell r="AI2782">
            <v>64.285714285714292</v>
          </cell>
        </row>
        <row r="2783">
          <cell r="F2783">
            <v>916287</v>
          </cell>
          <cell r="AD2783">
            <v>916287</v>
          </cell>
          <cell r="AE2783">
            <v>916287</v>
          </cell>
          <cell r="AF2783">
            <v>916287</v>
          </cell>
          <cell r="AG2783">
            <v>44.444444444444443</v>
          </cell>
          <cell r="AH2783">
            <v>50</v>
          </cell>
          <cell r="AI2783">
            <v>57.142857142857146</v>
          </cell>
        </row>
        <row r="2784">
          <cell r="F2784">
            <v>750489</v>
          </cell>
          <cell r="AD2784">
            <v>750489</v>
          </cell>
          <cell r="AE2784">
            <v>750489</v>
          </cell>
          <cell r="AF2784">
            <v>750489</v>
          </cell>
          <cell r="AG2784">
            <v>47.777777777777779</v>
          </cell>
          <cell r="AH2784">
            <v>53.75</v>
          </cell>
          <cell r="AI2784">
            <v>61.428571428571431</v>
          </cell>
        </row>
        <row r="2785">
          <cell r="F2785">
            <v>1075183</v>
          </cell>
          <cell r="AD2785">
            <v>1075183</v>
          </cell>
          <cell r="AE2785">
            <v>1075183</v>
          </cell>
          <cell r="AF2785">
            <v>1075183</v>
          </cell>
          <cell r="AG2785">
            <v>50</v>
          </cell>
          <cell r="AH2785">
            <v>56.25</v>
          </cell>
          <cell r="AI2785">
            <v>64.285714285714292</v>
          </cell>
        </row>
        <row r="2786">
          <cell r="F2786">
            <v>1400839</v>
          </cell>
          <cell r="AD2786">
            <v>1400839</v>
          </cell>
          <cell r="AE2786">
            <v>1400839</v>
          </cell>
          <cell r="AF2786">
            <v>1400839</v>
          </cell>
          <cell r="AG2786">
            <v>50</v>
          </cell>
          <cell r="AH2786">
            <v>56.25</v>
          </cell>
          <cell r="AI2786">
            <v>64.285714285714292</v>
          </cell>
        </row>
        <row r="2787">
          <cell r="F2787">
            <v>1757661</v>
          </cell>
          <cell r="AD2787">
            <v>1757661</v>
          </cell>
          <cell r="AE2787">
            <v>1757661</v>
          </cell>
          <cell r="AF2787">
            <v>1757661</v>
          </cell>
          <cell r="AG2787">
            <v>50</v>
          </cell>
          <cell r="AH2787">
            <v>56.25</v>
          </cell>
          <cell r="AI2787">
            <v>64.285714285714292</v>
          </cell>
        </row>
        <row r="2788">
          <cell r="F2788">
            <v>1137938</v>
          </cell>
          <cell r="AD2788">
            <v>1137938</v>
          </cell>
          <cell r="AE2788">
            <v>1137938</v>
          </cell>
          <cell r="AF2788">
            <v>1137938</v>
          </cell>
          <cell r="AG2788">
            <v>50</v>
          </cell>
          <cell r="AH2788">
            <v>56.25</v>
          </cell>
          <cell r="AI2788">
            <v>64.285714285714292</v>
          </cell>
        </row>
        <row r="2789">
          <cell r="F2789">
            <v>1127972</v>
          </cell>
          <cell r="AD2789">
            <v>1127972</v>
          </cell>
          <cell r="AE2789">
            <v>1127972</v>
          </cell>
          <cell r="AF2789">
            <v>1127972</v>
          </cell>
          <cell r="AG2789">
            <v>46.666666666666664</v>
          </cell>
          <cell r="AH2789">
            <v>52.5</v>
          </cell>
          <cell r="AI2789">
            <v>60</v>
          </cell>
        </row>
        <row r="2790">
          <cell r="F2790">
            <v>2215492.5699999998</v>
          </cell>
          <cell r="AD2790">
            <v>2215492.5699999998</v>
          </cell>
          <cell r="AE2790">
            <v>2215492.5699999998</v>
          </cell>
          <cell r="AF2790">
            <v>2215492.5699999998</v>
          </cell>
          <cell r="AG2790">
            <v>50</v>
          </cell>
          <cell r="AH2790">
            <v>56.25</v>
          </cell>
          <cell r="AI2790">
            <v>64.285714285714292</v>
          </cell>
        </row>
        <row r="2791">
          <cell r="F2791">
            <v>1430542</v>
          </cell>
          <cell r="AD2791">
            <v>1430542</v>
          </cell>
          <cell r="AE2791">
            <v>1430542</v>
          </cell>
          <cell r="AF2791">
            <v>1430542</v>
          </cell>
          <cell r="AG2791">
            <v>42.222222222222221</v>
          </cell>
          <cell r="AH2791">
            <v>47.5</v>
          </cell>
          <cell r="AI2791">
            <v>54.285714285714285</v>
          </cell>
        </row>
        <row r="2792">
          <cell r="F2792">
            <v>1857011</v>
          </cell>
          <cell r="AD2792">
            <v>1857011</v>
          </cell>
          <cell r="AE2792">
            <v>1857011</v>
          </cell>
          <cell r="AF2792">
            <v>1857011</v>
          </cell>
          <cell r="AG2792">
            <v>46.666666666666664</v>
          </cell>
          <cell r="AH2792">
            <v>52.5</v>
          </cell>
          <cell r="AI2792">
            <v>60</v>
          </cell>
        </row>
        <row r="2793">
          <cell r="F2793">
            <v>1600000</v>
          </cell>
          <cell r="AD2793">
            <v>1600000</v>
          </cell>
          <cell r="AE2793">
            <v>1600000</v>
          </cell>
          <cell r="AF2793">
            <v>1600000</v>
          </cell>
          <cell r="AG2793">
            <v>50</v>
          </cell>
          <cell r="AH2793">
            <v>56.25</v>
          </cell>
          <cell r="AI2793">
            <v>64.285714285714292</v>
          </cell>
        </row>
        <row r="2794">
          <cell r="F2794">
            <v>901475</v>
          </cell>
          <cell r="AD2794">
            <v>901475</v>
          </cell>
          <cell r="AE2794">
            <v>901475</v>
          </cell>
          <cell r="AF2794">
            <v>901475</v>
          </cell>
          <cell r="AG2794">
            <v>47.777777777777779</v>
          </cell>
          <cell r="AH2794">
            <v>53.75</v>
          </cell>
          <cell r="AI2794">
            <v>61.428571428571431</v>
          </cell>
        </row>
        <row r="2795">
          <cell r="F2795">
            <v>1017916</v>
          </cell>
          <cell r="AD2795">
            <v>1017916</v>
          </cell>
          <cell r="AE2795">
            <v>1017916</v>
          </cell>
          <cell r="AF2795">
            <v>1017916</v>
          </cell>
          <cell r="AG2795">
            <v>47.777777777777779</v>
          </cell>
          <cell r="AH2795">
            <v>53.75</v>
          </cell>
          <cell r="AI2795">
            <v>61.428571428571431</v>
          </cell>
        </row>
        <row r="2796">
          <cell r="F2796">
            <v>800051</v>
          </cell>
          <cell r="AD2796">
            <v>800051</v>
          </cell>
          <cell r="AE2796">
            <v>800051</v>
          </cell>
          <cell r="AF2796">
            <v>800051</v>
          </cell>
          <cell r="AG2796">
            <v>45.555555555555557</v>
          </cell>
          <cell r="AH2796">
            <v>51.25</v>
          </cell>
          <cell r="AI2796">
            <v>58.571428571428569</v>
          </cell>
        </row>
        <row r="2797">
          <cell r="F2797">
            <v>2093019</v>
          </cell>
          <cell r="AD2797">
            <v>2093019</v>
          </cell>
          <cell r="AE2797">
            <v>2093019</v>
          </cell>
          <cell r="AF2797">
            <v>2093019</v>
          </cell>
          <cell r="AG2797">
            <v>47.777777777777779</v>
          </cell>
          <cell r="AH2797">
            <v>53.75</v>
          </cell>
          <cell r="AI2797">
            <v>61.428571428571431</v>
          </cell>
        </row>
        <row r="2798">
          <cell r="F2798">
            <v>634253</v>
          </cell>
          <cell r="AD2798">
            <v>634253</v>
          </cell>
          <cell r="AE2798">
            <v>634253</v>
          </cell>
          <cell r="AF2798">
            <v>634253</v>
          </cell>
          <cell r="AG2798">
            <v>50</v>
          </cell>
          <cell r="AH2798">
            <v>56.25</v>
          </cell>
          <cell r="AI2798">
            <v>64.285714285714292</v>
          </cell>
        </row>
        <row r="2799">
          <cell r="F2799">
            <v>39002</v>
          </cell>
          <cell r="AD2799">
            <v>39002</v>
          </cell>
          <cell r="AE2799">
            <v>39002</v>
          </cell>
          <cell r="AF2799">
            <v>39002</v>
          </cell>
          <cell r="AG2799">
            <v>50</v>
          </cell>
          <cell r="AH2799">
            <v>56.25</v>
          </cell>
          <cell r="AI2799">
            <v>64.285714285714292</v>
          </cell>
        </row>
        <row r="2800">
          <cell r="F2800">
            <v>679865</v>
          </cell>
          <cell r="AD2800">
            <v>679865</v>
          </cell>
          <cell r="AE2800">
            <v>679865</v>
          </cell>
          <cell r="AF2800">
            <v>679865</v>
          </cell>
          <cell r="AG2800">
            <v>48.888888888888886</v>
          </cell>
          <cell r="AH2800">
            <v>55</v>
          </cell>
          <cell r="AI2800">
            <v>62.857142857142854</v>
          </cell>
        </row>
        <row r="2801">
          <cell r="F2801">
            <v>1742264</v>
          </cell>
          <cell r="AD2801">
            <v>1742264</v>
          </cell>
          <cell r="AE2801">
            <v>1742264</v>
          </cell>
          <cell r="AF2801">
            <v>1742264</v>
          </cell>
          <cell r="AG2801">
            <v>50</v>
          </cell>
          <cell r="AH2801">
            <v>56.25</v>
          </cell>
          <cell r="AI2801">
            <v>64.285714285714292</v>
          </cell>
        </row>
        <row r="2802">
          <cell r="F2802">
            <v>1750000</v>
          </cell>
          <cell r="AD2802">
            <v>1750000</v>
          </cell>
          <cell r="AE2802">
            <v>1750000</v>
          </cell>
          <cell r="AF2802">
            <v>1750000</v>
          </cell>
          <cell r="AG2802">
            <v>47.777777777777779</v>
          </cell>
          <cell r="AH2802">
            <v>53.75</v>
          </cell>
          <cell r="AI2802">
            <v>61.428571428571431</v>
          </cell>
        </row>
        <row r="2803">
          <cell r="F2803">
            <v>1496915</v>
          </cell>
          <cell r="AD2803">
            <v>1496915</v>
          </cell>
          <cell r="AE2803">
            <v>1496915</v>
          </cell>
          <cell r="AF2803">
            <v>1496915</v>
          </cell>
          <cell r="AG2803">
            <v>47.777777777777779</v>
          </cell>
          <cell r="AH2803">
            <v>53.75</v>
          </cell>
          <cell r="AI2803">
            <v>61.428571428571431</v>
          </cell>
        </row>
        <row r="2804">
          <cell r="F2804">
            <v>1728938</v>
          </cell>
          <cell r="AD2804">
            <v>1728938</v>
          </cell>
          <cell r="AE2804">
            <v>1728938</v>
          </cell>
          <cell r="AF2804">
            <v>1728938</v>
          </cell>
          <cell r="AG2804">
            <v>50</v>
          </cell>
          <cell r="AH2804">
            <v>56.25</v>
          </cell>
          <cell r="AI2804">
            <v>64.285714285714292</v>
          </cell>
        </row>
        <row r="2805">
          <cell r="F2805">
            <v>1074895</v>
          </cell>
          <cell r="AD2805">
            <v>1074895</v>
          </cell>
          <cell r="AE2805">
            <v>1074895</v>
          </cell>
          <cell r="AF2805">
            <v>1074895</v>
          </cell>
          <cell r="AG2805">
            <v>45.555555555555557</v>
          </cell>
          <cell r="AH2805">
            <v>51.25</v>
          </cell>
          <cell r="AI2805">
            <v>58.571428571428569</v>
          </cell>
        </row>
        <row r="2806">
          <cell r="F2806">
            <v>2299953</v>
          </cell>
          <cell r="AD2806">
            <v>2299953</v>
          </cell>
          <cell r="AE2806">
            <v>2299953</v>
          </cell>
          <cell r="AF2806">
            <v>2299953</v>
          </cell>
          <cell r="AG2806">
            <v>47.777777777777779</v>
          </cell>
          <cell r="AH2806">
            <v>53.75</v>
          </cell>
          <cell r="AI2806">
            <v>61.428571428571431</v>
          </cell>
        </row>
        <row r="2807">
          <cell r="F2807">
            <v>1192839</v>
          </cell>
          <cell r="AD2807">
            <v>1192839</v>
          </cell>
          <cell r="AE2807">
            <v>1192839</v>
          </cell>
          <cell r="AF2807">
            <v>1192839</v>
          </cell>
          <cell r="AG2807">
            <v>44.444444444444443</v>
          </cell>
          <cell r="AH2807">
            <v>50</v>
          </cell>
          <cell r="AI2807">
            <v>57.142857142857146</v>
          </cell>
        </row>
        <row r="2808">
          <cell r="F2808">
            <v>992663</v>
          </cell>
          <cell r="AD2808">
            <v>992663</v>
          </cell>
          <cell r="AE2808">
            <v>992663</v>
          </cell>
          <cell r="AF2808">
            <v>992663</v>
          </cell>
          <cell r="AG2808">
            <v>47.777777777777779</v>
          </cell>
          <cell r="AH2808">
            <v>53.75</v>
          </cell>
          <cell r="AI2808">
            <v>61.428571428571431</v>
          </cell>
        </row>
        <row r="2809">
          <cell r="F2809">
            <v>1317382</v>
          </cell>
          <cell r="AD2809">
            <v>1317382</v>
          </cell>
          <cell r="AE2809">
            <v>1317382</v>
          </cell>
          <cell r="AF2809">
            <v>1317382</v>
          </cell>
          <cell r="AG2809">
            <v>50</v>
          </cell>
          <cell r="AH2809">
            <v>56.25</v>
          </cell>
          <cell r="AI2809">
            <v>64.285714285714292</v>
          </cell>
        </row>
        <row r="2810">
          <cell r="F2810">
            <v>1000000</v>
          </cell>
          <cell r="AD2810">
            <v>1000000</v>
          </cell>
          <cell r="AE2810">
            <v>1000000</v>
          </cell>
          <cell r="AF2810">
            <v>1000000</v>
          </cell>
          <cell r="AG2810">
            <v>50</v>
          </cell>
          <cell r="AH2810">
            <v>56.25</v>
          </cell>
          <cell r="AI2810">
            <v>64.285714285714292</v>
          </cell>
        </row>
        <row r="2811">
          <cell r="F2811">
            <v>1655734</v>
          </cell>
          <cell r="AD2811">
            <v>1655734</v>
          </cell>
          <cell r="AE2811">
            <v>1655734</v>
          </cell>
          <cell r="AF2811">
            <v>1655734</v>
          </cell>
          <cell r="AG2811">
            <v>46.666666666666664</v>
          </cell>
          <cell r="AH2811">
            <v>52.5</v>
          </cell>
          <cell r="AI2811">
            <v>60</v>
          </cell>
        </row>
        <row r="2812">
          <cell r="F2812">
            <v>598512</v>
          </cell>
          <cell r="AD2812">
            <v>598512</v>
          </cell>
          <cell r="AE2812">
            <v>598512</v>
          </cell>
          <cell r="AF2812">
            <v>598512</v>
          </cell>
          <cell r="AG2812">
            <v>42.222222222222221</v>
          </cell>
          <cell r="AH2812">
            <v>47.5</v>
          </cell>
          <cell r="AI2812">
            <v>54.285714285714285</v>
          </cell>
        </row>
        <row r="2813">
          <cell r="F2813">
            <v>2500000</v>
          </cell>
          <cell r="AD2813">
            <v>2500000</v>
          </cell>
          <cell r="AE2813">
            <v>2500000</v>
          </cell>
          <cell r="AF2813">
            <v>2500000</v>
          </cell>
          <cell r="AG2813">
            <v>50</v>
          </cell>
          <cell r="AH2813">
            <v>56.25</v>
          </cell>
          <cell r="AI2813">
            <v>64.285714285714292</v>
          </cell>
        </row>
        <row r="2814">
          <cell r="F2814">
            <v>1285003</v>
          </cell>
          <cell r="AD2814">
            <v>1285003</v>
          </cell>
          <cell r="AE2814">
            <v>1285003</v>
          </cell>
          <cell r="AF2814">
            <v>1285003</v>
          </cell>
          <cell r="AG2814">
            <v>47.777777777777779</v>
          </cell>
          <cell r="AH2814">
            <v>53.75</v>
          </cell>
          <cell r="AI2814">
            <v>61.428571428571431</v>
          </cell>
        </row>
        <row r="2815">
          <cell r="F2815">
            <v>1274246</v>
          </cell>
          <cell r="AD2815">
            <v>1274246</v>
          </cell>
          <cell r="AE2815">
            <v>1274246</v>
          </cell>
          <cell r="AF2815">
            <v>1274246</v>
          </cell>
          <cell r="AG2815">
            <v>50</v>
          </cell>
          <cell r="AH2815">
            <v>56.25</v>
          </cell>
          <cell r="AI2815">
            <v>64.285714285714292</v>
          </cell>
        </row>
        <row r="2816">
          <cell r="F2816">
            <v>923945</v>
          </cell>
          <cell r="AD2816">
            <v>923945</v>
          </cell>
          <cell r="AE2816">
            <v>923945</v>
          </cell>
          <cell r="AF2816">
            <v>923945</v>
          </cell>
          <cell r="AG2816">
            <v>44.444444444444443</v>
          </cell>
          <cell r="AH2816">
            <v>50</v>
          </cell>
          <cell r="AI2816">
            <v>57.142857142857146</v>
          </cell>
        </row>
        <row r="2817">
          <cell r="F2817">
            <v>431062</v>
          </cell>
          <cell r="AD2817">
            <v>431062</v>
          </cell>
          <cell r="AE2817">
            <v>431062</v>
          </cell>
          <cell r="AF2817">
            <v>431062</v>
          </cell>
          <cell r="AG2817">
            <v>48.888888888888886</v>
          </cell>
          <cell r="AH2817">
            <v>55</v>
          </cell>
          <cell r="AI2817">
            <v>62.857142857142854</v>
          </cell>
        </row>
        <row r="2818">
          <cell r="F2818">
            <v>2260000</v>
          </cell>
          <cell r="AD2818">
            <v>2260000</v>
          </cell>
          <cell r="AE2818">
            <v>2260000</v>
          </cell>
          <cell r="AF2818">
            <v>2260000</v>
          </cell>
          <cell r="AG2818">
            <v>45.555555555555557</v>
          </cell>
          <cell r="AH2818">
            <v>51.25</v>
          </cell>
          <cell r="AI2818">
            <v>58.571428571428569</v>
          </cell>
        </row>
        <row r="2819">
          <cell r="F2819">
            <v>769035</v>
          </cell>
          <cell r="AD2819">
            <v>769035</v>
          </cell>
          <cell r="AE2819">
            <v>769035</v>
          </cell>
          <cell r="AF2819">
            <v>769035</v>
          </cell>
          <cell r="AG2819">
            <v>48.888888888888886</v>
          </cell>
          <cell r="AH2819">
            <v>55</v>
          </cell>
          <cell r="AI2819">
            <v>62.857142857142854</v>
          </cell>
        </row>
        <row r="2820">
          <cell r="F2820">
            <v>1676911</v>
          </cell>
          <cell r="AD2820">
            <v>1676911</v>
          </cell>
          <cell r="AE2820">
            <v>1676911</v>
          </cell>
          <cell r="AF2820">
            <v>1676911</v>
          </cell>
          <cell r="AG2820">
            <v>48.888888888888886</v>
          </cell>
          <cell r="AH2820">
            <v>55</v>
          </cell>
          <cell r="AI2820">
            <v>62.857142857142854</v>
          </cell>
        </row>
        <row r="2821">
          <cell r="F2821">
            <v>3587744</v>
          </cell>
          <cell r="AD2821">
            <v>3587744</v>
          </cell>
          <cell r="AE2821">
            <v>3587744</v>
          </cell>
          <cell r="AF2821">
            <v>3587744</v>
          </cell>
          <cell r="AG2821">
            <v>50</v>
          </cell>
          <cell r="AH2821">
            <v>56.25</v>
          </cell>
          <cell r="AI2821">
            <v>64.285714285714292</v>
          </cell>
        </row>
        <row r="2822">
          <cell r="F2822">
            <v>1130079</v>
          </cell>
          <cell r="AD2822">
            <v>1130079</v>
          </cell>
          <cell r="AE2822">
            <v>1130079</v>
          </cell>
          <cell r="AF2822">
            <v>1130079</v>
          </cell>
          <cell r="AG2822">
            <v>50</v>
          </cell>
          <cell r="AH2822">
            <v>56.25</v>
          </cell>
          <cell r="AI2822">
            <v>64.285714285714292</v>
          </cell>
        </row>
        <row r="2823">
          <cell r="F2823">
            <v>1800000</v>
          </cell>
          <cell r="AD2823">
            <v>1800000</v>
          </cell>
          <cell r="AE2823">
            <v>1800000</v>
          </cell>
          <cell r="AF2823">
            <v>1800000</v>
          </cell>
          <cell r="AG2823">
            <v>50</v>
          </cell>
          <cell r="AH2823">
            <v>56.25</v>
          </cell>
          <cell r="AI2823">
            <v>64.285714285714292</v>
          </cell>
        </row>
        <row r="2824">
          <cell r="F2824">
            <v>991433</v>
          </cell>
          <cell r="AD2824">
            <v>991433</v>
          </cell>
          <cell r="AE2824">
            <v>991433</v>
          </cell>
          <cell r="AF2824">
            <v>991433</v>
          </cell>
          <cell r="AG2824">
            <v>50</v>
          </cell>
          <cell r="AH2824">
            <v>56.25</v>
          </cell>
          <cell r="AI2824">
            <v>64.285714285714292</v>
          </cell>
        </row>
        <row r="2825">
          <cell r="F2825">
            <v>353928</v>
          </cell>
          <cell r="AD2825">
            <v>353928</v>
          </cell>
          <cell r="AE2825">
            <v>353928</v>
          </cell>
          <cell r="AF2825">
            <v>353928</v>
          </cell>
          <cell r="AG2825">
            <v>46.666666666666664</v>
          </cell>
          <cell r="AH2825">
            <v>52.5</v>
          </cell>
          <cell r="AI2825">
            <v>60</v>
          </cell>
        </row>
        <row r="2826">
          <cell r="F2826">
            <v>633942</v>
          </cell>
          <cell r="AD2826">
            <v>633942</v>
          </cell>
          <cell r="AE2826">
            <v>633942</v>
          </cell>
          <cell r="AF2826">
            <v>633942</v>
          </cell>
          <cell r="AG2826">
            <v>42.222222222222221</v>
          </cell>
          <cell r="AH2826">
            <v>47.5</v>
          </cell>
          <cell r="AI2826">
            <v>54.285714285714285</v>
          </cell>
        </row>
        <row r="2827">
          <cell r="F2827">
            <v>1620565</v>
          </cell>
          <cell r="AD2827">
            <v>1620565</v>
          </cell>
          <cell r="AE2827">
            <v>1620565</v>
          </cell>
          <cell r="AF2827">
            <v>1620565</v>
          </cell>
          <cell r="AG2827">
            <v>47.777777777777779</v>
          </cell>
          <cell r="AH2827">
            <v>53.75</v>
          </cell>
          <cell r="AI2827">
            <v>61.428571428571431</v>
          </cell>
        </row>
        <row r="2828">
          <cell r="F2828">
            <v>2459186</v>
          </cell>
          <cell r="AD2828">
            <v>2459186</v>
          </cell>
          <cell r="AE2828">
            <v>2459186</v>
          </cell>
          <cell r="AF2828">
            <v>2459186</v>
          </cell>
          <cell r="AG2828">
            <v>50</v>
          </cell>
          <cell r="AH2828">
            <v>56.25</v>
          </cell>
          <cell r="AI2828">
            <v>64.285714285714292</v>
          </cell>
        </row>
        <row r="2829">
          <cell r="F2829">
            <v>358969</v>
          </cell>
          <cell r="AD2829">
            <v>358969</v>
          </cell>
          <cell r="AE2829">
            <v>358969</v>
          </cell>
          <cell r="AF2829">
            <v>358969</v>
          </cell>
          <cell r="AG2829">
            <v>40</v>
          </cell>
          <cell r="AH2829">
            <v>45</v>
          </cell>
          <cell r="AI2829">
            <v>51.428571428571431</v>
          </cell>
        </row>
        <row r="2830">
          <cell r="F2830">
            <v>627705</v>
          </cell>
          <cell r="AD2830">
            <v>627705</v>
          </cell>
          <cell r="AE2830">
            <v>627705</v>
          </cell>
          <cell r="AF2830">
            <v>627705</v>
          </cell>
          <cell r="AG2830">
            <v>45.555555555555557</v>
          </cell>
          <cell r="AH2830">
            <v>51.25</v>
          </cell>
          <cell r="AI2830">
            <v>58.571428571428569</v>
          </cell>
        </row>
        <row r="2831">
          <cell r="F2831">
            <v>1760364</v>
          </cell>
          <cell r="AD2831">
            <v>1760364</v>
          </cell>
          <cell r="AE2831">
            <v>1760364</v>
          </cell>
          <cell r="AF2831">
            <v>1760364</v>
          </cell>
          <cell r="AG2831">
            <v>42.222222222222221</v>
          </cell>
          <cell r="AH2831">
            <v>47.5</v>
          </cell>
          <cell r="AI2831">
            <v>54.285714285714285</v>
          </cell>
        </row>
        <row r="2832">
          <cell r="F2832">
            <v>1601135</v>
          </cell>
          <cell r="AD2832">
            <v>1601135</v>
          </cell>
          <cell r="AE2832">
            <v>1601135</v>
          </cell>
          <cell r="AF2832">
            <v>1601135</v>
          </cell>
          <cell r="AG2832">
            <v>48.888888888888886</v>
          </cell>
          <cell r="AH2832">
            <v>55</v>
          </cell>
          <cell r="AI2832">
            <v>62.857142857142854</v>
          </cell>
        </row>
        <row r="2833">
          <cell r="F2833">
            <v>2182105</v>
          </cell>
          <cell r="AD2833">
            <v>2182105</v>
          </cell>
          <cell r="AE2833">
            <v>2182105</v>
          </cell>
          <cell r="AF2833">
            <v>2182105</v>
          </cell>
          <cell r="AG2833">
            <v>50</v>
          </cell>
          <cell r="AH2833">
            <v>56.25</v>
          </cell>
          <cell r="AI2833">
            <v>64.285714285714292</v>
          </cell>
        </row>
        <row r="2834">
          <cell r="F2834">
            <v>2393770</v>
          </cell>
          <cell r="AD2834">
            <v>2393770</v>
          </cell>
          <cell r="AE2834">
            <v>2393770</v>
          </cell>
          <cell r="AF2834">
            <v>2393770</v>
          </cell>
          <cell r="AG2834">
            <v>50</v>
          </cell>
          <cell r="AH2834">
            <v>56.25</v>
          </cell>
          <cell r="AI2834">
            <v>64.285714285714292</v>
          </cell>
        </row>
        <row r="2835">
          <cell r="F2835">
            <v>681910</v>
          </cell>
          <cell r="AD2835">
            <v>681910</v>
          </cell>
          <cell r="AE2835">
            <v>681910</v>
          </cell>
          <cell r="AF2835">
            <v>681910</v>
          </cell>
          <cell r="AG2835">
            <v>41.111111111111114</v>
          </cell>
          <cell r="AH2835">
            <v>46.25</v>
          </cell>
          <cell r="AI2835">
            <v>52.857142857142854</v>
          </cell>
        </row>
        <row r="2836">
          <cell r="F2836">
            <v>2032339</v>
          </cell>
          <cell r="AD2836">
            <v>2032339</v>
          </cell>
          <cell r="AE2836">
            <v>2032339</v>
          </cell>
          <cell r="AF2836">
            <v>2032339</v>
          </cell>
          <cell r="AG2836">
            <v>50</v>
          </cell>
          <cell r="AH2836">
            <v>56.25</v>
          </cell>
          <cell r="AI2836">
            <v>64.285714285714292</v>
          </cell>
        </row>
        <row r="2837">
          <cell r="F2837">
            <v>1641780</v>
          </cell>
          <cell r="AD2837">
            <v>1641780</v>
          </cell>
          <cell r="AE2837">
            <v>1641780</v>
          </cell>
          <cell r="AF2837">
            <v>1641780</v>
          </cell>
          <cell r="AG2837">
            <v>46.666666666666664</v>
          </cell>
          <cell r="AH2837">
            <v>52.5</v>
          </cell>
          <cell r="AI2837">
            <v>60</v>
          </cell>
        </row>
        <row r="2838">
          <cell r="F2838">
            <v>1500000</v>
          </cell>
          <cell r="AD2838">
            <v>1500000</v>
          </cell>
          <cell r="AE2838">
            <v>1500000</v>
          </cell>
          <cell r="AF2838">
            <v>1500000</v>
          </cell>
          <cell r="AG2838">
            <v>47.777777777777779</v>
          </cell>
          <cell r="AH2838">
            <v>53.75</v>
          </cell>
          <cell r="AI2838">
            <v>61.428571428571431</v>
          </cell>
        </row>
        <row r="2839">
          <cell r="F2839">
            <v>1377280</v>
          </cell>
          <cell r="AD2839">
            <v>1377280</v>
          </cell>
          <cell r="AE2839">
            <v>1377280</v>
          </cell>
          <cell r="AF2839">
            <v>1377280</v>
          </cell>
          <cell r="AG2839">
            <v>46.666666666666664</v>
          </cell>
          <cell r="AH2839">
            <v>52.5</v>
          </cell>
          <cell r="AI2839">
            <v>60</v>
          </cell>
        </row>
        <row r="2840">
          <cell r="F2840">
            <v>2219883</v>
          </cell>
          <cell r="AD2840">
            <v>2219883</v>
          </cell>
          <cell r="AE2840">
            <v>2219883</v>
          </cell>
          <cell r="AF2840">
            <v>2219883</v>
          </cell>
          <cell r="AG2840">
            <v>47.777777777777779</v>
          </cell>
          <cell r="AH2840">
            <v>53.75</v>
          </cell>
          <cell r="AI2840">
            <v>61.428571428571431</v>
          </cell>
        </row>
        <row r="2841">
          <cell r="F2841">
            <v>874441</v>
          </cell>
          <cell r="AD2841">
            <v>874441</v>
          </cell>
          <cell r="AE2841">
            <v>874441</v>
          </cell>
          <cell r="AF2841">
            <v>874441</v>
          </cell>
          <cell r="AG2841">
            <v>47.777777777777779</v>
          </cell>
          <cell r="AH2841">
            <v>53.75</v>
          </cell>
          <cell r="AI2841">
            <v>61.428571428571431</v>
          </cell>
        </row>
        <row r="2842">
          <cell r="F2842">
            <v>1618292</v>
          </cell>
          <cell r="AD2842">
            <v>1618292</v>
          </cell>
          <cell r="AE2842">
            <v>1618292</v>
          </cell>
          <cell r="AF2842">
            <v>1618292</v>
          </cell>
          <cell r="AG2842">
            <v>50</v>
          </cell>
          <cell r="AH2842">
            <v>56.25</v>
          </cell>
          <cell r="AI2842">
            <v>64.285714285714292</v>
          </cell>
        </row>
        <row r="2843">
          <cell r="F2843">
            <v>2383615.2200000002</v>
          </cell>
          <cell r="AD2843">
            <v>2383615.2200000002</v>
          </cell>
          <cell r="AE2843">
            <v>2383615.2200000002</v>
          </cell>
          <cell r="AF2843">
            <v>2383615.2200000002</v>
          </cell>
          <cell r="AG2843">
            <v>50</v>
          </cell>
          <cell r="AH2843">
            <v>56.25</v>
          </cell>
          <cell r="AI2843">
            <v>64.285714285714292</v>
          </cell>
        </row>
        <row r="2844">
          <cell r="F2844">
            <v>2221773</v>
          </cell>
          <cell r="AD2844">
            <v>2221773</v>
          </cell>
          <cell r="AE2844">
            <v>2221773</v>
          </cell>
          <cell r="AF2844">
            <v>2221773</v>
          </cell>
          <cell r="AG2844">
            <v>47.777777777777779</v>
          </cell>
          <cell r="AH2844">
            <v>53.75</v>
          </cell>
          <cell r="AI2844">
            <v>61.428571428571431</v>
          </cell>
        </row>
        <row r="2845">
          <cell r="F2845">
            <v>537045</v>
          </cell>
          <cell r="AD2845">
            <v>537045</v>
          </cell>
          <cell r="AE2845">
            <v>537045</v>
          </cell>
          <cell r="AF2845">
            <v>537045</v>
          </cell>
          <cell r="AG2845">
            <v>41.111111111111114</v>
          </cell>
          <cell r="AH2845">
            <v>46.25</v>
          </cell>
          <cell r="AI2845">
            <v>52.857142857142854</v>
          </cell>
        </row>
        <row r="2846">
          <cell r="F2846">
            <v>2457665</v>
          </cell>
          <cell r="AD2846">
            <v>2457665</v>
          </cell>
          <cell r="AE2846">
            <v>2457665</v>
          </cell>
          <cell r="AF2846">
            <v>2457665</v>
          </cell>
          <cell r="AG2846">
            <v>42.222222222222221</v>
          </cell>
          <cell r="AH2846">
            <v>47.5</v>
          </cell>
          <cell r="AI2846">
            <v>54.285714285714285</v>
          </cell>
        </row>
        <row r="2847">
          <cell r="F2847">
            <v>1788689</v>
          </cell>
          <cell r="AD2847">
            <v>1788689</v>
          </cell>
          <cell r="AE2847">
            <v>1788689</v>
          </cell>
          <cell r="AF2847">
            <v>1788689</v>
          </cell>
          <cell r="AG2847">
            <v>50</v>
          </cell>
          <cell r="AH2847">
            <v>56.25</v>
          </cell>
          <cell r="AI2847">
            <v>64.285714285714292</v>
          </cell>
        </row>
        <row r="2848">
          <cell r="F2848">
            <v>1655354</v>
          </cell>
          <cell r="AD2848">
            <v>1655354</v>
          </cell>
          <cell r="AE2848">
            <v>1655354</v>
          </cell>
          <cell r="AF2848">
            <v>1655354</v>
          </cell>
          <cell r="AG2848">
            <v>47.777777777777779</v>
          </cell>
          <cell r="AH2848">
            <v>53.75</v>
          </cell>
          <cell r="AI2848">
            <v>61.428571428571431</v>
          </cell>
        </row>
        <row r="2849">
          <cell r="F2849">
            <v>1625402</v>
          </cell>
          <cell r="AD2849">
            <v>1625402</v>
          </cell>
          <cell r="AE2849">
            <v>1625402</v>
          </cell>
          <cell r="AF2849">
            <v>1625402</v>
          </cell>
          <cell r="AG2849">
            <v>50</v>
          </cell>
          <cell r="AH2849">
            <v>56.25</v>
          </cell>
          <cell r="AI2849">
            <v>64.285714285714292</v>
          </cell>
        </row>
        <row r="2850">
          <cell r="F2850">
            <v>33156</v>
          </cell>
          <cell r="AD2850">
            <v>33156</v>
          </cell>
          <cell r="AE2850">
            <v>33156</v>
          </cell>
          <cell r="AF2850">
            <v>33156</v>
          </cell>
          <cell r="AG2850">
            <v>46.666666666666664</v>
          </cell>
          <cell r="AH2850">
            <v>52.5</v>
          </cell>
          <cell r="AI2850">
            <v>60</v>
          </cell>
        </row>
        <row r="2851">
          <cell r="F2851">
            <v>1728615</v>
          </cell>
          <cell r="AD2851">
            <v>1728615</v>
          </cell>
          <cell r="AE2851">
            <v>1728615</v>
          </cell>
          <cell r="AF2851">
            <v>1728615</v>
          </cell>
          <cell r="AG2851">
            <v>47.777777777777779</v>
          </cell>
          <cell r="AH2851">
            <v>53.75</v>
          </cell>
          <cell r="AI2851">
            <v>61.428571428571431</v>
          </cell>
        </row>
        <row r="2852">
          <cell r="F2852">
            <v>1755090</v>
          </cell>
          <cell r="AD2852">
            <v>1755090</v>
          </cell>
          <cell r="AE2852">
            <v>1755090</v>
          </cell>
          <cell r="AF2852">
            <v>1755090</v>
          </cell>
          <cell r="AG2852">
            <v>46.666666666666664</v>
          </cell>
          <cell r="AH2852">
            <v>52.5</v>
          </cell>
          <cell r="AI2852">
            <v>60</v>
          </cell>
        </row>
        <row r="2853">
          <cell r="F2853">
            <v>1274662</v>
          </cell>
          <cell r="AD2853">
            <v>1274662</v>
          </cell>
          <cell r="AE2853">
            <v>1274662</v>
          </cell>
          <cell r="AF2853">
            <v>1274662</v>
          </cell>
          <cell r="AG2853">
            <v>56.666666666666664</v>
          </cell>
          <cell r="AH2853">
            <v>63.75</v>
          </cell>
          <cell r="AI2853">
            <v>72.857142857142861</v>
          </cell>
        </row>
        <row r="2854">
          <cell r="F2854">
            <v>3496160</v>
          </cell>
          <cell r="AD2854">
            <v>3496160</v>
          </cell>
          <cell r="AE2854">
            <v>3496160</v>
          </cell>
          <cell r="AF2854">
            <v>3496160</v>
          </cell>
          <cell r="AG2854">
            <v>50</v>
          </cell>
          <cell r="AH2854">
            <v>56.25</v>
          </cell>
          <cell r="AI2854">
            <v>64.285714285714292</v>
          </cell>
        </row>
        <row r="2855">
          <cell r="F2855">
            <v>1625887</v>
          </cell>
          <cell r="AD2855">
            <v>1625887</v>
          </cell>
          <cell r="AE2855">
            <v>1625887</v>
          </cell>
          <cell r="AF2855">
            <v>1625887</v>
          </cell>
          <cell r="AG2855">
            <v>43.333333333333336</v>
          </cell>
          <cell r="AH2855">
            <v>48.75</v>
          </cell>
          <cell r="AI2855">
            <v>55.714285714285715</v>
          </cell>
        </row>
        <row r="2856">
          <cell r="F2856">
            <v>1408824</v>
          </cell>
          <cell r="AD2856">
            <v>1408824</v>
          </cell>
          <cell r="AE2856">
            <v>1408824</v>
          </cell>
          <cell r="AF2856">
            <v>1408824</v>
          </cell>
          <cell r="AG2856">
            <v>50</v>
          </cell>
          <cell r="AH2856">
            <v>56.25</v>
          </cell>
          <cell r="AI2856">
            <v>64.285714285714292</v>
          </cell>
        </row>
        <row r="2857">
          <cell r="F2857">
            <v>1896632</v>
          </cell>
          <cell r="AD2857">
            <v>1896632</v>
          </cell>
          <cell r="AE2857">
            <v>1896632</v>
          </cell>
          <cell r="AF2857">
            <v>1896632</v>
          </cell>
          <cell r="AG2857">
            <v>47.777777777777779</v>
          </cell>
          <cell r="AH2857">
            <v>53.75</v>
          </cell>
          <cell r="AI2857">
            <v>61.428571428571431</v>
          </cell>
        </row>
        <row r="2858">
          <cell r="F2858">
            <v>1737290</v>
          </cell>
          <cell r="AD2858">
            <v>1737290</v>
          </cell>
          <cell r="AE2858">
            <v>1737290</v>
          </cell>
          <cell r="AF2858">
            <v>1737290</v>
          </cell>
          <cell r="AG2858">
            <v>48.888888888888886</v>
          </cell>
          <cell r="AH2858">
            <v>55</v>
          </cell>
          <cell r="AI2858">
            <v>62.857142857142854</v>
          </cell>
        </row>
        <row r="2859">
          <cell r="F2859">
            <v>992315</v>
          </cell>
          <cell r="AD2859">
            <v>992315</v>
          </cell>
          <cell r="AE2859">
            <v>992315</v>
          </cell>
          <cell r="AF2859">
            <v>992315</v>
          </cell>
          <cell r="AG2859">
            <v>53.333333333333336</v>
          </cell>
          <cell r="AH2859">
            <v>60</v>
          </cell>
          <cell r="AI2859">
            <v>68.571428571428569</v>
          </cell>
        </row>
        <row r="2860">
          <cell r="F2860">
            <v>1481014</v>
          </cell>
          <cell r="AD2860">
            <v>1481014</v>
          </cell>
          <cell r="AE2860">
            <v>1481014</v>
          </cell>
          <cell r="AF2860">
            <v>1481014</v>
          </cell>
          <cell r="AG2860">
            <v>50</v>
          </cell>
          <cell r="AH2860">
            <v>56.25</v>
          </cell>
          <cell r="AI2860">
            <v>64.285714285714292</v>
          </cell>
        </row>
        <row r="2861">
          <cell r="F2861">
            <v>2932847</v>
          </cell>
          <cell r="AD2861">
            <v>2932847</v>
          </cell>
          <cell r="AE2861">
            <v>2932847</v>
          </cell>
          <cell r="AF2861">
            <v>2932847</v>
          </cell>
          <cell r="AG2861">
            <v>50</v>
          </cell>
          <cell r="AH2861">
            <v>56.25</v>
          </cell>
          <cell r="AI2861">
            <v>64.285714285714292</v>
          </cell>
        </row>
        <row r="2862">
          <cell r="F2862">
            <v>913716</v>
          </cell>
          <cell r="AD2862">
            <v>913716</v>
          </cell>
          <cell r="AE2862">
            <v>913716</v>
          </cell>
          <cell r="AF2862">
            <v>913716</v>
          </cell>
          <cell r="AG2862">
            <v>50</v>
          </cell>
          <cell r="AH2862">
            <v>56.25</v>
          </cell>
          <cell r="AI2862">
            <v>64.285714285714292</v>
          </cell>
        </row>
        <row r="2863">
          <cell r="F2863">
            <v>1340114</v>
          </cell>
          <cell r="AD2863">
            <v>1340114</v>
          </cell>
          <cell r="AE2863">
            <v>1340114</v>
          </cell>
          <cell r="AF2863">
            <v>1340114</v>
          </cell>
          <cell r="AG2863">
            <v>51.111111111111114</v>
          </cell>
          <cell r="AH2863">
            <v>57.5</v>
          </cell>
          <cell r="AI2863">
            <v>65.714285714285708</v>
          </cell>
        </row>
        <row r="2864">
          <cell r="F2864">
            <v>1564131</v>
          </cell>
          <cell r="AD2864">
            <v>1564131</v>
          </cell>
          <cell r="AE2864">
            <v>1564131</v>
          </cell>
          <cell r="AF2864">
            <v>1564131</v>
          </cell>
          <cell r="AG2864">
            <v>51.111111111111114</v>
          </cell>
          <cell r="AH2864">
            <v>57.5</v>
          </cell>
          <cell r="AI2864">
            <v>65.714285714285708</v>
          </cell>
        </row>
        <row r="2865">
          <cell r="F2865">
            <v>1349663</v>
          </cell>
          <cell r="AD2865">
            <v>1349663</v>
          </cell>
          <cell r="AE2865">
            <v>1349663</v>
          </cell>
          <cell r="AF2865">
            <v>1349663</v>
          </cell>
          <cell r="AG2865">
            <v>50</v>
          </cell>
          <cell r="AH2865">
            <v>56.25</v>
          </cell>
          <cell r="AI2865">
            <v>64.285714285714292</v>
          </cell>
        </row>
        <row r="2866">
          <cell r="F2866">
            <v>2697074</v>
          </cell>
          <cell r="AD2866">
            <v>2697074</v>
          </cell>
          <cell r="AE2866">
            <v>2697074</v>
          </cell>
          <cell r="AF2866">
            <v>2697074</v>
          </cell>
          <cell r="AG2866">
            <v>50</v>
          </cell>
          <cell r="AH2866">
            <v>56.25</v>
          </cell>
          <cell r="AI2866">
            <v>64.285714285714292</v>
          </cell>
        </row>
        <row r="2867">
          <cell r="F2867">
            <v>2962222.94</v>
          </cell>
          <cell r="AD2867">
            <v>2962222.94</v>
          </cell>
          <cell r="AE2867">
            <v>2962222.94</v>
          </cell>
          <cell r="AF2867">
            <v>2962222.94</v>
          </cell>
          <cell r="AG2867">
            <v>51.111111111111114</v>
          </cell>
          <cell r="AH2867">
            <v>57.5</v>
          </cell>
          <cell r="AI2867">
            <v>65.714285714285708</v>
          </cell>
        </row>
        <row r="2868">
          <cell r="F2868">
            <v>2328061</v>
          </cell>
          <cell r="AD2868">
            <v>2328061</v>
          </cell>
          <cell r="AE2868">
            <v>2328061</v>
          </cell>
          <cell r="AF2868">
            <v>2328061</v>
          </cell>
          <cell r="AG2868">
            <v>51.111111111111114</v>
          </cell>
          <cell r="AH2868">
            <v>57.5</v>
          </cell>
          <cell r="AI2868">
            <v>65.714285714285708</v>
          </cell>
        </row>
        <row r="2869">
          <cell r="F2869">
            <v>181211</v>
          </cell>
          <cell r="AD2869">
            <v>181211</v>
          </cell>
          <cell r="AE2869">
            <v>181211</v>
          </cell>
          <cell r="AF2869">
            <v>181211</v>
          </cell>
          <cell r="AG2869">
            <v>48.888888888888886</v>
          </cell>
          <cell r="AH2869">
            <v>55</v>
          </cell>
          <cell r="AI2869">
            <v>62.857142857142854</v>
          </cell>
        </row>
        <row r="2870">
          <cell r="F2870">
            <v>2298838</v>
          </cell>
          <cell r="AD2870">
            <v>2298838</v>
          </cell>
          <cell r="AE2870">
            <v>2298838</v>
          </cell>
          <cell r="AF2870">
            <v>2298838</v>
          </cell>
          <cell r="AG2870">
            <v>51.111111111111114</v>
          </cell>
          <cell r="AH2870">
            <v>57.5</v>
          </cell>
          <cell r="AI2870">
            <v>65.714285714285708</v>
          </cell>
        </row>
        <row r="2871">
          <cell r="F2871">
            <v>2651108</v>
          </cell>
          <cell r="AD2871">
            <v>2651108</v>
          </cell>
          <cell r="AE2871">
            <v>2651108</v>
          </cell>
          <cell r="AF2871">
            <v>2651108</v>
          </cell>
          <cell r="AG2871">
            <v>48.888888888888886</v>
          </cell>
          <cell r="AH2871">
            <v>55</v>
          </cell>
          <cell r="AI2871">
            <v>62.857142857142854</v>
          </cell>
        </row>
        <row r="2872">
          <cell r="F2872">
            <v>4532235</v>
          </cell>
          <cell r="AD2872">
            <v>4532235</v>
          </cell>
          <cell r="AE2872">
            <v>4532235</v>
          </cell>
          <cell r="AF2872">
            <v>4532235</v>
          </cell>
          <cell r="AG2872">
            <v>51.111111111111114</v>
          </cell>
          <cell r="AH2872">
            <v>57.5</v>
          </cell>
          <cell r="AI2872">
            <v>65.714285714285708</v>
          </cell>
        </row>
        <row r="2873">
          <cell r="F2873">
            <v>1963554</v>
          </cell>
          <cell r="AD2873">
            <v>1963554</v>
          </cell>
          <cell r="AE2873">
            <v>1963554</v>
          </cell>
          <cell r="AF2873">
            <v>1963554</v>
          </cell>
          <cell r="AG2873">
            <v>48.888888888888886</v>
          </cell>
          <cell r="AH2873">
            <v>55</v>
          </cell>
          <cell r="AI2873">
            <v>62.857142857142854</v>
          </cell>
        </row>
        <row r="2874">
          <cell r="F2874">
            <v>2299671.19</v>
          </cell>
          <cell r="AD2874">
            <v>2299671.19</v>
          </cell>
          <cell r="AE2874">
            <v>2299671.19</v>
          </cell>
          <cell r="AF2874">
            <v>2299671.19</v>
          </cell>
          <cell r="AG2874">
            <v>51.111111111111114</v>
          </cell>
          <cell r="AH2874">
            <v>57.5</v>
          </cell>
          <cell r="AI2874">
            <v>65.714285714285708</v>
          </cell>
        </row>
        <row r="2875">
          <cell r="F2875">
            <v>1910945</v>
          </cell>
          <cell r="AD2875">
            <v>1910945</v>
          </cell>
          <cell r="AE2875">
            <v>1910945</v>
          </cell>
          <cell r="AF2875">
            <v>1910945</v>
          </cell>
          <cell r="AG2875">
            <v>51.111111111111114</v>
          </cell>
          <cell r="AH2875">
            <v>57.5</v>
          </cell>
          <cell r="AI2875">
            <v>65.714285714285708</v>
          </cell>
        </row>
        <row r="2876">
          <cell r="F2876">
            <v>708825</v>
          </cell>
          <cell r="AD2876">
            <v>708825</v>
          </cell>
          <cell r="AE2876">
            <v>708825</v>
          </cell>
          <cell r="AF2876">
            <v>708825</v>
          </cell>
          <cell r="AG2876">
            <v>42.222222222222221</v>
          </cell>
          <cell r="AH2876">
            <v>47.5</v>
          </cell>
          <cell r="AI2876">
            <v>54.285714285714285</v>
          </cell>
        </row>
        <row r="2877">
          <cell r="F2877">
            <v>1681823</v>
          </cell>
          <cell r="AD2877">
            <v>1681823</v>
          </cell>
          <cell r="AE2877">
            <v>1681823</v>
          </cell>
          <cell r="AF2877">
            <v>1681823</v>
          </cell>
          <cell r="AG2877">
            <v>51.111111111111114</v>
          </cell>
          <cell r="AH2877">
            <v>57.5</v>
          </cell>
          <cell r="AI2877">
            <v>65.714285714285708</v>
          </cell>
        </row>
        <row r="2878">
          <cell r="F2878">
            <v>1410331</v>
          </cell>
          <cell r="AD2878">
            <v>1410331</v>
          </cell>
          <cell r="AE2878">
            <v>1410331</v>
          </cell>
          <cell r="AF2878">
            <v>1410331</v>
          </cell>
          <cell r="AG2878">
            <v>47.777777777777779</v>
          </cell>
          <cell r="AH2878">
            <v>53.75</v>
          </cell>
          <cell r="AI2878">
            <v>61.428571428571431</v>
          </cell>
        </row>
        <row r="2879">
          <cell r="F2879">
            <v>1940842</v>
          </cell>
          <cell r="AD2879">
            <v>1940842</v>
          </cell>
          <cell r="AE2879">
            <v>1940842</v>
          </cell>
          <cell r="AF2879">
            <v>1940842</v>
          </cell>
          <cell r="AG2879">
            <v>51.111111111111114</v>
          </cell>
          <cell r="AH2879">
            <v>57.5</v>
          </cell>
          <cell r="AI2879">
            <v>65.714285714285708</v>
          </cell>
        </row>
        <row r="2880">
          <cell r="F2880">
            <v>3456647</v>
          </cell>
          <cell r="AD2880">
            <v>3456647</v>
          </cell>
          <cell r="AE2880">
            <v>3456647</v>
          </cell>
          <cell r="AF2880">
            <v>3456647</v>
          </cell>
          <cell r="AG2880">
            <v>51.111111111111114</v>
          </cell>
          <cell r="AH2880">
            <v>57.5</v>
          </cell>
          <cell r="AI2880">
            <v>65.714285714285708</v>
          </cell>
        </row>
        <row r="2881">
          <cell r="F2881">
            <v>1885382</v>
          </cell>
          <cell r="AD2881">
            <v>1885382</v>
          </cell>
          <cell r="AE2881">
            <v>1885382</v>
          </cell>
          <cell r="AF2881">
            <v>1885382</v>
          </cell>
          <cell r="AG2881">
            <v>51.111111111111114</v>
          </cell>
          <cell r="AH2881">
            <v>57.5</v>
          </cell>
          <cell r="AI2881">
            <v>65.714285714285708</v>
          </cell>
        </row>
        <row r="2882">
          <cell r="F2882">
            <v>1207930.1100000001</v>
          </cell>
          <cell r="AD2882">
            <v>1207930.1100000001</v>
          </cell>
          <cell r="AE2882">
            <v>1207930.1100000001</v>
          </cell>
          <cell r="AF2882">
            <v>1207930.1100000001</v>
          </cell>
          <cell r="AG2882">
            <v>51.111111111111114</v>
          </cell>
          <cell r="AH2882">
            <v>57.5</v>
          </cell>
          <cell r="AI2882">
            <v>65.714285714285708</v>
          </cell>
        </row>
        <row r="2883">
          <cell r="F2883">
            <v>2165256</v>
          </cell>
          <cell r="AD2883">
            <v>2165256</v>
          </cell>
          <cell r="AE2883">
            <v>2165256</v>
          </cell>
          <cell r="AF2883">
            <v>2165256</v>
          </cell>
          <cell r="AG2883">
            <v>48.888888888888886</v>
          </cell>
          <cell r="AH2883">
            <v>55</v>
          </cell>
          <cell r="AI2883">
            <v>62.857142857142854</v>
          </cell>
        </row>
        <row r="2884">
          <cell r="F2884">
            <v>2555951</v>
          </cell>
          <cell r="AD2884">
            <v>2555951</v>
          </cell>
          <cell r="AE2884">
            <v>2555951</v>
          </cell>
          <cell r="AF2884">
            <v>2555951</v>
          </cell>
          <cell r="AG2884">
            <v>48.888888888888886</v>
          </cell>
          <cell r="AH2884">
            <v>55</v>
          </cell>
          <cell r="AI2884">
            <v>62.857142857142854</v>
          </cell>
        </row>
        <row r="2885">
          <cell r="F2885">
            <v>1641873</v>
          </cell>
          <cell r="AD2885">
            <v>1641873</v>
          </cell>
          <cell r="AE2885">
            <v>1641873</v>
          </cell>
          <cell r="AF2885">
            <v>1641873</v>
          </cell>
          <cell r="AG2885">
            <v>51.111111111111114</v>
          </cell>
          <cell r="AH2885">
            <v>57.5</v>
          </cell>
          <cell r="AI2885">
            <v>65.714285714285708</v>
          </cell>
        </row>
        <row r="2886">
          <cell r="F2886">
            <v>1237703</v>
          </cell>
          <cell r="AD2886">
            <v>1237703</v>
          </cell>
          <cell r="AE2886">
            <v>1237703</v>
          </cell>
          <cell r="AF2886">
            <v>1237703</v>
          </cell>
          <cell r="AG2886">
            <v>51.111111111111114</v>
          </cell>
          <cell r="AH2886">
            <v>57.5</v>
          </cell>
          <cell r="AI2886">
            <v>65.714285714285708</v>
          </cell>
        </row>
        <row r="2887">
          <cell r="F2887">
            <v>1025000</v>
          </cell>
          <cell r="AD2887">
            <v>1025000</v>
          </cell>
          <cell r="AE2887">
            <v>1025000</v>
          </cell>
          <cell r="AF2887">
            <v>1025000</v>
          </cell>
          <cell r="AG2887">
            <v>48.888888888888886</v>
          </cell>
          <cell r="AH2887">
            <v>55</v>
          </cell>
          <cell r="AI2887">
            <v>62.857142857142854</v>
          </cell>
        </row>
        <row r="2888">
          <cell r="F2888">
            <v>167545</v>
          </cell>
          <cell r="AD2888">
            <v>167545</v>
          </cell>
          <cell r="AE2888">
            <v>167545</v>
          </cell>
          <cell r="AF2888">
            <v>167545</v>
          </cell>
          <cell r="AG2888">
            <v>48.888888888888886</v>
          </cell>
          <cell r="AH2888">
            <v>55</v>
          </cell>
          <cell r="AI2888">
            <v>62.857142857142854</v>
          </cell>
        </row>
        <row r="2889">
          <cell r="F2889">
            <v>1691795</v>
          </cell>
          <cell r="AD2889">
            <v>1691795</v>
          </cell>
          <cell r="AE2889">
            <v>1691795</v>
          </cell>
          <cell r="AF2889">
            <v>1691795</v>
          </cell>
          <cell r="AG2889">
            <v>43.333333333333336</v>
          </cell>
          <cell r="AH2889">
            <v>48.75</v>
          </cell>
          <cell r="AI2889">
            <v>55.714285714285715</v>
          </cell>
        </row>
        <row r="2890">
          <cell r="F2890">
            <v>819033</v>
          </cell>
          <cell r="AD2890">
            <v>819033</v>
          </cell>
          <cell r="AE2890">
            <v>819033</v>
          </cell>
          <cell r="AF2890">
            <v>819033</v>
          </cell>
          <cell r="AG2890">
            <v>48.888888888888886</v>
          </cell>
          <cell r="AH2890">
            <v>55</v>
          </cell>
          <cell r="AI2890">
            <v>62.857142857142854</v>
          </cell>
        </row>
        <row r="2891">
          <cell r="F2891">
            <v>1513852</v>
          </cell>
          <cell r="AD2891">
            <v>1513852</v>
          </cell>
          <cell r="AE2891">
            <v>1513852</v>
          </cell>
          <cell r="AF2891">
            <v>1513852</v>
          </cell>
          <cell r="AG2891">
            <v>48.888888888888886</v>
          </cell>
          <cell r="AH2891">
            <v>55</v>
          </cell>
          <cell r="AI2891">
            <v>62.857142857142854</v>
          </cell>
        </row>
        <row r="2892">
          <cell r="F2892">
            <v>3326548</v>
          </cell>
          <cell r="AD2892">
            <v>3326548</v>
          </cell>
          <cell r="AE2892">
            <v>3326548</v>
          </cell>
          <cell r="AF2892">
            <v>3326548</v>
          </cell>
          <cell r="AG2892">
            <v>48.888888888888886</v>
          </cell>
          <cell r="AH2892">
            <v>55</v>
          </cell>
          <cell r="AI2892">
            <v>62.857142857142854</v>
          </cell>
        </row>
        <row r="2893">
          <cell r="F2893">
            <v>868188</v>
          </cell>
          <cell r="AD2893">
            <v>868188</v>
          </cell>
          <cell r="AE2893">
            <v>868188</v>
          </cell>
          <cell r="AF2893">
            <v>868188</v>
          </cell>
          <cell r="AG2893">
            <v>43.333333333333336</v>
          </cell>
          <cell r="AH2893">
            <v>48.75</v>
          </cell>
          <cell r="AI2893">
            <v>55.714285714285715</v>
          </cell>
        </row>
        <row r="2894">
          <cell r="F2894">
            <v>2215000</v>
          </cell>
          <cell r="AD2894">
            <v>2215000</v>
          </cell>
          <cell r="AE2894">
            <v>2215000</v>
          </cell>
          <cell r="AF2894">
            <v>2215000</v>
          </cell>
          <cell r="AG2894">
            <v>46.666666666666664</v>
          </cell>
          <cell r="AH2894">
            <v>52.5</v>
          </cell>
          <cell r="AI2894">
            <v>60</v>
          </cell>
        </row>
        <row r="2895">
          <cell r="F2895">
            <v>2293795</v>
          </cell>
          <cell r="AD2895">
            <v>2293795</v>
          </cell>
          <cell r="AE2895">
            <v>2293795</v>
          </cell>
          <cell r="AF2895">
            <v>2293795</v>
          </cell>
          <cell r="AG2895">
            <v>51.111111111111114</v>
          </cell>
          <cell r="AH2895">
            <v>57.5</v>
          </cell>
          <cell r="AI2895">
            <v>65.714285714285708</v>
          </cell>
        </row>
        <row r="2896">
          <cell r="F2896">
            <v>516213</v>
          </cell>
          <cell r="AD2896">
            <v>516213</v>
          </cell>
          <cell r="AE2896">
            <v>516213</v>
          </cell>
          <cell r="AF2896">
            <v>516213</v>
          </cell>
          <cell r="AG2896">
            <v>51.111111111111114</v>
          </cell>
          <cell r="AH2896">
            <v>57.5</v>
          </cell>
          <cell r="AI2896">
            <v>65.714285714285708</v>
          </cell>
        </row>
        <row r="2897">
          <cell r="F2897">
            <v>1086813</v>
          </cell>
          <cell r="AD2897">
            <v>1086813</v>
          </cell>
          <cell r="AE2897">
            <v>1086813</v>
          </cell>
          <cell r="AF2897">
            <v>1086813</v>
          </cell>
          <cell r="AG2897">
            <v>42.222222222222221</v>
          </cell>
          <cell r="AH2897">
            <v>47.5</v>
          </cell>
          <cell r="AI2897">
            <v>54.285714285714285</v>
          </cell>
        </row>
        <row r="2898">
          <cell r="F2898">
            <v>2048639</v>
          </cell>
          <cell r="AD2898">
            <v>2048639</v>
          </cell>
          <cell r="AE2898">
            <v>2048639</v>
          </cell>
          <cell r="AF2898">
            <v>2048639</v>
          </cell>
          <cell r="AG2898">
            <v>46.666666666666664</v>
          </cell>
          <cell r="AH2898">
            <v>52.5</v>
          </cell>
          <cell r="AI2898">
            <v>60</v>
          </cell>
        </row>
        <row r="2899">
          <cell r="F2899">
            <v>2268381</v>
          </cell>
          <cell r="AD2899">
            <v>2268381</v>
          </cell>
          <cell r="AE2899">
            <v>2268381</v>
          </cell>
          <cell r="AF2899">
            <v>2268381</v>
          </cell>
          <cell r="AG2899">
            <v>48.888888888888886</v>
          </cell>
          <cell r="AH2899">
            <v>55</v>
          </cell>
          <cell r="AI2899">
            <v>62.857142857142854</v>
          </cell>
        </row>
        <row r="2900">
          <cell r="F2900">
            <v>2467637</v>
          </cell>
          <cell r="AD2900">
            <v>2467637</v>
          </cell>
          <cell r="AE2900">
            <v>2467637</v>
          </cell>
          <cell r="AF2900">
            <v>2467637</v>
          </cell>
          <cell r="AG2900">
            <v>51.111111111111114</v>
          </cell>
          <cell r="AH2900">
            <v>57.5</v>
          </cell>
          <cell r="AI2900">
            <v>65.714285714285708</v>
          </cell>
        </row>
        <row r="2901">
          <cell r="F2901">
            <v>1830446</v>
          </cell>
          <cell r="AD2901">
            <v>1830446</v>
          </cell>
          <cell r="AE2901">
            <v>1830446</v>
          </cell>
          <cell r="AF2901">
            <v>1830446</v>
          </cell>
          <cell r="AG2901">
            <v>48.888888888888886</v>
          </cell>
          <cell r="AH2901">
            <v>55</v>
          </cell>
          <cell r="AI2901">
            <v>62.857142857142854</v>
          </cell>
        </row>
        <row r="2902">
          <cell r="F2902">
            <v>2859791</v>
          </cell>
          <cell r="AD2902">
            <v>2859791</v>
          </cell>
          <cell r="AE2902">
            <v>2859791</v>
          </cell>
          <cell r="AF2902">
            <v>2859791</v>
          </cell>
          <cell r="AG2902">
            <v>51.111111111111114</v>
          </cell>
          <cell r="AH2902">
            <v>57.5</v>
          </cell>
          <cell r="AI2902">
            <v>65.714285714285708</v>
          </cell>
        </row>
        <row r="2903">
          <cell r="F2903">
            <v>1320000</v>
          </cell>
          <cell r="AD2903">
            <v>1320000</v>
          </cell>
          <cell r="AE2903">
            <v>1320000</v>
          </cell>
          <cell r="AF2903">
            <v>1320000</v>
          </cell>
          <cell r="AG2903">
            <v>51.111111111111114</v>
          </cell>
          <cell r="AH2903">
            <v>57.5</v>
          </cell>
          <cell r="AI2903">
            <v>65.714285714285708</v>
          </cell>
        </row>
        <row r="2904">
          <cell r="F2904">
            <v>2897608</v>
          </cell>
          <cell r="AD2904">
            <v>2897608</v>
          </cell>
          <cell r="AE2904">
            <v>2897608</v>
          </cell>
          <cell r="AF2904">
            <v>2897608</v>
          </cell>
          <cell r="AG2904">
            <v>48.888888888888886</v>
          </cell>
          <cell r="AH2904">
            <v>55</v>
          </cell>
          <cell r="AI2904">
            <v>62.857142857142854</v>
          </cell>
        </row>
        <row r="2905">
          <cell r="F2905">
            <v>1502238</v>
          </cell>
          <cell r="AD2905">
            <v>1502238</v>
          </cell>
          <cell r="AE2905">
            <v>1502238</v>
          </cell>
          <cell r="AF2905">
            <v>1502238</v>
          </cell>
          <cell r="AG2905">
            <v>51.111111111111114</v>
          </cell>
          <cell r="AH2905">
            <v>57.5</v>
          </cell>
          <cell r="AI2905">
            <v>65.714285714285708</v>
          </cell>
        </row>
        <row r="2906">
          <cell r="F2906">
            <v>1803519</v>
          </cell>
          <cell r="AD2906">
            <v>1803519</v>
          </cell>
          <cell r="AE2906">
            <v>1803519</v>
          </cell>
          <cell r="AF2906">
            <v>1803519</v>
          </cell>
          <cell r="AG2906">
            <v>51.111111111111114</v>
          </cell>
          <cell r="AH2906">
            <v>57.5</v>
          </cell>
          <cell r="AI2906">
            <v>65.714285714285708</v>
          </cell>
        </row>
        <row r="2907">
          <cell r="F2907">
            <v>974855</v>
          </cell>
          <cell r="AD2907">
            <v>974855</v>
          </cell>
          <cell r="AE2907">
            <v>974855</v>
          </cell>
          <cell r="AF2907">
            <v>974855</v>
          </cell>
          <cell r="AG2907">
            <v>46.666666666666664</v>
          </cell>
          <cell r="AH2907">
            <v>52.5</v>
          </cell>
          <cell r="AI2907">
            <v>60</v>
          </cell>
        </row>
        <row r="2908">
          <cell r="F2908">
            <v>1480243.62</v>
          </cell>
          <cell r="AD2908">
            <v>1480243.62</v>
          </cell>
          <cell r="AE2908">
            <v>1480243.62</v>
          </cell>
          <cell r="AF2908">
            <v>1480243.62</v>
          </cell>
          <cell r="AG2908">
            <v>51.111111111111114</v>
          </cell>
          <cell r="AH2908">
            <v>57.5</v>
          </cell>
          <cell r="AI2908">
            <v>65.714285714285708</v>
          </cell>
        </row>
        <row r="2909">
          <cell r="F2909">
            <v>2840442</v>
          </cell>
          <cell r="AD2909">
            <v>2840442</v>
          </cell>
          <cell r="AE2909">
            <v>2840442</v>
          </cell>
          <cell r="AF2909">
            <v>2840442</v>
          </cell>
          <cell r="AG2909">
            <v>51.111111111111114</v>
          </cell>
          <cell r="AH2909">
            <v>57.5</v>
          </cell>
          <cell r="AI2909">
            <v>65.714285714285708</v>
          </cell>
        </row>
        <row r="2910">
          <cell r="F2910">
            <v>4129802.39</v>
          </cell>
          <cell r="AD2910">
            <v>4129802.39</v>
          </cell>
          <cell r="AE2910">
            <v>4129802.39</v>
          </cell>
          <cell r="AF2910">
            <v>4129802.39</v>
          </cell>
          <cell r="AG2910">
            <v>51.111111111111114</v>
          </cell>
          <cell r="AH2910">
            <v>57.5</v>
          </cell>
          <cell r="AI2910">
            <v>65.714285714285708</v>
          </cell>
        </row>
        <row r="2911">
          <cell r="F2911">
            <v>13986</v>
          </cell>
          <cell r="AD2911">
            <v>13986</v>
          </cell>
          <cell r="AE2911">
            <v>13986</v>
          </cell>
          <cell r="AF2911">
            <v>13986</v>
          </cell>
          <cell r="AG2911">
            <v>48.888888888888886</v>
          </cell>
          <cell r="AH2911">
            <v>55</v>
          </cell>
          <cell r="AI2911">
            <v>62.857142857142854</v>
          </cell>
        </row>
        <row r="2912">
          <cell r="F2912">
            <v>560000</v>
          </cell>
          <cell r="AD2912">
            <v>560000</v>
          </cell>
          <cell r="AE2912">
            <v>560000</v>
          </cell>
          <cell r="AF2912">
            <v>560000</v>
          </cell>
          <cell r="AG2912">
            <v>51.111111111111114</v>
          </cell>
          <cell r="AH2912">
            <v>57.5</v>
          </cell>
          <cell r="AI2912">
            <v>65.714285714285708</v>
          </cell>
        </row>
        <row r="2913">
          <cell r="F2913">
            <v>2590000</v>
          </cell>
          <cell r="AD2913">
            <v>2590000</v>
          </cell>
          <cell r="AE2913">
            <v>2590000</v>
          </cell>
          <cell r="AF2913">
            <v>2590000</v>
          </cell>
          <cell r="AG2913">
            <v>51.111111111111114</v>
          </cell>
          <cell r="AH2913">
            <v>57.5</v>
          </cell>
          <cell r="AI2913">
            <v>65.714285714285708</v>
          </cell>
        </row>
        <row r="2914">
          <cell r="F2914">
            <v>2490805.48</v>
          </cell>
          <cell r="AD2914">
            <v>2490805.48</v>
          </cell>
          <cell r="AE2914">
            <v>2490805.48</v>
          </cell>
          <cell r="AF2914">
            <v>2490805.48</v>
          </cell>
          <cell r="AG2914">
            <v>48.888888888888886</v>
          </cell>
          <cell r="AH2914">
            <v>55</v>
          </cell>
          <cell r="AI2914">
            <v>62.857142857142854</v>
          </cell>
        </row>
        <row r="2915">
          <cell r="F2915">
            <v>747553</v>
          </cell>
          <cell r="AD2915">
            <v>747553</v>
          </cell>
          <cell r="AE2915">
            <v>747553</v>
          </cell>
          <cell r="AF2915">
            <v>747553</v>
          </cell>
          <cell r="AG2915">
            <v>51.111111111111114</v>
          </cell>
          <cell r="AH2915">
            <v>57.5</v>
          </cell>
          <cell r="AI2915">
            <v>65.714285714285708</v>
          </cell>
        </row>
        <row r="2916">
          <cell r="F2916">
            <v>1287819</v>
          </cell>
          <cell r="AD2916">
            <v>1287819</v>
          </cell>
          <cell r="AE2916">
            <v>1287819</v>
          </cell>
          <cell r="AF2916">
            <v>1287819</v>
          </cell>
          <cell r="AG2916">
            <v>42.222222222222221</v>
          </cell>
          <cell r="AH2916">
            <v>47.5</v>
          </cell>
          <cell r="AI2916">
            <v>54.285714285714285</v>
          </cell>
        </row>
        <row r="2917">
          <cell r="F2917">
            <v>750501</v>
          </cell>
          <cell r="AD2917">
            <v>750501</v>
          </cell>
          <cell r="AE2917">
            <v>750501</v>
          </cell>
          <cell r="AF2917">
            <v>750501</v>
          </cell>
          <cell r="AG2917">
            <v>41.111111111111114</v>
          </cell>
          <cell r="AH2917">
            <v>46.25</v>
          </cell>
          <cell r="AI2917">
            <v>52.857142857142854</v>
          </cell>
        </row>
        <row r="2918">
          <cell r="F2918">
            <v>1651859</v>
          </cell>
          <cell r="AD2918">
            <v>1651859</v>
          </cell>
          <cell r="AE2918">
            <v>1651859</v>
          </cell>
          <cell r="AF2918">
            <v>1651859</v>
          </cell>
          <cell r="AG2918">
            <v>48.888888888888886</v>
          </cell>
          <cell r="AH2918">
            <v>55</v>
          </cell>
          <cell r="AI2918">
            <v>62.857142857142854</v>
          </cell>
        </row>
        <row r="2919">
          <cell r="F2919">
            <v>1538277</v>
          </cell>
          <cell r="AD2919">
            <v>1538277</v>
          </cell>
          <cell r="AE2919">
            <v>1538277</v>
          </cell>
          <cell r="AF2919">
            <v>1538277</v>
          </cell>
          <cell r="AG2919">
            <v>46.666666666666664</v>
          </cell>
          <cell r="AH2919">
            <v>52.5</v>
          </cell>
          <cell r="AI2919">
            <v>60</v>
          </cell>
        </row>
        <row r="2920">
          <cell r="F2920">
            <v>1319208</v>
          </cell>
          <cell r="AD2920">
            <v>1319208</v>
          </cell>
          <cell r="AE2920">
            <v>1319208</v>
          </cell>
          <cell r="AF2920">
            <v>1319208</v>
          </cell>
          <cell r="AG2920">
            <v>51.111111111111114</v>
          </cell>
          <cell r="AH2920">
            <v>57.5</v>
          </cell>
          <cell r="AI2920">
            <v>65.714285714285708</v>
          </cell>
        </row>
        <row r="2921">
          <cell r="F2921">
            <v>1420898</v>
          </cell>
          <cell r="AD2921">
            <v>1420898</v>
          </cell>
          <cell r="AE2921">
            <v>1420898</v>
          </cell>
          <cell r="AF2921">
            <v>1420898</v>
          </cell>
          <cell r="AG2921">
            <v>51.111111111111114</v>
          </cell>
          <cell r="AH2921">
            <v>57.5</v>
          </cell>
          <cell r="AI2921">
            <v>65.714285714285708</v>
          </cell>
        </row>
        <row r="2922">
          <cell r="F2922">
            <v>1539688</v>
          </cell>
          <cell r="AD2922">
            <v>1539688</v>
          </cell>
          <cell r="AE2922">
            <v>1539688</v>
          </cell>
          <cell r="AF2922">
            <v>1539688</v>
          </cell>
          <cell r="AG2922">
            <v>48.888888888888886</v>
          </cell>
          <cell r="AH2922">
            <v>55</v>
          </cell>
          <cell r="AI2922">
            <v>62.857142857142854</v>
          </cell>
        </row>
        <row r="2923">
          <cell r="F2923">
            <v>1012722</v>
          </cell>
          <cell r="AD2923">
            <v>1012722</v>
          </cell>
          <cell r="AE2923">
            <v>1012722</v>
          </cell>
          <cell r="AF2923">
            <v>1012722</v>
          </cell>
          <cell r="AG2923">
            <v>48.888888888888886</v>
          </cell>
          <cell r="AH2923">
            <v>55</v>
          </cell>
          <cell r="AI2923">
            <v>62.857142857142854</v>
          </cell>
        </row>
        <row r="2924">
          <cell r="F2924">
            <v>1195743</v>
          </cell>
          <cell r="AD2924">
            <v>1195743</v>
          </cell>
          <cell r="AE2924">
            <v>1195743</v>
          </cell>
          <cell r="AF2924">
            <v>1195743</v>
          </cell>
          <cell r="AG2924">
            <v>47.777777777777779</v>
          </cell>
          <cell r="AH2924">
            <v>53.75</v>
          </cell>
          <cell r="AI2924">
            <v>61.428571428571431</v>
          </cell>
        </row>
        <row r="2925">
          <cell r="F2925">
            <v>1573481</v>
          </cell>
          <cell r="AD2925">
            <v>1573481</v>
          </cell>
          <cell r="AE2925">
            <v>1573481</v>
          </cell>
          <cell r="AF2925">
            <v>1573481</v>
          </cell>
          <cell r="AG2925">
            <v>51.111111111111114</v>
          </cell>
          <cell r="AH2925">
            <v>57.5</v>
          </cell>
          <cell r="AI2925">
            <v>65.714285714285708</v>
          </cell>
        </row>
        <row r="2926">
          <cell r="F2926">
            <v>2718533</v>
          </cell>
          <cell r="AD2926">
            <v>2718533</v>
          </cell>
          <cell r="AE2926">
            <v>2718533</v>
          </cell>
          <cell r="AF2926">
            <v>2718533</v>
          </cell>
          <cell r="AG2926">
            <v>48.888888888888886</v>
          </cell>
          <cell r="AH2926">
            <v>55</v>
          </cell>
          <cell r="AI2926">
            <v>62.857142857142854</v>
          </cell>
        </row>
        <row r="2927">
          <cell r="F2927">
            <v>231045</v>
          </cell>
          <cell r="AD2927">
            <v>231045</v>
          </cell>
          <cell r="AE2927">
            <v>231045</v>
          </cell>
          <cell r="AF2927">
            <v>231045</v>
          </cell>
          <cell r="AG2927">
            <v>51.111111111111114</v>
          </cell>
          <cell r="AH2927">
            <v>57.5</v>
          </cell>
          <cell r="AI2927">
            <v>65.714285714285708</v>
          </cell>
        </row>
        <row r="2928">
          <cell r="F2928">
            <v>1286826</v>
          </cell>
          <cell r="AD2928">
            <v>1286826</v>
          </cell>
          <cell r="AE2928">
            <v>1286826</v>
          </cell>
          <cell r="AF2928">
            <v>1286826</v>
          </cell>
          <cell r="AG2928">
            <v>51.111111111111114</v>
          </cell>
          <cell r="AH2928">
            <v>57.5</v>
          </cell>
          <cell r="AI2928">
            <v>65.714285714285708</v>
          </cell>
        </row>
        <row r="2929">
          <cell r="F2929">
            <v>2441373</v>
          </cell>
          <cell r="AD2929">
            <v>2441373</v>
          </cell>
          <cell r="AE2929">
            <v>2441373</v>
          </cell>
          <cell r="AF2929">
            <v>2441373</v>
          </cell>
          <cell r="AG2929">
            <v>48.888888888888886</v>
          </cell>
          <cell r="AH2929">
            <v>55</v>
          </cell>
          <cell r="AI2929">
            <v>62.857142857142854</v>
          </cell>
        </row>
        <row r="2930">
          <cell r="F2930">
            <v>1705487</v>
          </cell>
          <cell r="AD2930">
            <v>1705487</v>
          </cell>
          <cell r="AE2930">
            <v>1705487</v>
          </cell>
          <cell r="AF2930">
            <v>1705487</v>
          </cell>
          <cell r="AG2930">
            <v>51.111111111111114</v>
          </cell>
          <cell r="AH2930">
            <v>57.5</v>
          </cell>
          <cell r="AI2930">
            <v>65.714285714285708</v>
          </cell>
        </row>
        <row r="2931">
          <cell r="F2931">
            <v>1246627</v>
          </cell>
          <cell r="AD2931">
            <v>1246627</v>
          </cell>
          <cell r="AE2931">
            <v>1246627</v>
          </cell>
          <cell r="AF2931">
            <v>1246627</v>
          </cell>
          <cell r="AG2931">
            <v>42.222222222222221</v>
          </cell>
          <cell r="AH2931">
            <v>47.5</v>
          </cell>
          <cell r="AI2931">
            <v>54.285714285714285</v>
          </cell>
        </row>
        <row r="2932">
          <cell r="F2932">
            <v>3085231</v>
          </cell>
          <cell r="AD2932">
            <v>3085231</v>
          </cell>
          <cell r="AE2932">
            <v>3085231</v>
          </cell>
          <cell r="AF2932">
            <v>3085231</v>
          </cell>
          <cell r="AG2932">
            <v>51.111111111111114</v>
          </cell>
          <cell r="AH2932">
            <v>57.5</v>
          </cell>
          <cell r="AI2932">
            <v>65.714285714285708</v>
          </cell>
        </row>
        <row r="2933">
          <cell r="F2933">
            <v>1953101</v>
          </cell>
          <cell r="AD2933">
            <v>1953101</v>
          </cell>
          <cell r="AE2933">
            <v>1953101</v>
          </cell>
          <cell r="AF2933">
            <v>1953101</v>
          </cell>
          <cell r="AG2933">
            <v>51.111111111111114</v>
          </cell>
          <cell r="AH2933">
            <v>57.5</v>
          </cell>
          <cell r="AI2933">
            <v>65.714285714285708</v>
          </cell>
        </row>
        <row r="2934">
          <cell r="F2934">
            <v>3980266</v>
          </cell>
          <cell r="AD2934">
            <v>3980266</v>
          </cell>
          <cell r="AE2934">
            <v>3980266</v>
          </cell>
          <cell r="AF2934">
            <v>3980266</v>
          </cell>
          <cell r="AG2934">
            <v>48.888888888888886</v>
          </cell>
          <cell r="AH2934">
            <v>55</v>
          </cell>
          <cell r="AI2934">
            <v>62.857142857142854</v>
          </cell>
        </row>
        <row r="2935">
          <cell r="F2935">
            <v>1314020.3500000001</v>
          </cell>
          <cell r="AD2935">
            <v>1314020.3500000001</v>
          </cell>
          <cell r="AE2935">
            <v>1314020.3500000001</v>
          </cell>
          <cell r="AF2935">
            <v>1314020.3500000001</v>
          </cell>
          <cell r="AG2935">
            <v>45.555555555555557</v>
          </cell>
          <cell r="AH2935">
            <v>51.25</v>
          </cell>
          <cell r="AI2935">
            <v>58.571428571428569</v>
          </cell>
        </row>
        <row r="2936">
          <cell r="F2936">
            <v>1528344</v>
          </cell>
          <cell r="AD2936">
            <v>1528344</v>
          </cell>
          <cell r="AE2936">
            <v>1528344</v>
          </cell>
          <cell r="AF2936">
            <v>1528344</v>
          </cell>
          <cell r="AG2936">
            <v>51.111111111111114</v>
          </cell>
          <cell r="AH2936">
            <v>57.5</v>
          </cell>
          <cell r="AI2936">
            <v>65.714285714285708</v>
          </cell>
        </row>
        <row r="2937">
          <cell r="F2937">
            <v>1684665</v>
          </cell>
          <cell r="AD2937">
            <v>1684665</v>
          </cell>
          <cell r="AE2937">
            <v>1684665</v>
          </cell>
          <cell r="AF2937">
            <v>1684665</v>
          </cell>
          <cell r="AG2937">
            <v>51.111111111111114</v>
          </cell>
          <cell r="AH2937">
            <v>57.5</v>
          </cell>
          <cell r="AI2937">
            <v>65.714285714285708</v>
          </cell>
        </row>
        <row r="2938">
          <cell r="F2938">
            <v>1216513</v>
          </cell>
          <cell r="AD2938">
            <v>1216513</v>
          </cell>
          <cell r="AE2938">
            <v>1216513</v>
          </cell>
          <cell r="AF2938">
            <v>1216513</v>
          </cell>
          <cell r="AG2938">
            <v>36.666666666666664</v>
          </cell>
          <cell r="AH2938">
            <v>41.25</v>
          </cell>
          <cell r="AI2938">
            <v>47.142857142857146</v>
          </cell>
        </row>
        <row r="2939">
          <cell r="F2939">
            <v>3681593</v>
          </cell>
          <cell r="AD2939">
            <v>3681593</v>
          </cell>
          <cell r="AE2939">
            <v>3681593</v>
          </cell>
          <cell r="AF2939">
            <v>3681593</v>
          </cell>
          <cell r="AG2939">
            <v>51.111111111111114</v>
          </cell>
          <cell r="AH2939">
            <v>57.5</v>
          </cell>
          <cell r="AI2939">
            <v>65.714285714285708</v>
          </cell>
        </row>
        <row r="2940">
          <cell r="F2940">
            <v>1751380</v>
          </cell>
          <cell r="AD2940">
            <v>1751380</v>
          </cell>
          <cell r="AE2940">
            <v>1751380</v>
          </cell>
          <cell r="AF2940">
            <v>1751380</v>
          </cell>
          <cell r="AG2940">
            <v>51.111111111111114</v>
          </cell>
          <cell r="AH2940">
            <v>57.5</v>
          </cell>
          <cell r="AI2940">
            <v>65.714285714285708</v>
          </cell>
        </row>
        <row r="2941">
          <cell r="F2941">
            <v>1214098.6599999999</v>
          </cell>
          <cell r="AD2941">
            <v>1214098.6599999999</v>
          </cell>
          <cell r="AE2941">
            <v>1214098.6599999999</v>
          </cell>
          <cell r="AF2941">
            <v>1214098.6599999999</v>
          </cell>
          <cell r="AG2941">
            <v>51.111111111111114</v>
          </cell>
          <cell r="AH2941">
            <v>57.5</v>
          </cell>
          <cell r="AI2941">
            <v>65.714285714285708</v>
          </cell>
        </row>
        <row r="2942">
          <cell r="F2942">
            <v>1183025</v>
          </cell>
          <cell r="AD2942">
            <v>1183025</v>
          </cell>
          <cell r="AE2942">
            <v>1183025</v>
          </cell>
          <cell r="AF2942">
            <v>1183025</v>
          </cell>
          <cell r="AG2942">
            <v>47.777777777777779</v>
          </cell>
          <cell r="AH2942">
            <v>53.75</v>
          </cell>
          <cell r="AI2942">
            <v>61.428571428571431</v>
          </cell>
        </row>
        <row r="2943">
          <cell r="F2943">
            <v>1806461</v>
          </cell>
          <cell r="AD2943">
            <v>1806461</v>
          </cell>
          <cell r="AE2943">
            <v>1806461</v>
          </cell>
          <cell r="AF2943">
            <v>1806461</v>
          </cell>
          <cell r="AG2943">
            <v>46.666666666666664</v>
          </cell>
          <cell r="AH2943">
            <v>52.5</v>
          </cell>
          <cell r="AI2943">
            <v>60</v>
          </cell>
        </row>
        <row r="2944">
          <cell r="F2944">
            <v>1091214</v>
          </cell>
          <cell r="AD2944">
            <v>1091214</v>
          </cell>
          <cell r="AE2944">
            <v>1091214</v>
          </cell>
          <cell r="AF2944">
            <v>1091214</v>
          </cell>
          <cell r="AG2944">
            <v>48.888888888888886</v>
          </cell>
          <cell r="AH2944">
            <v>55</v>
          </cell>
          <cell r="AI2944">
            <v>62.857142857142854</v>
          </cell>
        </row>
        <row r="2945">
          <cell r="F2945">
            <v>2703422.58</v>
          </cell>
          <cell r="AD2945">
            <v>2703422.58</v>
          </cell>
          <cell r="AE2945">
            <v>2703422.58</v>
          </cell>
          <cell r="AF2945">
            <v>2703422.58</v>
          </cell>
          <cell r="AG2945">
            <v>51.111111111111114</v>
          </cell>
          <cell r="AH2945">
            <v>57.5</v>
          </cell>
          <cell r="AI2945">
            <v>65.714285714285708</v>
          </cell>
        </row>
        <row r="2946">
          <cell r="F2946">
            <v>1338458</v>
          </cell>
          <cell r="AD2946">
            <v>1338458</v>
          </cell>
          <cell r="AE2946">
            <v>1338458</v>
          </cell>
          <cell r="AF2946">
            <v>1338458</v>
          </cell>
          <cell r="AG2946">
            <v>44.444444444444443</v>
          </cell>
          <cell r="AH2946">
            <v>50</v>
          </cell>
          <cell r="AI2946">
            <v>57.142857142857146</v>
          </cell>
        </row>
        <row r="2947">
          <cell r="F2947">
            <v>1031819</v>
          </cell>
          <cell r="AD2947">
            <v>1031819</v>
          </cell>
          <cell r="AE2947">
            <v>1031819</v>
          </cell>
          <cell r="AF2947">
            <v>1031819</v>
          </cell>
          <cell r="AG2947">
            <v>50</v>
          </cell>
          <cell r="AH2947">
            <v>56.25</v>
          </cell>
          <cell r="AI2947">
            <v>64.285714285714292</v>
          </cell>
        </row>
        <row r="2948">
          <cell r="F2948">
            <v>1700000</v>
          </cell>
          <cell r="AD2948">
            <v>1700000</v>
          </cell>
          <cell r="AE2948">
            <v>1700000</v>
          </cell>
          <cell r="AF2948">
            <v>1700000</v>
          </cell>
          <cell r="AG2948">
            <v>52.222222222222221</v>
          </cell>
          <cell r="AH2948">
            <v>58.75</v>
          </cell>
          <cell r="AI2948">
            <v>67.142857142857139</v>
          </cell>
        </row>
        <row r="2949">
          <cell r="F2949">
            <v>2182077</v>
          </cell>
          <cell r="AD2949">
            <v>2182077</v>
          </cell>
          <cell r="AE2949">
            <v>2182077</v>
          </cell>
          <cell r="AF2949">
            <v>2182077</v>
          </cell>
          <cell r="AG2949">
            <v>52.222222222222221</v>
          </cell>
          <cell r="AH2949">
            <v>58.75</v>
          </cell>
          <cell r="AI2949">
            <v>67.142857142857139</v>
          </cell>
        </row>
        <row r="2950">
          <cell r="F2950">
            <v>1876614</v>
          </cell>
          <cell r="AD2950">
            <v>1876614</v>
          </cell>
          <cell r="AE2950">
            <v>1876614</v>
          </cell>
          <cell r="AF2950">
            <v>1876614</v>
          </cell>
          <cell r="AG2950">
            <v>52.222222222222221</v>
          </cell>
          <cell r="AH2950">
            <v>58.75</v>
          </cell>
          <cell r="AI2950">
            <v>67.142857142857139</v>
          </cell>
        </row>
        <row r="2951">
          <cell r="F2951">
            <v>77317</v>
          </cell>
          <cell r="AD2951">
            <v>77317</v>
          </cell>
          <cell r="AE2951">
            <v>77317</v>
          </cell>
          <cell r="AF2951">
            <v>77317</v>
          </cell>
          <cell r="AG2951">
            <v>52.222222222222221</v>
          </cell>
          <cell r="AH2951">
            <v>58.75</v>
          </cell>
          <cell r="AI2951">
            <v>67.142857142857139</v>
          </cell>
        </row>
        <row r="2952">
          <cell r="F2952">
            <v>1568842</v>
          </cell>
          <cell r="AD2952">
            <v>1568842</v>
          </cell>
          <cell r="AE2952">
            <v>1568842</v>
          </cell>
          <cell r="AF2952">
            <v>1568842</v>
          </cell>
          <cell r="AG2952">
            <v>52.222222222222221</v>
          </cell>
          <cell r="AH2952">
            <v>58.75</v>
          </cell>
          <cell r="AI2952">
            <v>67.142857142857139</v>
          </cell>
        </row>
        <row r="2953">
          <cell r="F2953">
            <v>2547961</v>
          </cell>
          <cell r="AD2953">
            <v>2547961</v>
          </cell>
          <cell r="AE2953">
            <v>2547961</v>
          </cell>
          <cell r="AF2953">
            <v>2547961</v>
          </cell>
          <cell r="AG2953">
            <v>50</v>
          </cell>
          <cell r="AH2953">
            <v>56.25</v>
          </cell>
          <cell r="AI2953">
            <v>64.285714285714292</v>
          </cell>
        </row>
        <row r="2954">
          <cell r="F2954">
            <v>3154515</v>
          </cell>
          <cell r="AD2954">
            <v>3154515</v>
          </cell>
          <cell r="AE2954">
            <v>3154515</v>
          </cell>
          <cell r="AF2954">
            <v>3154515</v>
          </cell>
          <cell r="AG2954">
            <v>52.222222222222221</v>
          </cell>
          <cell r="AH2954">
            <v>58.75</v>
          </cell>
          <cell r="AI2954">
            <v>67.142857142857139</v>
          </cell>
        </row>
        <row r="2955">
          <cell r="F2955">
            <v>1873855</v>
          </cell>
          <cell r="AD2955">
            <v>1873855</v>
          </cell>
          <cell r="AE2955">
            <v>1873855</v>
          </cell>
          <cell r="AF2955">
            <v>1873855</v>
          </cell>
          <cell r="AG2955">
            <v>52.222222222222221</v>
          </cell>
          <cell r="AH2955">
            <v>58.75</v>
          </cell>
          <cell r="AI2955">
            <v>67.142857142857139</v>
          </cell>
        </row>
        <row r="2956">
          <cell r="F2956">
            <v>4708765</v>
          </cell>
          <cell r="AD2956">
            <v>4708765</v>
          </cell>
          <cell r="AE2956">
            <v>4708765</v>
          </cell>
          <cell r="AF2956">
            <v>4708765</v>
          </cell>
          <cell r="AG2956">
            <v>52.222222222222221</v>
          </cell>
          <cell r="AH2956">
            <v>58.75</v>
          </cell>
          <cell r="AI2956">
            <v>67.142857142857139</v>
          </cell>
        </row>
        <row r="2957">
          <cell r="F2957">
            <v>2242960</v>
          </cell>
          <cell r="AD2957">
            <v>2242960</v>
          </cell>
          <cell r="AE2957">
            <v>2242960</v>
          </cell>
          <cell r="AF2957">
            <v>2242960</v>
          </cell>
          <cell r="AG2957">
            <v>50</v>
          </cell>
          <cell r="AH2957">
            <v>56.25</v>
          </cell>
          <cell r="AI2957">
            <v>64.285714285714292</v>
          </cell>
        </row>
        <row r="2958">
          <cell r="F2958">
            <v>2038977</v>
          </cell>
          <cell r="AD2958">
            <v>2038977</v>
          </cell>
          <cell r="AE2958">
            <v>2038977</v>
          </cell>
          <cell r="AF2958">
            <v>2038977</v>
          </cell>
          <cell r="AG2958">
            <v>52.222222222222221</v>
          </cell>
          <cell r="AH2958">
            <v>58.75</v>
          </cell>
          <cell r="AI2958">
            <v>67.142857142857139</v>
          </cell>
        </row>
        <row r="2959">
          <cell r="F2959">
            <v>1620219</v>
          </cell>
          <cell r="AD2959">
            <v>1620219</v>
          </cell>
          <cell r="AE2959">
            <v>1620219</v>
          </cell>
          <cell r="AF2959">
            <v>1620219</v>
          </cell>
          <cell r="AG2959">
            <v>52.222222222222221</v>
          </cell>
          <cell r="AH2959">
            <v>58.75</v>
          </cell>
          <cell r="AI2959">
            <v>67.142857142857139</v>
          </cell>
        </row>
        <row r="2960">
          <cell r="F2960">
            <v>232514</v>
          </cell>
          <cell r="AD2960">
            <v>232514</v>
          </cell>
          <cell r="AE2960">
            <v>232514</v>
          </cell>
          <cell r="AF2960">
            <v>232514</v>
          </cell>
          <cell r="AG2960">
            <v>43.333333333333336</v>
          </cell>
          <cell r="AH2960">
            <v>48.75</v>
          </cell>
          <cell r="AI2960">
            <v>55.714285714285715</v>
          </cell>
        </row>
        <row r="2961">
          <cell r="F2961">
            <v>1622136</v>
          </cell>
          <cell r="AD2961">
            <v>1622136</v>
          </cell>
          <cell r="AE2961">
            <v>1622136</v>
          </cell>
          <cell r="AF2961">
            <v>1622136</v>
          </cell>
          <cell r="AG2961">
            <v>52.222222222222221</v>
          </cell>
          <cell r="AH2961">
            <v>58.75</v>
          </cell>
          <cell r="AI2961">
            <v>67.142857142857139</v>
          </cell>
        </row>
        <row r="2962">
          <cell r="F2962">
            <v>1129139</v>
          </cell>
          <cell r="AD2962">
            <v>1129139</v>
          </cell>
          <cell r="AE2962">
            <v>1129139</v>
          </cell>
          <cell r="AF2962">
            <v>1129139</v>
          </cell>
          <cell r="AG2962">
            <v>43.333333333333336</v>
          </cell>
          <cell r="AH2962">
            <v>48.75</v>
          </cell>
          <cell r="AI2962">
            <v>55.714285714285715</v>
          </cell>
        </row>
        <row r="2963">
          <cell r="F2963">
            <v>2177698</v>
          </cell>
          <cell r="AD2963">
            <v>2177698</v>
          </cell>
          <cell r="AE2963">
            <v>2177698</v>
          </cell>
          <cell r="AF2963">
            <v>2177698</v>
          </cell>
          <cell r="AG2963">
            <v>52.222222222222221</v>
          </cell>
          <cell r="AH2963">
            <v>58.75</v>
          </cell>
          <cell r="AI2963">
            <v>67.142857142857139</v>
          </cell>
        </row>
        <row r="2964">
          <cell r="F2964">
            <v>2015495</v>
          </cell>
          <cell r="AD2964">
            <v>2015495</v>
          </cell>
          <cell r="AE2964">
            <v>2015495</v>
          </cell>
          <cell r="AF2964">
            <v>2015495</v>
          </cell>
          <cell r="AG2964">
            <v>52.222222222222221</v>
          </cell>
          <cell r="AH2964">
            <v>58.75</v>
          </cell>
          <cell r="AI2964">
            <v>67.142857142857139</v>
          </cell>
        </row>
        <row r="2965">
          <cell r="F2965">
            <v>1876560</v>
          </cell>
          <cell r="AD2965">
            <v>1876560</v>
          </cell>
          <cell r="AE2965">
            <v>1876560</v>
          </cell>
          <cell r="AF2965">
            <v>1876560</v>
          </cell>
          <cell r="AG2965">
            <v>52.222222222222221</v>
          </cell>
          <cell r="AH2965">
            <v>58.75</v>
          </cell>
          <cell r="AI2965">
            <v>67.142857142857139</v>
          </cell>
        </row>
        <row r="2966">
          <cell r="F2966">
            <v>3074140</v>
          </cell>
          <cell r="AD2966">
            <v>3074140</v>
          </cell>
          <cell r="AE2966">
            <v>3074140</v>
          </cell>
          <cell r="AF2966">
            <v>3074140</v>
          </cell>
          <cell r="AG2966">
            <v>52.222222222222221</v>
          </cell>
          <cell r="AH2966">
            <v>58.75</v>
          </cell>
          <cell r="AI2966">
            <v>67.142857142857139</v>
          </cell>
        </row>
        <row r="2967">
          <cell r="F2967">
            <v>759072</v>
          </cell>
          <cell r="AD2967">
            <v>759072</v>
          </cell>
          <cell r="AE2967">
            <v>759072</v>
          </cell>
          <cell r="AF2967">
            <v>759072</v>
          </cell>
          <cell r="AG2967">
            <v>42.222222222222221</v>
          </cell>
          <cell r="AH2967">
            <v>47.5</v>
          </cell>
          <cell r="AI2967">
            <v>54.285714285714285</v>
          </cell>
        </row>
        <row r="2968">
          <cell r="F2968">
            <v>2105985</v>
          </cell>
          <cell r="AD2968">
            <v>2105985</v>
          </cell>
          <cell r="AE2968">
            <v>2105985</v>
          </cell>
          <cell r="AF2968">
            <v>2105985</v>
          </cell>
          <cell r="AG2968">
            <v>52.222222222222221</v>
          </cell>
          <cell r="AH2968">
            <v>58.75</v>
          </cell>
          <cell r="AI2968">
            <v>67.142857142857139</v>
          </cell>
        </row>
        <row r="2969">
          <cell r="F2969">
            <v>1279017</v>
          </cell>
          <cell r="AD2969">
            <v>1279017</v>
          </cell>
          <cell r="AE2969">
            <v>1279017</v>
          </cell>
          <cell r="AF2969">
            <v>1279017</v>
          </cell>
          <cell r="AG2969">
            <v>44.444444444444443</v>
          </cell>
          <cell r="AH2969">
            <v>50</v>
          </cell>
          <cell r="AI2969">
            <v>57.142857142857146</v>
          </cell>
        </row>
        <row r="2970">
          <cell r="F2970">
            <v>2301514</v>
          </cell>
          <cell r="AD2970">
            <v>2301514</v>
          </cell>
          <cell r="AE2970">
            <v>2301514</v>
          </cell>
          <cell r="AF2970">
            <v>2301514</v>
          </cell>
          <cell r="AG2970">
            <v>52.222222222222221</v>
          </cell>
          <cell r="AH2970">
            <v>58.75</v>
          </cell>
          <cell r="AI2970">
            <v>67.142857142857139</v>
          </cell>
        </row>
        <row r="2971">
          <cell r="F2971">
            <v>2088270</v>
          </cell>
          <cell r="AD2971">
            <v>2088270</v>
          </cell>
          <cell r="AE2971">
            <v>2088270</v>
          </cell>
          <cell r="AF2971">
            <v>2088270</v>
          </cell>
          <cell r="AG2971">
            <v>46.666666666666664</v>
          </cell>
          <cell r="AH2971">
            <v>52.5</v>
          </cell>
          <cell r="AI2971">
            <v>60</v>
          </cell>
        </row>
        <row r="2972">
          <cell r="F2972">
            <v>1062505.5900000001</v>
          </cell>
          <cell r="AD2972">
            <v>1062505.5900000001</v>
          </cell>
          <cell r="AE2972">
            <v>1062505.5900000001</v>
          </cell>
          <cell r="AF2972">
            <v>1062505.5900000001</v>
          </cell>
          <cell r="AG2972">
            <v>48.888888888888886</v>
          </cell>
          <cell r="AH2972">
            <v>55</v>
          </cell>
          <cell r="AI2972">
            <v>62.857142857142854</v>
          </cell>
        </row>
        <row r="2973">
          <cell r="F2973">
            <v>2285000</v>
          </cell>
          <cell r="AD2973">
            <v>2285000</v>
          </cell>
          <cell r="AE2973">
            <v>2285000</v>
          </cell>
          <cell r="AF2973">
            <v>2285000</v>
          </cell>
          <cell r="AG2973">
            <v>52.222222222222221</v>
          </cell>
          <cell r="AH2973">
            <v>58.75</v>
          </cell>
          <cell r="AI2973">
            <v>67.142857142857139</v>
          </cell>
        </row>
        <row r="2974">
          <cell r="F2974">
            <v>1671870</v>
          </cell>
          <cell r="AD2974">
            <v>1671870</v>
          </cell>
          <cell r="AE2974">
            <v>1671870</v>
          </cell>
          <cell r="AF2974">
            <v>1671870</v>
          </cell>
          <cell r="AG2974">
            <v>52.222222222222221</v>
          </cell>
          <cell r="AH2974">
            <v>58.75</v>
          </cell>
          <cell r="AI2974">
            <v>67.142857142857139</v>
          </cell>
        </row>
        <row r="2975">
          <cell r="F2975">
            <v>2494194</v>
          </cell>
          <cell r="AD2975">
            <v>2494194</v>
          </cell>
          <cell r="AE2975">
            <v>2494194</v>
          </cell>
          <cell r="AF2975">
            <v>2494194</v>
          </cell>
          <cell r="AG2975">
            <v>52.222222222222221</v>
          </cell>
          <cell r="AH2975">
            <v>58.75</v>
          </cell>
          <cell r="AI2975">
            <v>67.142857142857139</v>
          </cell>
        </row>
        <row r="2976">
          <cell r="F2976">
            <v>1148598</v>
          </cell>
          <cell r="AD2976">
            <v>1148598</v>
          </cell>
          <cell r="AE2976">
            <v>1148598</v>
          </cell>
          <cell r="AF2976">
            <v>1148598</v>
          </cell>
          <cell r="AG2976">
            <v>52.222222222222221</v>
          </cell>
          <cell r="AH2976">
            <v>58.75</v>
          </cell>
          <cell r="AI2976">
            <v>67.142857142857139</v>
          </cell>
        </row>
        <row r="2977">
          <cell r="F2977">
            <v>1930741</v>
          </cell>
          <cell r="AD2977">
            <v>1930741</v>
          </cell>
          <cell r="AE2977">
            <v>1930741</v>
          </cell>
          <cell r="AF2977">
            <v>1930741</v>
          </cell>
          <cell r="AG2977">
            <v>50</v>
          </cell>
          <cell r="AH2977">
            <v>56.25</v>
          </cell>
          <cell r="AI2977">
            <v>64.285714285714292</v>
          </cell>
        </row>
        <row r="2978">
          <cell r="F2978">
            <v>923809</v>
          </cell>
          <cell r="AD2978">
            <v>923809</v>
          </cell>
          <cell r="AE2978">
            <v>923809</v>
          </cell>
          <cell r="AF2978">
            <v>923809</v>
          </cell>
          <cell r="AG2978">
            <v>50</v>
          </cell>
          <cell r="AH2978">
            <v>56.25</v>
          </cell>
          <cell r="AI2978">
            <v>64.285714285714292</v>
          </cell>
        </row>
        <row r="2979">
          <cell r="F2979">
            <v>1492933</v>
          </cell>
          <cell r="AD2979">
            <v>1492933</v>
          </cell>
          <cell r="AE2979">
            <v>1492933</v>
          </cell>
          <cell r="AF2979">
            <v>1492933</v>
          </cell>
          <cell r="AG2979">
            <v>52.222222222222221</v>
          </cell>
          <cell r="AH2979">
            <v>58.75</v>
          </cell>
          <cell r="AI2979">
            <v>67.142857142857139</v>
          </cell>
        </row>
        <row r="2980">
          <cell r="F2980">
            <v>1889298</v>
          </cell>
          <cell r="AD2980">
            <v>1889298</v>
          </cell>
          <cell r="AE2980">
            <v>1889298</v>
          </cell>
          <cell r="AF2980">
            <v>1889298</v>
          </cell>
          <cell r="AG2980">
            <v>52.222222222222221</v>
          </cell>
          <cell r="AH2980">
            <v>58.75</v>
          </cell>
          <cell r="AI2980">
            <v>67.142857142857139</v>
          </cell>
        </row>
        <row r="2981">
          <cell r="F2981">
            <v>3937066.56</v>
          </cell>
          <cell r="AD2981">
            <v>3937066.56</v>
          </cell>
          <cell r="AE2981">
            <v>3937066.56</v>
          </cell>
          <cell r="AF2981">
            <v>3937066.56</v>
          </cell>
          <cell r="AG2981">
            <v>52.222222222222221</v>
          </cell>
          <cell r="AH2981">
            <v>58.75</v>
          </cell>
          <cell r="AI2981">
            <v>67.142857142857139</v>
          </cell>
        </row>
        <row r="2982">
          <cell r="F2982">
            <v>1721917</v>
          </cell>
          <cell r="AD2982">
            <v>1721917</v>
          </cell>
          <cell r="AE2982">
            <v>1721917</v>
          </cell>
          <cell r="AF2982">
            <v>1721917</v>
          </cell>
          <cell r="AG2982">
            <v>50</v>
          </cell>
          <cell r="AH2982">
            <v>56.25</v>
          </cell>
          <cell r="AI2982">
            <v>64.285714285714292</v>
          </cell>
        </row>
        <row r="2983">
          <cell r="F2983">
            <v>1811651.03</v>
          </cell>
          <cell r="AD2983">
            <v>1811651.03</v>
          </cell>
          <cell r="AE2983">
            <v>1811651.03</v>
          </cell>
          <cell r="AF2983">
            <v>1811651.03</v>
          </cell>
          <cell r="AG2983">
            <v>52.222222222222221</v>
          </cell>
          <cell r="AH2983">
            <v>58.75</v>
          </cell>
          <cell r="AI2983">
            <v>67.142857142857139</v>
          </cell>
        </row>
        <row r="2984">
          <cell r="F2984">
            <v>2750000</v>
          </cell>
          <cell r="AD2984">
            <v>2750000</v>
          </cell>
          <cell r="AE2984">
            <v>2750000</v>
          </cell>
          <cell r="AF2984">
            <v>2750000</v>
          </cell>
          <cell r="AG2984">
            <v>52.222222222222221</v>
          </cell>
          <cell r="AH2984">
            <v>58.75</v>
          </cell>
          <cell r="AI2984">
            <v>67.142857142857139</v>
          </cell>
        </row>
        <row r="2985">
          <cell r="F2985">
            <v>609565</v>
          </cell>
          <cell r="AD2985">
            <v>609565</v>
          </cell>
          <cell r="AE2985">
            <v>609565</v>
          </cell>
          <cell r="AF2985">
            <v>609565</v>
          </cell>
          <cell r="AG2985">
            <v>41.111111111111114</v>
          </cell>
          <cell r="AH2985">
            <v>46.25</v>
          </cell>
          <cell r="AI2985">
            <v>52.857142857142854</v>
          </cell>
        </row>
        <row r="2986">
          <cell r="F2986">
            <v>1994570</v>
          </cell>
          <cell r="AD2986">
            <v>1994570</v>
          </cell>
          <cell r="AE2986">
            <v>1994570</v>
          </cell>
          <cell r="AF2986">
            <v>1994570</v>
          </cell>
          <cell r="AG2986">
            <v>52.222222222222221</v>
          </cell>
          <cell r="AH2986">
            <v>58.75</v>
          </cell>
          <cell r="AI2986">
            <v>67.142857142857139</v>
          </cell>
        </row>
        <row r="2987">
          <cell r="F2987">
            <v>1178678</v>
          </cell>
          <cell r="AD2987">
            <v>1178678</v>
          </cell>
          <cell r="AE2987">
            <v>1178678</v>
          </cell>
          <cell r="AF2987">
            <v>1178678</v>
          </cell>
          <cell r="AG2987">
            <v>43.333333333333336</v>
          </cell>
          <cell r="AH2987">
            <v>48.75</v>
          </cell>
          <cell r="AI2987">
            <v>55.714285714285715</v>
          </cell>
        </row>
        <row r="2988">
          <cell r="F2988">
            <v>106090</v>
          </cell>
          <cell r="AD2988">
            <v>106090</v>
          </cell>
          <cell r="AE2988">
            <v>106090</v>
          </cell>
          <cell r="AF2988">
            <v>106090</v>
          </cell>
          <cell r="AG2988">
            <v>46.666666666666664</v>
          </cell>
          <cell r="AH2988">
            <v>52.5</v>
          </cell>
          <cell r="AI2988">
            <v>60</v>
          </cell>
        </row>
        <row r="2989">
          <cell r="F2989">
            <v>1353723</v>
          </cell>
          <cell r="AD2989">
            <v>1353723</v>
          </cell>
          <cell r="AE2989">
            <v>1353723</v>
          </cell>
          <cell r="AF2989">
            <v>1353723</v>
          </cell>
          <cell r="AG2989">
            <v>47.777777777777779</v>
          </cell>
          <cell r="AH2989">
            <v>53.75</v>
          </cell>
          <cell r="AI2989">
            <v>61.428571428571431</v>
          </cell>
        </row>
        <row r="2990">
          <cell r="F2990">
            <v>355015</v>
          </cell>
          <cell r="AD2990">
            <v>355015</v>
          </cell>
          <cell r="AE2990">
            <v>355015</v>
          </cell>
          <cell r="AF2990">
            <v>355015</v>
          </cell>
          <cell r="AG2990">
            <v>38.888888888888886</v>
          </cell>
          <cell r="AH2990">
            <v>43.75</v>
          </cell>
          <cell r="AI2990">
            <v>50</v>
          </cell>
        </row>
        <row r="2991">
          <cell r="F2991">
            <v>1003469</v>
          </cell>
          <cell r="AD2991">
            <v>1003469</v>
          </cell>
          <cell r="AE2991">
            <v>1003469</v>
          </cell>
          <cell r="AF2991">
            <v>1003469</v>
          </cell>
          <cell r="AG2991">
            <v>44.444444444444443</v>
          </cell>
          <cell r="AH2991">
            <v>50</v>
          </cell>
          <cell r="AI2991">
            <v>57.142857142857146</v>
          </cell>
        </row>
        <row r="2992">
          <cell r="F2992">
            <v>1084381</v>
          </cell>
          <cell r="AD2992">
            <v>1084381</v>
          </cell>
          <cell r="AE2992">
            <v>1084381</v>
          </cell>
          <cell r="AF2992">
            <v>1084381</v>
          </cell>
          <cell r="AG2992">
            <v>48.888888888888886</v>
          </cell>
          <cell r="AH2992">
            <v>55</v>
          </cell>
          <cell r="AI2992">
            <v>62.857142857142854</v>
          </cell>
        </row>
        <row r="2993">
          <cell r="F2993">
            <v>986664</v>
          </cell>
          <cell r="AD2993">
            <v>986664</v>
          </cell>
          <cell r="AE2993">
            <v>986664</v>
          </cell>
          <cell r="AF2993">
            <v>986664</v>
          </cell>
          <cell r="AG2993">
            <v>44.444444444444443</v>
          </cell>
          <cell r="AH2993">
            <v>50</v>
          </cell>
          <cell r="AI2993">
            <v>57.142857142857146</v>
          </cell>
        </row>
        <row r="2994">
          <cell r="F2994">
            <v>862050</v>
          </cell>
          <cell r="AD2994">
            <v>862050</v>
          </cell>
          <cell r="AE2994">
            <v>862050</v>
          </cell>
          <cell r="AF2994">
            <v>862050</v>
          </cell>
          <cell r="AG2994">
            <v>48.888888888888886</v>
          </cell>
          <cell r="AH2994">
            <v>55</v>
          </cell>
          <cell r="AI2994">
            <v>62.857142857142854</v>
          </cell>
        </row>
        <row r="2995">
          <cell r="F2995">
            <v>253472.46</v>
          </cell>
          <cell r="AD2995">
            <v>253472.46</v>
          </cell>
          <cell r="AE2995">
            <v>253472.46</v>
          </cell>
          <cell r="AF2995">
            <v>253472.46</v>
          </cell>
          <cell r="AG2995">
            <v>52.222222222222221</v>
          </cell>
          <cell r="AH2995">
            <v>58.75</v>
          </cell>
          <cell r="AI2995">
            <v>67.142857142857139</v>
          </cell>
        </row>
        <row r="2996">
          <cell r="F2996">
            <v>1585149</v>
          </cell>
          <cell r="AD2996">
            <v>1585149</v>
          </cell>
          <cell r="AE2996">
            <v>1585149</v>
          </cell>
          <cell r="AF2996">
            <v>1585149</v>
          </cell>
          <cell r="AG2996">
            <v>52.222222222222221</v>
          </cell>
          <cell r="AH2996">
            <v>58.75</v>
          </cell>
          <cell r="AI2996">
            <v>67.142857142857139</v>
          </cell>
        </row>
        <row r="2997">
          <cell r="F2997">
            <v>1295907</v>
          </cell>
          <cell r="AD2997">
            <v>1295907</v>
          </cell>
          <cell r="AE2997">
            <v>1295907</v>
          </cell>
          <cell r="AF2997">
            <v>1295907</v>
          </cell>
          <cell r="AG2997">
            <v>48.888888888888886</v>
          </cell>
          <cell r="AH2997">
            <v>55</v>
          </cell>
          <cell r="AI2997">
            <v>62.857142857142854</v>
          </cell>
        </row>
        <row r="2998">
          <cell r="F2998">
            <v>1124520</v>
          </cell>
          <cell r="AD2998">
            <v>1124520</v>
          </cell>
          <cell r="AE2998">
            <v>1124520</v>
          </cell>
          <cell r="AF2998">
            <v>1124520</v>
          </cell>
          <cell r="AG2998">
            <v>47.777777777777779</v>
          </cell>
          <cell r="AH2998">
            <v>53.75</v>
          </cell>
          <cell r="AI2998">
            <v>61.428571428571431</v>
          </cell>
        </row>
        <row r="2999">
          <cell r="F2999">
            <v>2098043</v>
          </cell>
          <cell r="AD2999">
            <v>2098043</v>
          </cell>
          <cell r="AE2999">
            <v>2098043</v>
          </cell>
          <cell r="AF2999">
            <v>2098043</v>
          </cell>
          <cell r="AG2999">
            <v>48.888888888888886</v>
          </cell>
          <cell r="AH2999">
            <v>55</v>
          </cell>
          <cell r="AI2999">
            <v>62.857142857142854</v>
          </cell>
        </row>
        <row r="3000">
          <cell r="F3000">
            <v>1208133</v>
          </cell>
          <cell r="AD3000">
            <v>1208133</v>
          </cell>
          <cell r="AE3000">
            <v>1208133</v>
          </cell>
          <cell r="AF3000">
            <v>1208133</v>
          </cell>
          <cell r="AG3000">
            <v>50</v>
          </cell>
          <cell r="AH3000">
            <v>56.25</v>
          </cell>
          <cell r="AI3000">
            <v>64.285714285714292</v>
          </cell>
        </row>
        <row r="3001">
          <cell r="F3001">
            <v>2860000</v>
          </cell>
          <cell r="AD3001">
            <v>2719014.0845070425</v>
          </cell>
          <cell r="AE3001">
            <v>2416901.4084507041</v>
          </cell>
          <cell r="AF3001">
            <v>2114788.7323943661</v>
          </cell>
          <cell r="AG3001">
            <v>75</v>
          </cell>
          <cell r="AH3001">
            <v>75</v>
          </cell>
          <cell r="AI3001">
            <v>75</v>
          </cell>
        </row>
        <row r="3002">
          <cell r="F3002">
            <v>1900000</v>
          </cell>
          <cell r="AD3002">
            <v>1900000</v>
          </cell>
          <cell r="AE3002">
            <v>1900000</v>
          </cell>
          <cell r="AF3002">
            <v>1900000</v>
          </cell>
          <cell r="AG3002">
            <v>47.777777777777779</v>
          </cell>
          <cell r="AH3002">
            <v>53.75</v>
          </cell>
          <cell r="AI3002">
            <v>61.428571428571431</v>
          </cell>
        </row>
        <row r="3003">
          <cell r="F3003">
            <v>1297423</v>
          </cell>
          <cell r="AD3003">
            <v>1297423</v>
          </cell>
          <cell r="AE3003">
            <v>1297423</v>
          </cell>
          <cell r="AF3003">
            <v>1297423</v>
          </cell>
          <cell r="AG3003">
            <v>42.222222222222221</v>
          </cell>
          <cell r="AH3003">
            <v>47.5</v>
          </cell>
          <cell r="AI3003">
            <v>54.285714285714285</v>
          </cell>
        </row>
        <row r="3004">
          <cell r="F3004">
            <v>1699517</v>
          </cell>
          <cell r="AD3004">
            <v>1699517</v>
          </cell>
          <cell r="AE3004">
            <v>1699517</v>
          </cell>
          <cell r="AF3004">
            <v>1699517</v>
          </cell>
          <cell r="AG3004">
            <v>52.222222222222221</v>
          </cell>
          <cell r="AH3004">
            <v>58.75</v>
          </cell>
          <cell r="AI3004">
            <v>67.142857142857139</v>
          </cell>
        </row>
        <row r="3005">
          <cell r="F3005">
            <v>1800000</v>
          </cell>
          <cell r="AD3005">
            <v>1800000</v>
          </cell>
          <cell r="AE3005">
            <v>1800000</v>
          </cell>
          <cell r="AF3005">
            <v>1800000</v>
          </cell>
          <cell r="AG3005">
            <v>41.111111111111114</v>
          </cell>
          <cell r="AH3005">
            <v>46.25</v>
          </cell>
          <cell r="AI3005">
            <v>52.857142857142854</v>
          </cell>
        </row>
        <row r="3006">
          <cell r="F3006">
            <v>1543879</v>
          </cell>
          <cell r="AD3006">
            <v>1543879</v>
          </cell>
          <cell r="AE3006">
            <v>1543879</v>
          </cell>
          <cell r="AF3006">
            <v>1543879</v>
          </cell>
          <cell r="AG3006">
            <v>52.222222222222221</v>
          </cell>
          <cell r="AH3006">
            <v>58.75</v>
          </cell>
          <cell r="AI3006">
            <v>67.142857142857139</v>
          </cell>
        </row>
        <row r="3007">
          <cell r="F3007">
            <v>10055215</v>
          </cell>
          <cell r="AD3007">
            <v>10055215</v>
          </cell>
          <cell r="AE3007">
            <v>10055215</v>
          </cell>
          <cell r="AF3007">
            <v>10055215</v>
          </cell>
          <cell r="AG3007">
            <v>52.222222222222221</v>
          </cell>
          <cell r="AH3007">
            <v>58.75</v>
          </cell>
          <cell r="AI3007">
            <v>67.142857142857139</v>
          </cell>
        </row>
        <row r="3008">
          <cell r="F3008">
            <v>1800000</v>
          </cell>
          <cell r="AD3008">
            <v>1800000</v>
          </cell>
          <cell r="AE3008">
            <v>1800000</v>
          </cell>
          <cell r="AF3008">
            <v>1800000</v>
          </cell>
          <cell r="AG3008">
            <v>52.222222222222221</v>
          </cell>
          <cell r="AH3008">
            <v>58.75</v>
          </cell>
          <cell r="AI3008">
            <v>67.142857142857139</v>
          </cell>
        </row>
        <row r="3009">
          <cell r="F3009">
            <v>530048</v>
          </cell>
          <cell r="AD3009">
            <v>530048</v>
          </cell>
          <cell r="AE3009">
            <v>530048</v>
          </cell>
          <cell r="AF3009">
            <v>530048</v>
          </cell>
          <cell r="AG3009">
            <v>52.222222222222221</v>
          </cell>
          <cell r="AH3009">
            <v>58.75</v>
          </cell>
          <cell r="AI3009">
            <v>67.142857142857139</v>
          </cell>
        </row>
        <row r="3010">
          <cell r="F3010">
            <v>2011042</v>
          </cell>
          <cell r="AD3010">
            <v>2011042</v>
          </cell>
          <cell r="AE3010">
            <v>2011042</v>
          </cell>
          <cell r="AF3010">
            <v>2011042</v>
          </cell>
          <cell r="AG3010">
            <v>52.222222222222221</v>
          </cell>
          <cell r="AH3010">
            <v>58.75</v>
          </cell>
          <cell r="AI3010">
            <v>67.142857142857139</v>
          </cell>
        </row>
        <row r="3011">
          <cell r="F3011">
            <v>937055.26</v>
          </cell>
          <cell r="AD3011">
            <v>937055.26</v>
          </cell>
          <cell r="AE3011">
            <v>937055.26</v>
          </cell>
          <cell r="AF3011">
            <v>937055.26</v>
          </cell>
          <cell r="AG3011">
            <v>44.444444444444443</v>
          </cell>
          <cell r="AH3011">
            <v>50</v>
          </cell>
          <cell r="AI3011">
            <v>57.142857142857146</v>
          </cell>
        </row>
        <row r="3012">
          <cell r="F3012">
            <v>3002940</v>
          </cell>
          <cell r="AD3012">
            <v>3002940</v>
          </cell>
          <cell r="AE3012">
            <v>3002940</v>
          </cell>
          <cell r="AF3012">
            <v>3002940</v>
          </cell>
          <cell r="AG3012">
            <v>50</v>
          </cell>
          <cell r="AH3012">
            <v>56.25</v>
          </cell>
          <cell r="AI3012">
            <v>64.285714285714292</v>
          </cell>
        </row>
        <row r="3013">
          <cell r="F3013">
            <v>1634687</v>
          </cell>
          <cell r="AD3013">
            <v>1634687</v>
          </cell>
          <cell r="AE3013">
            <v>1634687</v>
          </cell>
          <cell r="AF3013">
            <v>1634687</v>
          </cell>
          <cell r="AG3013">
            <v>50</v>
          </cell>
          <cell r="AH3013">
            <v>56.25</v>
          </cell>
          <cell r="AI3013">
            <v>64.285714285714292</v>
          </cell>
        </row>
        <row r="3014">
          <cell r="F3014">
            <v>574251</v>
          </cell>
          <cell r="AD3014">
            <v>574251</v>
          </cell>
          <cell r="AE3014">
            <v>574251</v>
          </cell>
          <cell r="AF3014">
            <v>574251</v>
          </cell>
          <cell r="AG3014">
            <v>43.333333333333336</v>
          </cell>
          <cell r="AH3014">
            <v>48.75</v>
          </cell>
          <cell r="AI3014">
            <v>55.714285714285715</v>
          </cell>
        </row>
        <row r="3015">
          <cell r="F3015">
            <v>1785262</v>
          </cell>
          <cell r="AD3015">
            <v>1785262</v>
          </cell>
          <cell r="AE3015">
            <v>1785262</v>
          </cell>
          <cell r="AF3015">
            <v>1785262</v>
          </cell>
          <cell r="AG3015">
            <v>52.222222222222221</v>
          </cell>
          <cell r="AH3015">
            <v>58.75</v>
          </cell>
          <cell r="AI3015">
            <v>67.142857142857139</v>
          </cell>
        </row>
        <row r="3016">
          <cell r="F3016">
            <v>441742</v>
          </cell>
          <cell r="AD3016">
            <v>441742</v>
          </cell>
          <cell r="AE3016">
            <v>441742</v>
          </cell>
          <cell r="AF3016">
            <v>441742</v>
          </cell>
          <cell r="AG3016">
            <v>43.333333333333336</v>
          </cell>
          <cell r="AH3016">
            <v>48.75</v>
          </cell>
          <cell r="AI3016">
            <v>55.714285714285715</v>
          </cell>
        </row>
        <row r="3017">
          <cell r="F3017">
            <v>1883606</v>
          </cell>
          <cell r="AD3017">
            <v>1883606</v>
          </cell>
          <cell r="AE3017">
            <v>1883606</v>
          </cell>
          <cell r="AF3017">
            <v>1883606</v>
          </cell>
          <cell r="AG3017">
            <v>52.222222222222221</v>
          </cell>
          <cell r="AH3017">
            <v>58.75</v>
          </cell>
          <cell r="AI3017">
            <v>67.142857142857139</v>
          </cell>
        </row>
        <row r="3018">
          <cell r="F3018">
            <v>1694775</v>
          </cell>
          <cell r="AD3018">
            <v>1694775</v>
          </cell>
          <cell r="AE3018">
            <v>1694775</v>
          </cell>
          <cell r="AF3018">
            <v>1694775</v>
          </cell>
          <cell r="AG3018">
            <v>50</v>
          </cell>
          <cell r="AH3018">
            <v>56.25</v>
          </cell>
          <cell r="AI3018">
            <v>64.285714285714292</v>
          </cell>
        </row>
        <row r="3019">
          <cell r="F3019">
            <v>1354824.84</v>
          </cell>
          <cell r="AD3019">
            <v>1354824.84</v>
          </cell>
          <cell r="AE3019">
            <v>1354824.84</v>
          </cell>
          <cell r="AF3019">
            <v>1354824.84</v>
          </cell>
          <cell r="AG3019">
            <v>52.222222222222221</v>
          </cell>
          <cell r="AH3019">
            <v>58.75</v>
          </cell>
          <cell r="AI3019">
            <v>67.142857142857139</v>
          </cell>
        </row>
        <row r="3020">
          <cell r="F3020">
            <v>2411833</v>
          </cell>
          <cell r="AD3020">
            <v>2411833</v>
          </cell>
          <cell r="AE3020">
            <v>2411833</v>
          </cell>
          <cell r="AF3020">
            <v>2411833</v>
          </cell>
          <cell r="AG3020">
            <v>53.333333333333336</v>
          </cell>
          <cell r="AH3020">
            <v>60</v>
          </cell>
          <cell r="AI3020">
            <v>68.571428571428569</v>
          </cell>
        </row>
        <row r="3021">
          <cell r="F3021">
            <v>1396536</v>
          </cell>
          <cell r="AD3021">
            <v>1396536</v>
          </cell>
          <cell r="AE3021">
            <v>1396536</v>
          </cell>
          <cell r="AF3021">
            <v>1396536</v>
          </cell>
          <cell r="AG3021">
            <v>51.111111111111114</v>
          </cell>
          <cell r="AH3021">
            <v>57.5</v>
          </cell>
          <cell r="AI3021">
            <v>65.714285714285708</v>
          </cell>
        </row>
        <row r="3022">
          <cell r="F3022">
            <v>1069356</v>
          </cell>
          <cell r="AD3022">
            <v>1069356</v>
          </cell>
          <cell r="AE3022">
            <v>1069356</v>
          </cell>
          <cell r="AF3022">
            <v>1069356</v>
          </cell>
          <cell r="AG3022">
            <v>51.111111111111114</v>
          </cell>
          <cell r="AH3022">
            <v>57.5</v>
          </cell>
          <cell r="AI3022">
            <v>65.714285714285708</v>
          </cell>
        </row>
        <row r="3023">
          <cell r="F3023">
            <v>1731741</v>
          </cell>
          <cell r="AD3023">
            <v>1731741</v>
          </cell>
          <cell r="AE3023">
            <v>1731741</v>
          </cell>
          <cell r="AF3023">
            <v>1731741</v>
          </cell>
          <cell r="AG3023">
            <v>53.333333333333336</v>
          </cell>
          <cell r="AH3023">
            <v>60</v>
          </cell>
          <cell r="AI3023">
            <v>68.571428571428569</v>
          </cell>
        </row>
        <row r="3024">
          <cell r="F3024">
            <v>1783850</v>
          </cell>
          <cell r="AD3024">
            <v>1783850</v>
          </cell>
          <cell r="AE3024">
            <v>1783850</v>
          </cell>
          <cell r="AF3024">
            <v>1783850</v>
          </cell>
          <cell r="AG3024">
            <v>53.333333333333336</v>
          </cell>
          <cell r="AH3024">
            <v>60</v>
          </cell>
          <cell r="AI3024">
            <v>68.571428571428569</v>
          </cell>
        </row>
        <row r="3025">
          <cell r="F3025">
            <v>661959</v>
          </cell>
          <cell r="AD3025">
            <v>661959</v>
          </cell>
          <cell r="AE3025">
            <v>661959</v>
          </cell>
          <cell r="AF3025">
            <v>661959</v>
          </cell>
          <cell r="AG3025">
            <v>36.666666666666664</v>
          </cell>
          <cell r="AH3025">
            <v>41.25</v>
          </cell>
          <cell r="AI3025">
            <v>47.142857142857146</v>
          </cell>
        </row>
        <row r="3026">
          <cell r="F3026">
            <v>1087450</v>
          </cell>
          <cell r="AD3026">
            <v>1087450</v>
          </cell>
          <cell r="AE3026">
            <v>1087450</v>
          </cell>
          <cell r="AF3026">
            <v>1087450</v>
          </cell>
          <cell r="AG3026">
            <v>51.111111111111114</v>
          </cell>
          <cell r="AH3026">
            <v>57.5</v>
          </cell>
          <cell r="AI3026">
            <v>65.714285714285708</v>
          </cell>
        </row>
        <row r="3027">
          <cell r="F3027">
            <v>1808921</v>
          </cell>
          <cell r="AD3027">
            <v>1808921</v>
          </cell>
          <cell r="AE3027">
            <v>1808921</v>
          </cell>
          <cell r="AF3027">
            <v>1808921</v>
          </cell>
          <cell r="AG3027">
            <v>53.333333333333336</v>
          </cell>
          <cell r="AH3027">
            <v>60</v>
          </cell>
          <cell r="AI3027">
            <v>68.571428571428569</v>
          </cell>
        </row>
        <row r="3028">
          <cell r="F3028">
            <v>1618296.59</v>
          </cell>
          <cell r="AD3028">
            <v>1618296.59</v>
          </cell>
          <cell r="AE3028">
            <v>1618296.59</v>
          </cell>
          <cell r="AF3028">
            <v>1618296.59</v>
          </cell>
          <cell r="AG3028">
            <v>46.666666666666664</v>
          </cell>
          <cell r="AH3028">
            <v>52.5</v>
          </cell>
          <cell r="AI3028">
            <v>60</v>
          </cell>
        </row>
        <row r="3029">
          <cell r="F3029">
            <v>1142230.25</v>
          </cell>
          <cell r="AD3029">
            <v>1142230.25</v>
          </cell>
          <cell r="AE3029">
            <v>1142230.25</v>
          </cell>
          <cell r="AF3029">
            <v>1142230.25</v>
          </cell>
          <cell r="AG3029">
            <v>46.666666666666664</v>
          </cell>
          <cell r="AH3029">
            <v>52.5</v>
          </cell>
          <cell r="AI3029">
            <v>60</v>
          </cell>
        </row>
        <row r="3030">
          <cell r="F3030">
            <v>1698702</v>
          </cell>
          <cell r="AD3030">
            <v>1698702</v>
          </cell>
          <cell r="AE3030">
            <v>1698702</v>
          </cell>
          <cell r="AF3030">
            <v>1698702</v>
          </cell>
          <cell r="AG3030">
            <v>50</v>
          </cell>
          <cell r="AH3030">
            <v>56.25</v>
          </cell>
          <cell r="AI3030">
            <v>64.285714285714292</v>
          </cell>
        </row>
        <row r="3031">
          <cell r="F3031">
            <v>2054061</v>
          </cell>
          <cell r="AD3031">
            <v>2054061</v>
          </cell>
          <cell r="AE3031">
            <v>2054061</v>
          </cell>
          <cell r="AF3031">
            <v>2054061</v>
          </cell>
          <cell r="AG3031">
            <v>52.222222222222221</v>
          </cell>
          <cell r="AH3031">
            <v>58.75</v>
          </cell>
          <cell r="AI3031">
            <v>67.142857142857139</v>
          </cell>
        </row>
        <row r="3032">
          <cell r="F3032">
            <v>1047004</v>
          </cell>
          <cell r="AD3032">
            <v>1047004</v>
          </cell>
          <cell r="AE3032">
            <v>1047004</v>
          </cell>
          <cell r="AF3032">
            <v>1047004</v>
          </cell>
          <cell r="AG3032">
            <v>53.333333333333336</v>
          </cell>
          <cell r="AH3032">
            <v>60</v>
          </cell>
          <cell r="AI3032">
            <v>68.571428571428569</v>
          </cell>
        </row>
        <row r="3033">
          <cell r="F3033">
            <v>1392171</v>
          </cell>
          <cell r="AD3033">
            <v>1392171</v>
          </cell>
          <cell r="AE3033">
            <v>1392171</v>
          </cell>
          <cell r="AF3033">
            <v>1260154.7844827585</v>
          </cell>
          <cell r="AG3033">
            <v>64.444444444444443</v>
          </cell>
          <cell r="AH3033">
            <v>72.5</v>
          </cell>
          <cell r="AI3033">
            <v>75</v>
          </cell>
        </row>
        <row r="3034">
          <cell r="F3034">
            <v>902143</v>
          </cell>
          <cell r="AD3034">
            <v>902143</v>
          </cell>
          <cell r="AE3034">
            <v>902143</v>
          </cell>
          <cell r="AF3034">
            <v>902143</v>
          </cell>
          <cell r="AG3034">
            <v>53.333333333333336</v>
          </cell>
          <cell r="AH3034">
            <v>60</v>
          </cell>
          <cell r="AI3034">
            <v>68.571428571428569</v>
          </cell>
        </row>
        <row r="3035">
          <cell r="F3035">
            <v>1300000</v>
          </cell>
          <cell r="AD3035">
            <v>1300000</v>
          </cell>
          <cell r="AE3035">
            <v>1300000</v>
          </cell>
          <cell r="AF3035">
            <v>1300000</v>
          </cell>
          <cell r="AG3035">
            <v>53.333333333333336</v>
          </cell>
          <cell r="AH3035">
            <v>60</v>
          </cell>
          <cell r="AI3035">
            <v>68.571428571428569</v>
          </cell>
        </row>
        <row r="3036">
          <cell r="F3036">
            <v>1527000</v>
          </cell>
          <cell r="AD3036">
            <v>1527000</v>
          </cell>
          <cell r="AE3036">
            <v>1527000</v>
          </cell>
          <cell r="AF3036">
            <v>1527000</v>
          </cell>
          <cell r="AG3036">
            <v>53.333333333333336</v>
          </cell>
          <cell r="AH3036">
            <v>60</v>
          </cell>
          <cell r="AI3036">
            <v>68.571428571428569</v>
          </cell>
        </row>
        <row r="3037">
          <cell r="F3037">
            <v>2715757</v>
          </cell>
          <cell r="AD3037">
            <v>2715757</v>
          </cell>
          <cell r="AE3037">
            <v>2715757</v>
          </cell>
          <cell r="AF3037">
            <v>2715757</v>
          </cell>
          <cell r="AG3037">
            <v>43.333333333333336</v>
          </cell>
          <cell r="AH3037">
            <v>48.75</v>
          </cell>
          <cell r="AI3037">
            <v>55.714285714285715</v>
          </cell>
        </row>
        <row r="3038">
          <cell r="F3038">
            <v>1667373</v>
          </cell>
          <cell r="AD3038">
            <v>1667373</v>
          </cell>
          <cell r="AE3038">
            <v>1667373</v>
          </cell>
          <cell r="AF3038">
            <v>1667373</v>
          </cell>
          <cell r="AG3038">
            <v>51.111111111111114</v>
          </cell>
          <cell r="AH3038">
            <v>57.5</v>
          </cell>
          <cell r="AI3038">
            <v>65.714285714285708</v>
          </cell>
        </row>
        <row r="3039">
          <cell r="F3039">
            <v>740260</v>
          </cell>
          <cell r="AD3039">
            <v>740260</v>
          </cell>
          <cell r="AE3039">
            <v>740260</v>
          </cell>
          <cell r="AF3039">
            <v>740260</v>
          </cell>
          <cell r="AG3039">
            <v>46.666666666666664</v>
          </cell>
          <cell r="AH3039">
            <v>52.5</v>
          </cell>
          <cell r="AI3039">
            <v>60</v>
          </cell>
        </row>
        <row r="3040">
          <cell r="F3040">
            <v>2049811</v>
          </cell>
          <cell r="AD3040">
            <v>2049811</v>
          </cell>
          <cell r="AE3040">
            <v>2049811</v>
          </cell>
          <cell r="AF3040">
            <v>2049811</v>
          </cell>
          <cell r="AG3040">
            <v>48.888888888888886</v>
          </cell>
          <cell r="AH3040">
            <v>55</v>
          </cell>
          <cell r="AI3040">
            <v>62.857142857142854</v>
          </cell>
        </row>
        <row r="3041">
          <cell r="F3041">
            <v>3807606</v>
          </cell>
          <cell r="AD3041">
            <v>3807606</v>
          </cell>
          <cell r="AE3041">
            <v>3807606</v>
          </cell>
          <cell r="AF3041">
            <v>3807606</v>
          </cell>
          <cell r="AG3041">
            <v>53.333333333333336</v>
          </cell>
          <cell r="AH3041">
            <v>60</v>
          </cell>
          <cell r="AI3041">
            <v>68.571428571428569</v>
          </cell>
        </row>
        <row r="3042">
          <cell r="F3042">
            <v>949445</v>
          </cell>
          <cell r="AD3042">
            <v>949445</v>
          </cell>
          <cell r="AE3042">
            <v>949445</v>
          </cell>
          <cell r="AF3042">
            <v>949445</v>
          </cell>
          <cell r="AG3042">
            <v>42.222222222222221</v>
          </cell>
          <cell r="AH3042">
            <v>47.5</v>
          </cell>
          <cell r="AI3042">
            <v>54.285714285714285</v>
          </cell>
        </row>
        <row r="3043">
          <cell r="F3043">
            <v>301636</v>
          </cell>
          <cell r="AD3043">
            <v>301636</v>
          </cell>
          <cell r="AE3043">
            <v>301636</v>
          </cell>
          <cell r="AF3043">
            <v>301636</v>
          </cell>
          <cell r="AG3043">
            <v>53.333333333333336</v>
          </cell>
          <cell r="AH3043">
            <v>60</v>
          </cell>
          <cell r="AI3043">
            <v>68.571428571428569</v>
          </cell>
        </row>
        <row r="3044">
          <cell r="F3044">
            <v>1470114</v>
          </cell>
          <cell r="AD3044">
            <v>1470114</v>
          </cell>
          <cell r="AE3044">
            <v>1470114</v>
          </cell>
          <cell r="AF3044">
            <v>1470114</v>
          </cell>
          <cell r="AG3044">
            <v>51.111111111111114</v>
          </cell>
          <cell r="AH3044">
            <v>57.5</v>
          </cell>
          <cell r="AI3044">
            <v>65.714285714285708</v>
          </cell>
        </row>
        <row r="3045">
          <cell r="F3045">
            <v>1023092</v>
          </cell>
          <cell r="AD3045">
            <v>1023092</v>
          </cell>
          <cell r="AE3045">
            <v>1023092</v>
          </cell>
          <cell r="AF3045">
            <v>1023092</v>
          </cell>
          <cell r="AG3045">
            <v>45.555555555555557</v>
          </cell>
          <cell r="AH3045">
            <v>51.25</v>
          </cell>
          <cell r="AI3045">
            <v>58.571428571428569</v>
          </cell>
        </row>
        <row r="3046">
          <cell r="F3046">
            <v>1465013</v>
          </cell>
          <cell r="AD3046">
            <v>1465013</v>
          </cell>
          <cell r="AE3046">
            <v>1465013</v>
          </cell>
          <cell r="AF3046">
            <v>1465013</v>
          </cell>
          <cell r="AG3046">
            <v>53.333333333333336</v>
          </cell>
          <cell r="AH3046">
            <v>60</v>
          </cell>
          <cell r="AI3046">
            <v>68.571428571428569</v>
          </cell>
        </row>
        <row r="3047">
          <cell r="F3047">
            <v>700000</v>
          </cell>
          <cell r="AD3047">
            <v>700000</v>
          </cell>
          <cell r="AE3047">
            <v>700000</v>
          </cell>
          <cell r="AF3047">
            <v>700000</v>
          </cell>
          <cell r="AG3047">
            <v>41.111111111111114</v>
          </cell>
          <cell r="AH3047">
            <v>46.25</v>
          </cell>
          <cell r="AI3047">
            <v>52.857142857142854</v>
          </cell>
        </row>
        <row r="3048">
          <cell r="F3048">
            <v>111503</v>
          </cell>
          <cell r="AD3048">
            <v>111503</v>
          </cell>
          <cell r="AE3048">
            <v>111503</v>
          </cell>
          <cell r="AF3048">
            <v>111503</v>
          </cell>
          <cell r="AG3048">
            <v>50</v>
          </cell>
          <cell r="AH3048">
            <v>56.25</v>
          </cell>
          <cell r="AI3048">
            <v>64.285714285714292</v>
          </cell>
        </row>
        <row r="3049">
          <cell r="F3049">
            <v>722033</v>
          </cell>
          <cell r="AD3049">
            <v>722033</v>
          </cell>
          <cell r="AE3049">
            <v>722033</v>
          </cell>
          <cell r="AF3049">
            <v>722033</v>
          </cell>
          <cell r="AG3049">
            <v>44.444444444444443</v>
          </cell>
          <cell r="AH3049">
            <v>50</v>
          </cell>
          <cell r="AI3049">
            <v>57.142857142857146</v>
          </cell>
        </row>
        <row r="3050">
          <cell r="F3050">
            <v>1062003</v>
          </cell>
          <cell r="AD3050">
            <v>1062003</v>
          </cell>
          <cell r="AE3050">
            <v>1062003</v>
          </cell>
          <cell r="AF3050">
            <v>1062003</v>
          </cell>
          <cell r="AG3050">
            <v>50</v>
          </cell>
          <cell r="AH3050">
            <v>56.25</v>
          </cell>
          <cell r="AI3050">
            <v>64.285714285714292</v>
          </cell>
        </row>
        <row r="3051">
          <cell r="F3051">
            <v>956546</v>
          </cell>
          <cell r="AD3051">
            <v>956546</v>
          </cell>
          <cell r="AE3051">
            <v>956546</v>
          </cell>
          <cell r="AF3051">
            <v>956546</v>
          </cell>
          <cell r="AG3051">
            <v>42.222222222222221</v>
          </cell>
          <cell r="AH3051">
            <v>47.5</v>
          </cell>
          <cell r="AI3051">
            <v>54.285714285714285</v>
          </cell>
        </row>
        <row r="3052">
          <cell r="F3052">
            <v>1448615</v>
          </cell>
          <cell r="AD3052">
            <v>1448615</v>
          </cell>
          <cell r="AE3052">
            <v>1448615</v>
          </cell>
          <cell r="AF3052">
            <v>1448615</v>
          </cell>
          <cell r="AG3052">
            <v>53.333333333333336</v>
          </cell>
          <cell r="AH3052">
            <v>60</v>
          </cell>
          <cell r="AI3052">
            <v>68.571428571428569</v>
          </cell>
        </row>
        <row r="3053">
          <cell r="F3053">
            <v>1567826</v>
          </cell>
          <cell r="AD3053">
            <v>1567826</v>
          </cell>
          <cell r="AE3053">
            <v>1567826</v>
          </cell>
          <cell r="AF3053">
            <v>1567826</v>
          </cell>
          <cell r="AG3053">
            <v>53.333333333333336</v>
          </cell>
          <cell r="AH3053">
            <v>60</v>
          </cell>
          <cell r="AI3053">
            <v>68.571428571428569</v>
          </cell>
        </row>
        <row r="3054">
          <cell r="F3054">
            <v>1523653</v>
          </cell>
          <cell r="AD3054">
            <v>1523653</v>
          </cell>
          <cell r="AE3054">
            <v>1523653</v>
          </cell>
          <cell r="AF3054">
            <v>1523653</v>
          </cell>
          <cell r="AG3054">
            <v>53.333333333333336</v>
          </cell>
          <cell r="AH3054">
            <v>60</v>
          </cell>
          <cell r="AI3054">
            <v>68.571428571428569</v>
          </cell>
        </row>
        <row r="3055">
          <cell r="F3055">
            <v>2438850</v>
          </cell>
          <cell r="AD3055">
            <v>2438850</v>
          </cell>
          <cell r="AE3055">
            <v>2438850</v>
          </cell>
          <cell r="AF3055">
            <v>2438850</v>
          </cell>
          <cell r="AG3055">
            <v>51.111111111111114</v>
          </cell>
          <cell r="AH3055">
            <v>57.5</v>
          </cell>
          <cell r="AI3055">
            <v>65.714285714285708</v>
          </cell>
        </row>
        <row r="3056">
          <cell r="F3056">
            <v>2400138</v>
          </cell>
          <cell r="AD3056">
            <v>2400138</v>
          </cell>
          <cell r="AE3056">
            <v>2400138</v>
          </cell>
          <cell r="AF3056">
            <v>2400138</v>
          </cell>
          <cell r="AG3056">
            <v>53.333333333333336</v>
          </cell>
          <cell r="AH3056">
            <v>60</v>
          </cell>
          <cell r="AI3056">
            <v>68.571428571428569</v>
          </cell>
        </row>
        <row r="3057">
          <cell r="F3057">
            <v>1246998</v>
          </cell>
          <cell r="AD3057">
            <v>1246998</v>
          </cell>
          <cell r="AE3057">
            <v>1246998</v>
          </cell>
          <cell r="AF3057">
            <v>1246998</v>
          </cell>
          <cell r="AG3057">
            <v>48.888888888888886</v>
          </cell>
          <cell r="AH3057">
            <v>55</v>
          </cell>
          <cell r="AI3057">
            <v>62.857142857142854</v>
          </cell>
        </row>
        <row r="3058">
          <cell r="F3058">
            <v>1215537</v>
          </cell>
          <cell r="AD3058">
            <v>1215537</v>
          </cell>
          <cell r="AE3058">
            <v>1215537</v>
          </cell>
          <cell r="AF3058">
            <v>1215537</v>
          </cell>
          <cell r="AG3058">
            <v>47.777777777777779</v>
          </cell>
          <cell r="AH3058">
            <v>53.75</v>
          </cell>
          <cell r="AI3058">
            <v>61.428571428571431</v>
          </cell>
        </row>
        <row r="3059">
          <cell r="F3059">
            <v>1689396</v>
          </cell>
          <cell r="AD3059">
            <v>1689396</v>
          </cell>
          <cell r="AE3059">
            <v>1689396</v>
          </cell>
          <cell r="AF3059">
            <v>1689396</v>
          </cell>
          <cell r="AG3059">
            <v>51.111111111111114</v>
          </cell>
          <cell r="AH3059">
            <v>57.5</v>
          </cell>
          <cell r="AI3059">
            <v>65.714285714285708</v>
          </cell>
        </row>
        <row r="3060">
          <cell r="F3060">
            <v>2021873.64</v>
          </cell>
          <cell r="AD3060">
            <v>2021873.64</v>
          </cell>
          <cell r="AE3060">
            <v>2021873.64</v>
          </cell>
          <cell r="AF3060">
            <v>2021873.64</v>
          </cell>
          <cell r="AG3060">
            <v>45.555555555555557</v>
          </cell>
          <cell r="AH3060">
            <v>51.25</v>
          </cell>
          <cell r="AI3060">
            <v>58.571428571428569</v>
          </cell>
        </row>
        <row r="3061">
          <cell r="F3061">
            <v>1198055</v>
          </cell>
          <cell r="AD3061">
            <v>1198055</v>
          </cell>
          <cell r="AE3061">
            <v>1198055</v>
          </cell>
          <cell r="AF3061">
            <v>1198055</v>
          </cell>
          <cell r="AG3061">
            <v>53.333333333333336</v>
          </cell>
          <cell r="AH3061">
            <v>60</v>
          </cell>
          <cell r="AI3061">
            <v>68.571428571428569</v>
          </cell>
        </row>
        <row r="3062">
          <cell r="F3062">
            <v>1162777</v>
          </cell>
          <cell r="AD3062">
            <v>1162777</v>
          </cell>
          <cell r="AE3062">
            <v>1162777</v>
          </cell>
          <cell r="AF3062">
            <v>1162777</v>
          </cell>
          <cell r="AG3062">
            <v>53.333333333333336</v>
          </cell>
          <cell r="AH3062">
            <v>60</v>
          </cell>
          <cell r="AI3062">
            <v>68.571428571428569</v>
          </cell>
        </row>
        <row r="3063">
          <cell r="F3063">
            <v>2060000</v>
          </cell>
          <cell r="AD3063">
            <v>2060000</v>
          </cell>
          <cell r="AE3063">
            <v>2060000</v>
          </cell>
          <cell r="AF3063">
            <v>2060000</v>
          </cell>
          <cell r="AG3063">
            <v>53.333333333333336</v>
          </cell>
          <cell r="AH3063">
            <v>60</v>
          </cell>
          <cell r="AI3063">
            <v>68.571428571428569</v>
          </cell>
        </row>
        <row r="3064">
          <cell r="F3064">
            <v>2000000</v>
          </cell>
          <cell r="AD3064">
            <v>2000000</v>
          </cell>
          <cell r="AE3064">
            <v>2000000</v>
          </cell>
          <cell r="AF3064">
            <v>2000000</v>
          </cell>
          <cell r="AG3064">
            <v>53.333333333333336</v>
          </cell>
          <cell r="AH3064">
            <v>60</v>
          </cell>
          <cell r="AI3064">
            <v>68.571428571428569</v>
          </cell>
        </row>
        <row r="3065">
          <cell r="F3065">
            <v>545487</v>
          </cell>
          <cell r="AD3065">
            <v>545487</v>
          </cell>
          <cell r="AE3065">
            <v>545487</v>
          </cell>
          <cell r="AF3065">
            <v>545487</v>
          </cell>
          <cell r="AG3065">
            <v>43.333333333333336</v>
          </cell>
          <cell r="AH3065">
            <v>48.75</v>
          </cell>
          <cell r="AI3065">
            <v>55.714285714285715</v>
          </cell>
        </row>
        <row r="3066">
          <cell r="F3066">
            <v>1940793</v>
          </cell>
          <cell r="AD3066">
            <v>1940793</v>
          </cell>
          <cell r="AE3066">
            <v>1940793</v>
          </cell>
          <cell r="AF3066">
            <v>1940793</v>
          </cell>
          <cell r="AG3066">
            <v>53.333333333333336</v>
          </cell>
          <cell r="AH3066">
            <v>60</v>
          </cell>
          <cell r="AI3066">
            <v>68.571428571428569</v>
          </cell>
        </row>
        <row r="3067">
          <cell r="F3067">
            <v>1029940</v>
          </cell>
          <cell r="AD3067">
            <v>1029940</v>
          </cell>
          <cell r="AE3067">
            <v>1029940</v>
          </cell>
          <cell r="AF3067">
            <v>1029940</v>
          </cell>
          <cell r="AG3067">
            <v>51.111111111111114</v>
          </cell>
          <cell r="AH3067">
            <v>57.5</v>
          </cell>
          <cell r="AI3067">
            <v>65.714285714285708</v>
          </cell>
        </row>
        <row r="3068">
          <cell r="F3068">
            <v>733351</v>
          </cell>
          <cell r="AD3068">
            <v>733351</v>
          </cell>
          <cell r="AE3068">
            <v>733351</v>
          </cell>
          <cell r="AF3068">
            <v>733351</v>
          </cell>
          <cell r="AG3068">
            <v>44.444444444444443</v>
          </cell>
          <cell r="AH3068">
            <v>50</v>
          </cell>
          <cell r="AI3068">
            <v>57.142857142857146</v>
          </cell>
        </row>
        <row r="3069">
          <cell r="F3069">
            <v>1569219</v>
          </cell>
          <cell r="AD3069">
            <v>1569219</v>
          </cell>
          <cell r="AE3069">
            <v>1569219</v>
          </cell>
          <cell r="AF3069">
            <v>1569219</v>
          </cell>
          <cell r="AG3069">
            <v>48.888888888888886</v>
          </cell>
          <cell r="AH3069">
            <v>55</v>
          </cell>
          <cell r="AI3069">
            <v>62.857142857142854</v>
          </cell>
        </row>
        <row r="3070">
          <cell r="F3070">
            <v>1099887</v>
          </cell>
          <cell r="AD3070">
            <v>1099887</v>
          </cell>
          <cell r="AE3070">
            <v>1099887</v>
          </cell>
          <cell r="AF3070">
            <v>1099887</v>
          </cell>
          <cell r="AG3070">
            <v>44.444444444444443</v>
          </cell>
          <cell r="AH3070">
            <v>50</v>
          </cell>
          <cell r="AI3070">
            <v>57.142857142857146</v>
          </cell>
        </row>
        <row r="3071">
          <cell r="F3071">
            <v>1468540</v>
          </cell>
          <cell r="AD3071">
            <v>1468540</v>
          </cell>
          <cell r="AE3071">
            <v>1468540</v>
          </cell>
          <cell r="AF3071">
            <v>1468540</v>
          </cell>
          <cell r="AG3071">
            <v>48.888888888888886</v>
          </cell>
          <cell r="AH3071">
            <v>55</v>
          </cell>
          <cell r="AI3071">
            <v>62.857142857142854</v>
          </cell>
        </row>
        <row r="3072">
          <cell r="F3072">
            <v>1290546</v>
          </cell>
          <cell r="AD3072">
            <v>1290546</v>
          </cell>
          <cell r="AE3072">
            <v>1290546</v>
          </cell>
          <cell r="AF3072">
            <v>1290546</v>
          </cell>
          <cell r="AG3072">
            <v>53.333333333333336</v>
          </cell>
          <cell r="AH3072">
            <v>60</v>
          </cell>
          <cell r="AI3072">
            <v>68.571428571428569</v>
          </cell>
        </row>
        <row r="3073">
          <cell r="F3073">
            <v>921840</v>
          </cell>
          <cell r="AD3073">
            <v>921840</v>
          </cell>
          <cell r="AE3073">
            <v>921840</v>
          </cell>
          <cell r="AF3073">
            <v>921840</v>
          </cell>
          <cell r="AG3073">
            <v>48.888888888888886</v>
          </cell>
          <cell r="AH3073">
            <v>55</v>
          </cell>
          <cell r="AI3073">
            <v>62.857142857142854</v>
          </cell>
        </row>
        <row r="3074">
          <cell r="F3074">
            <v>1453819</v>
          </cell>
          <cell r="AD3074">
            <v>1453819</v>
          </cell>
          <cell r="AE3074">
            <v>1453819</v>
          </cell>
          <cell r="AF3074">
            <v>1453819</v>
          </cell>
          <cell r="AG3074">
            <v>48.888888888888886</v>
          </cell>
          <cell r="AH3074">
            <v>55</v>
          </cell>
          <cell r="AI3074">
            <v>62.857142857142854</v>
          </cell>
        </row>
        <row r="3075">
          <cell r="F3075">
            <v>58988</v>
          </cell>
          <cell r="AD3075">
            <v>58988</v>
          </cell>
          <cell r="AE3075">
            <v>58988</v>
          </cell>
          <cell r="AF3075">
            <v>58988</v>
          </cell>
          <cell r="AG3075">
            <v>53.333333333333336</v>
          </cell>
          <cell r="AH3075">
            <v>60</v>
          </cell>
          <cell r="AI3075">
            <v>68.571428571428569</v>
          </cell>
        </row>
        <row r="3076">
          <cell r="F3076">
            <v>1594266</v>
          </cell>
          <cell r="AD3076">
            <v>1594266</v>
          </cell>
          <cell r="AE3076">
            <v>1594266</v>
          </cell>
          <cell r="AF3076">
            <v>1594266</v>
          </cell>
          <cell r="AG3076">
            <v>50</v>
          </cell>
          <cell r="AH3076">
            <v>56.25</v>
          </cell>
          <cell r="AI3076">
            <v>64.285714285714292</v>
          </cell>
        </row>
        <row r="3077">
          <cell r="F3077">
            <v>732230</v>
          </cell>
          <cell r="AD3077">
            <v>732230</v>
          </cell>
          <cell r="AE3077">
            <v>732230</v>
          </cell>
          <cell r="AF3077">
            <v>732230</v>
          </cell>
          <cell r="AG3077">
            <v>46.666666666666664</v>
          </cell>
          <cell r="AH3077">
            <v>52.5</v>
          </cell>
          <cell r="AI3077">
            <v>60</v>
          </cell>
        </row>
        <row r="3078">
          <cell r="F3078">
            <v>3275000</v>
          </cell>
          <cell r="AD3078">
            <v>3275000</v>
          </cell>
          <cell r="AE3078">
            <v>3275000</v>
          </cell>
          <cell r="AF3078">
            <v>3275000</v>
          </cell>
          <cell r="AG3078">
            <v>50</v>
          </cell>
          <cell r="AH3078">
            <v>56.25</v>
          </cell>
          <cell r="AI3078">
            <v>64.285714285714292</v>
          </cell>
        </row>
        <row r="3079">
          <cell r="F3079">
            <v>577349</v>
          </cell>
          <cell r="AD3079">
            <v>577349</v>
          </cell>
          <cell r="AE3079">
            <v>577349</v>
          </cell>
          <cell r="AF3079">
            <v>577349</v>
          </cell>
          <cell r="AG3079">
            <v>40</v>
          </cell>
          <cell r="AH3079">
            <v>45</v>
          </cell>
          <cell r="AI3079">
            <v>51.428571428571431</v>
          </cell>
        </row>
        <row r="3080">
          <cell r="F3080">
            <v>455656</v>
          </cell>
          <cell r="AD3080">
            <v>455656</v>
          </cell>
          <cell r="AE3080">
            <v>455656</v>
          </cell>
          <cell r="AF3080">
            <v>455656</v>
          </cell>
          <cell r="AG3080">
            <v>53.333333333333336</v>
          </cell>
          <cell r="AH3080">
            <v>60</v>
          </cell>
          <cell r="AI3080">
            <v>68.571428571428569</v>
          </cell>
        </row>
        <row r="3081">
          <cell r="F3081">
            <v>1750000</v>
          </cell>
          <cell r="AD3081">
            <v>1750000</v>
          </cell>
          <cell r="AE3081">
            <v>1750000</v>
          </cell>
          <cell r="AF3081">
            <v>1750000</v>
          </cell>
          <cell r="AG3081">
            <v>51.111111111111114</v>
          </cell>
          <cell r="AH3081">
            <v>57.5</v>
          </cell>
          <cell r="AI3081">
            <v>65.714285714285708</v>
          </cell>
        </row>
        <row r="3082">
          <cell r="F3082">
            <v>1681544</v>
          </cell>
          <cell r="AD3082">
            <v>1681544</v>
          </cell>
          <cell r="AE3082">
            <v>1681544</v>
          </cell>
          <cell r="AF3082">
            <v>1681544</v>
          </cell>
          <cell r="AG3082">
            <v>53.333333333333336</v>
          </cell>
          <cell r="AH3082">
            <v>60</v>
          </cell>
          <cell r="AI3082">
            <v>68.571428571428569</v>
          </cell>
        </row>
        <row r="3083">
          <cell r="F3083">
            <v>1522370</v>
          </cell>
          <cell r="AD3083">
            <v>1522370</v>
          </cell>
          <cell r="AE3083">
            <v>1522370</v>
          </cell>
          <cell r="AF3083">
            <v>1522370</v>
          </cell>
          <cell r="AG3083">
            <v>50</v>
          </cell>
          <cell r="AH3083">
            <v>56.25</v>
          </cell>
          <cell r="AI3083">
            <v>64.285714285714292</v>
          </cell>
        </row>
        <row r="3084">
          <cell r="F3084">
            <v>1768284</v>
          </cell>
          <cell r="AD3084">
            <v>1768284</v>
          </cell>
          <cell r="AE3084">
            <v>1768284</v>
          </cell>
          <cell r="AF3084">
            <v>1768284</v>
          </cell>
          <cell r="AG3084">
            <v>52.222222222222221</v>
          </cell>
          <cell r="AH3084">
            <v>58.75</v>
          </cell>
          <cell r="AI3084">
            <v>67.142857142857139</v>
          </cell>
        </row>
        <row r="3085">
          <cell r="F3085">
            <v>1397502</v>
          </cell>
          <cell r="AD3085">
            <v>1397502</v>
          </cell>
          <cell r="AE3085">
            <v>1397502</v>
          </cell>
          <cell r="AF3085">
            <v>1397502</v>
          </cell>
          <cell r="AG3085">
            <v>53.333333333333336</v>
          </cell>
          <cell r="AH3085">
            <v>60</v>
          </cell>
          <cell r="AI3085">
            <v>68.571428571428569</v>
          </cell>
        </row>
        <row r="3086">
          <cell r="F3086">
            <v>1907412</v>
          </cell>
          <cell r="AD3086">
            <v>1907412</v>
          </cell>
          <cell r="AE3086">
            <v>1907412</v>
          </cell>
          <cell r="AF3086">
            <v>1907412</v>
          </cell>
          <cell r="AG3086">
            <v>52.222222222222221</v>
          </cell>
          <cell r="AH3086">
            <v>58.75</v>
          </cell>
          <cell r="AI3086">
            <v>67.142857142857139</v>
          </cell>
        </row>
        <row r="3087">
          <cell r="F3087">
            <v>1762599.33</v>
          </cell>
          <cell r="AD3087">
            <v>1762599.33</v>
          </cell>
          <cell r="AE3087">
            <v>1762599.33</v>
          </cell>
          <cell r="AF3087">
            <v>1762599.33</v>
          </cell>
          <cell r="AG3087">
            <v>53.333333333333336</v>
          </cell>
          <cell r="AH3087">
            <v>60</v>
          </cell>
          <cell r="AI3087">
            <v>68.571428571428569</v>
          </cell>
        </row>
        <row r="3088">
          <cell r="F3088">
            <v>2790247.66</v>
          </cell>
          <cell r="AD3088">
            <v>2790247.66</v>
          </cell>
          <cell r="AE3088">
            <v>2790247.66</v>
          </cell>
          <cell r="AF3088">
            <v>2790247.66</v>
          </cell>
          <cell r="AG3088">
            <v>51.111111111111114</v>
          </cell>
          <cell r="AH3088">
            <v>57.5</v>
          </cell>
          <cell r="AI3088">
            <v>65.714285714285708</v>
          </cell>
        </row>
        <row r="3089">
          <cell r="F3089">
            <v>2110985</v>
          </cell>
          <cell r="AD3089">
            <v>2110985</v>
          </cell>
          <cell r="AE3089">
            <v>2110985</v>
          </cell>
          <cell r="AF3089">
            <v>2110985</v>
          </cell>
          <cell r="AG3089">
            <v>42.222222222222221</v>
          </cell>
          <cell r="AH3089">
            <v>47.5</v>
          </cell>
          <cell r="AI3089">
            <v>54.285714285714285</v>
          </cell>
        </row>
        <row r="3090">
          <cell r="F3090">
            <v>1183489</v>
          </cell>
          <cell r="AD3090">
            <v>1183489</v>
          </cell>
          <cell r="AE3090">
            <v>1183489</v>
          </cell>
          <cell r="AF3090">
            <v>1183489</v>
          </cell>
          <cell r="AG3090">
            <v>43.333333333333336</v>
          </cell>
          <cell r="AH3090">
            <v>48.75</v>
          </cell>
          <cell r="AI3090">
            <v>55.714285714285715</v>
          </cell>
        </row>
        <row r="3091">
          <cell r="F3091">
            <v>2032985</v>
          </cell>
          <cell r="AD3091">
            <v>2032985</v>
          </cell>
          <cell r="AE3091">
            <v>2032985</v>
          </cell>
          <cell r="AF3091">
            <v>2032985</v>
          </cell>
          <cell r="AG3091">
            <v>53.333333333333336</v>
          </cell>
          <cell r="AH3091">
            <v>60</v>
          </cell>
          <cell r="AI3091">
            <v>68.571428571428569</v>
          </cell>
        </row>
        <row r="3092">
          <cell r="F3092">
            <v>1118194</v>
          </cell>
          <cell r="AD3092">
            <v>1118194</v>
          </cell>
          <cell r="AE3092">
            <v>1118194</v>
          </cell>
          <cell r="AF3092">
            <v>1118194</v>
          </cell>
          <cell r="AG3092">
            <v>53.333333333333336</v>
          </cell>
          <cell r="AH3092">
            <v>60</v>
          </cell>
          <cell r="AI3092">
            <v>68.571428571428569</v>
          </cell>
        </row>
        <row r="3093">
          <cell r="F3093">
            <v>1592570.87</v>
          </cell>
          <cell r="AD3093">
            <v>1592570.87</v>
          </cell>
          <cell r="AE3093">
            <v>1592570.87</v>
          </cell>
          <cell r="AF3093">
            <v>1592570.87</v>
          </cell>
          <cell r="AG3093">
            <v>43.333333333333336</v>
          </cell>
          <cell r="AH3093">
            <v>48.75</v>
          </cell>
          <cell r="AI3093">
            <v>55.714285714285715</v>
          </cell>
        </row>
        <row r="3094">
          <cell r="F3094">
            <v>1897343</v>
          </cell>
          <cell r="AD3094">
            <v>1897343</v>
          </cell>
          <cell r="AE3094">
            <v>1897343</v>
          </cell>
          <cell r="AF3094">
            <v>1897343</v>
          </cell>
          <cell r="AG3094">
            <v>44.444444444444443</v>
          </cell>
          <cell r="AH3094">
            <v>50</v>
          </cell>
          <cell r="AI3094">
            <v>57.142857142857146</v>
          </cell>
        </row>
        <row r="3095">
          <cell r="F3095">
            <v>3989168</v>
          </cell>
          <cell r="AD3095">
            <v>3989168</v>
          </cell>
          <cell r="AE3095">
            <v>3989168</v>
          </cell>
          <cell r="AF3095">
            <v>3989168</v>
          </cell>
          <cell r="AG3095">
            <v>51.111111111111114</v>
          </cell>
          <cell r="AH3095">
            <v>57.5</v>
          </cell>
          <cell r="AI3095">
            <v>65.714285714285708</v>
          </cell>
        </row>
        <row r="3096">
          <cell r="F3096">
            <v>1974960</v>
          </cell>
          <cell r="AD3096">
            <v>1974960</v>
          </cell>
          <cell r="AE3096">
            <v>1974960</v>
          </cell>
          <cell r="AF3096">
            <v>1974960</v>
          </cell>
          <cell r="AG3096">
            <v>53.333333333333336</v>
          </cell>
          <cell r="AH3096">
            <v>60</v>
          </cell>
          <cell r="AI3096">
            <v>68.571428571428569</v>
          </cell>
        </row>
        <row r="3097">
          <cell r="F3097">
            <v>2262000</v>
          </cell>
          <cell r="AD3097">
            <v>2262000</v>
          </cell>
          <cell r="AE3097">
            <v>2262000</v>
          </cell>
          <cell r="AF3097">
            <v>2262000</v>
          </cell>
          <cell r="AG3097">
            <v>44.444444444444443</v>
          </cell>
          <cell r="AH3097">
            <v>50</v>
          </cell>
          <cell r="AI3097">
            <v>57.142857142857146</v>
          </cell>
        </row>
        <row r="3098">
          <cell r="F3098">
            <v>2634155</v>
          </cell>
          <cell r="AD3098">
            <v>2634155</v>
          </cell>
          <cell r="AE3098">
            <v>2634155</v>
          </cell>
          <cell r="AF3098">
            <v>2634155</v>
          </cell>
          <cell r="AG3098">
            <v>53.333333333333336</v>
          </cell>
          <cell r="AH3098">
            <v>60</v>
          </cell>
          <cell r="AI3098">
            <v>68.571428571428569</v>
          </cell>
        </row>
        <row r="3099">
          <cell r="F3099">
            <v>2052665</v>
          </cell>
          <cell r="AD3099">
            <v>2052665</v>
          </cell>
          <cell r="AE3099">
            <v>2052665</v>
          </cell>
          <cell r="AF3099">
            <v>2052665</v>
          </cell>
          <cell r="AG3099">
            <v>51.111111111111114</v>
          </cell>
          <cell r="AH3099">
            <v>57.5</v>
          </cell>
          <cell r="AI3099">
            <v>65.714285714285708</v>
          </cell>
        </row>
        <row r="3100">
          <cell r="F3100">
            <v>2123865</v>
          </cell>
          <cell r="AD3100">
            <v>2123865</v>
          </cell>
          <cell r="AE3100">
            <v>2123865</v>
          </cell>
          <cell r="AF3100">
            <v>2123865</v>
          </cell>
          <cell r="AG3100">
            <v>51.111111111111114</v>
          </cell>
          <cell r="AH3100">
            <v>57.5</v>
          </cell>
          <cell r="AI3100">
            <v>65.714285714285708</v>
          </cell>
        </row>
        <row r="3101">
          <cell r="F3101">
            <v>2181166</v>
          </cell>
          <cell r="AD3101">
            <v>2181166</v>
          </cell>
          <cell r="AE3101">
            <v>2181166</v>
          </cell>
          <cell r="AF3101">
            <v>2181166</v>
          </cell>
          <cell r="AG3101">
            <v>50</v>
          </cell>
          <cell r="AH3101">
            <v>56.25</v>
          </cell>
          <cell r="AI3101">
            <v>64.285714285714292</v>
          </cell>
        </row>
        <row r="3102">
          <cell r="F3102">
            <v>1551169</v>
          </cell>
          <cell r="AD3102">
            <v>1551169</v>
          </cell>
          <cell r="AE3102">
            <v>1551169</v>
          </cell>
          <cell r="AF3102">
            <v>1551169</v>
          </cell>
          <cell r="AG3102">
            <v>50</v>
          </cell>
          <cell r="AH3102">
            <v>56.25</v>
          </cell>
          <cell r="AI3102">
            <v>64.285714285714292</v>
          </cell>
        </row>
        <row r="3103">
          <cell r="F3103">
            <v>1639641</v>
          </cell>
          <cell r="AD3103">
            <v>1639641</v>
          </cell>
          <cell r="AE3103">
            <v>1639641</v>
          </cell>
          <cell r="AF3103">
            <v>1639641</v>
          </cell>
          <cell r="AG3103">
            <v>53.333333333333336</v>
          </cell>
          <cell r="AH3103">
            <v>60</v>
          </cell>
          <cell r="AI3103">
            <v>68.571428571428569</v>
          </cell>
        </row>
        <row r="3104">
          <cell r="F3104">
            <v>1168623</v>
          </cell>
          <cell r="AD3104">
            <v>1168623</v>
          </cell>
          <cell r="AE3104">
            <v>1168623</v>
          </cell>
          <cell r="AF3104">
            <v>1168623</v>
          </cell>
          <cell r="AG3104">
            <v>48.888888888888886</v>
          </cell>
          <cell r="AH3104">
            <v>55</v>
          </cell>
          <cell r="AI3104">
            <v>62.857142857142854</v>
          </cell>
        </row>
        <row r="3105">
          <cell r="F3105">
            <v>373516</v>
          </cell>
          <cell r="AD3105">
            <v>373516</v>
          </cell>
          <cell r="AE3105">
            <v>373516</v>
          </cell>
          <cell r="AF3105">
            <v>373516</v>
          </cell>
          <cell r="AG3105">
            <v>51.111111111111114</v>
          </cell>
          <cell r="AH3105">
            <v>57.5</v>
          </cell>
          <cell r="AI3105">
            <v>65.714285714285708</v>
          </cell>
        </row>
        <row r="3106">
          <cell r="F3106">
            <v>1845395</v>
          </cell>
          <cell r="AD3106">
            <v>1845395</v>
          </cell>
          <cell r="AE3106">
            <v>1845395</v>
          </cell>
          <cell r="AF3106">
            <v>1845395</v>
          </cell>
          <cell r="AG3106">
            <v>53.333333333333336</v>
          </cell>
          <cell r="AH3106">
            <v>60</v>
          </cell>
          <cell r="AI3106">
            <v>68.571428571428569</v>
          </cell>
        </row>
        <row r="3107">
          <cell r="F3107">
            <v>1466696</v>
          </cell>
          <cell r="AD3107">
            <v>1466696</v>
          </cell>
          <cell r="AE3107">
            <v>1466696</v>
          </cell>
          <cell r="AF3107">
            <v>1466696</v>
          </cell>
          <cell r="AG3107">
            <v>53.333333333333336</v>
          </cell>
          <cell r="AH3107">
            <v>60</v>
          </cell>
          <cell r="AI3107">
            <v>68.571428571428569</v>
          </cell>
        </row>
        <row r="3108">
          <cell r="F3108">
            <v>1599496</v>
          </cell>
          <cell r="AD3108">
            <v>1599496</v>
          </cell>
          <cell r="AE3108">
            <v>1599496</v>
          </cell>
          <cell r="AF3108">
            <v>1599496</v>
          </cell>
          <cell r="AG3108">
            <v>51.111111111111114</v>
          </cell>
          <cell r="AH3108">
            <v>57.5</v>
          </cell>
          <cell r="AI3108">
            <v>65.714285714285708</v>
          </cell>
        </row>
        <row r="3109">
          <cell r="F3109">
            <v>1323059.01</v>
          </cell>
          <cell r="AD3109">
            <v>1323059.01</v>
          </cell>
          <cell r="AE3109">
            <v>1323059.01</v>
          </cell>
          <cell r="AF3109">
            <v>1323059.01</v>
          </cell>
          <cell r="AG3109">
            <v>51.111111111111114</v>
          </cell>
          <cell r="AH3109">
            <v>57.5</v>
          </cell>
          <cell r="AI3109">
            <v>65.714285714285708</v>
          </cell>
        </row>
        <row r="3110">
          <cell r="F3110">
            <v>1113947</v>
          </cell>
          <cell r="AD3110">
            <v>1113947</v>
          </cell>
          <cell r="AE3110">
            <v>1113947</v>
          </cell>
          <cell r="AF3110">
            <v>1113947</v>
          </cell>
          <cell r="AG3110">
            <v>47.777777777777779</v>
          </cell>
          <cell r="AH3110">
            <v>53.75</v>
          </cell>
          <cell r="AI3110">
            <v>61.428571428571431</v>
          </cell>
        </row>
        <row r="3111">
          <cell r="F3111">
            <v>814018</v>
          </cell>
          <cell r="AD3111">
            <v>814018</v>
          </cell>
          <cell r="AE3111">
            <v>814018</v>
          </cell>
          <cell r="AF3111">
            <v>814018</v>
          </cell>
          <cell r="AG3111">
            <v>51.111111111111114</v>
          </cell>
          <cell r="AH3111">
            <v>57.5</v>
          </cell>
          <cell r="AI3111">
            <v>65.714285714285708</v>
          </cell>
        </row>
        <row r="3112">
          <cell r="F3112">
            <v>1329843</v>
          </cell>
          <cell r="AD3112">
            <v>1329843</v>
          </cell>
          <cell r="AE3112">
            <v>1329843</v>
          </cell>
          <cell r="AF3112">
            <v>1329843</v>
          </cell>
          <cell r="AG3112">
            <v>51.111111111111114</v>
          </cell>
          <cell r="AH3112">
            <v>57.5</v>
          </cell>
          <cell r="AI3112">
            <v>65.714285714285708</v>
          </cell>
        </row>
        <row r="3113">
          <cell r="F3113">
            <v>4867906.54</v>
          </cell>
          <cell r="AD3113">
            <v>4867906.54</v>
          </cell>
          <cell r="AE3113">
            <v>4867906.54</v>
          </cell>
          <cell r="AF3113">
            <v>4867906.54</v>
          </cell>
          <cell r="AG3113">
            <v>53.333333333333336</v>
          </cell>
          <cell r="AH3113">
            <v>60</v>
          </cell>
          <cell r="AI3113">
            <v>68.571428571428569</v>
          </cell>
        </row>
        <row r="3114">
          <cell r="F3114">
            <v>2311561</v>
          </cell>
          <cell r="AD3114">
            <v>2311561</v>
          </cell>
          <cell r="AE3114">
            <v>2311561</v>
          </cell>
          <cell r="AF3114">
            <v>2311561</v>
          </cell>
          <cell r="AG3114">
            <v>53.333333333333336</v>
          </cell>
          <cell r="AH3114">
            <v>60</v>
          </cell>
          <cell r="AI3114">
            <v>68.571428571428569</v>
          </cell>
        </row>
        <row r="3115">
          <cell r="F3115">
            <v>1387553</v>
          </cell>
          <cell r="AD3115">
            <v>1387553</v>
          </cell>
          <cell r="AE3115">
            <v>1387553</v>
          </cell>
          <cell r="AF3115">
            <v>1387553</v>
          </cell>
          <cell r="AG3115">
            <v>53.333333333333336</v>
          </cell>
          <cell r="AH3115">
            <v>60</v>
          </cell>
          <cell r="AI3115">
            <v>68.571428571428569</v>
          </cell>
        </row>
        <row r="3116">
          <cell r="F3116">
            <v>2341157</v>
          </cell>
          <cell r="AD3116">
            <v>2341157</v>
          </cell>
          <cell r="AE3116">
            <v>2341157</v>
          </cell>
          <cell r="AF3116">
            <v>2341157</v>
          </cell>
          <cell r="AG3116">
            <v>53.333333333333336</v>
          </cell>
          <cell r="AH3116">
            <v>60</v>
          </cell>
          <cell r="AI3116">
            <v>68.571428571428569</v>
          </cell>
        </row>
        <row r="3117">
          <cell r="F3117">
            <v>2034204</v>
          </cell>
          <cell r="AD3117">
            <v>2034204</v>
          </cell>
          <cell r="AE3117">
            <v>2034204</v>
          </cell>
          <cell r="AF3117">
            <v>2034204</v>
          </cell>
          <cell r="AG3117">
            <v>53.333333333333336</v>
          </cell>
          <cell r="AH3117">
            <v>60</v>
          </cell>
          <cell r="AI3117">
            <v>68.571428571428569</v>
          </cell>
        </row>
        <row r="3118">
          <cell r="F3118">
            <v>1318338</v>
          </cell>
          <cell r="AD3118">
            <v>1318338</v>
          </cell>
          <cell r="AE3118">
            <v>1318338</v>
          </cell>
          <cell r="AF3118">
            <v>1318338</v>
          </cell>
          <cell r="AG3118">
            <v>53.333333333333336</v>
          </cell>
          <cell r="AH3118">
            <v>60</v>
          </cell>
          <cell r="AI3118">
            <v>68.571428571428569</v>
          </cell>
        </row>
        <row r="3119">
          <cell r="F3119">
            <v>2102874</v>
          </cell>
          <cell r="AD3119">
            <v>2102874</v>
          </cell>
          <cell r="AE3119">
            <v>2102874</v>
          </cell>
          <cell r="AF3119">
            <v>2102874</v>
          </cell>
          <cell r="AG3119">
            <v>53.333333333333336</v>
          </cell>
          <cell r="AH3119">
            <v>60</v>
          </cell>
          <cell r="AI3119">
            <v>68.571428571428569</v>
          </cell>
        </row>
        <row r="3120">
          <cell r="F3120">
            <v>1667111</v>
          </cell>
          <cell r="AD3120">
            <v>1667111</v>
          </cell>
          <cell r="AE3120">
            <v>1667111</v>
          </cell>
          <cell r="AF3120">
            <v>1667111</v>
          </cell>
          <cell r="AG3120">
            <v>53.333333333333336</v>
          </cell>
          <cell r="AH3120">
            <v>60</v>
          </cell>
          <cell r="AI3120">
            <v>68.571428571428569</v>
          </cell>
        </row>
        <row r="3121">
          <cell r="F3121">
            <v>1597119</v>
          </cell>
          <cell r="AD3121">
            <v>1597119</v>
          </cell>
          <cell r="AE3121">
            <v>1597119</v>
          </cell>
          <cell r="AF3121">
            <v>1597119</v>
          </cell>
          <cell r="AG3121">
            <v>53.333333333333336</v>
          </cell>
          <cell r="AH3121">
            <v>60</v>
          </cell>
          <cell r="AI3121">
            <v>68.571428571428569</v>
          </cell>
        </row>
        <row r="3122">
          <cell r="F3122">
            <v>2500000</v>
          </cell>
          <cell r="AD3122">
            <v>2500000</v>
          </cell>
          <cell r="AE3122">
            <v>2500000</v>
          </cell>
          <cell r="AF3122">
            <v>2500000</v>
          </cell>
          <cell r="AG3122">
            <v>53.333333333333336</v>
          </cell>
          <cell r="AH3122">
            <v>60</v>
          </cell>
          <cell r="AI3122">
            <v>68.571428571428569</v>
          </cell>
        </row>
        <row r="3123">
          <cell r="F3123">
            <v>2466943</v>
          </cell>
          <cell r="AD3123">
            <v>2466943</v>
          </cell>
          <cell r="AE3123">
            <v>2466943</v>
          </cell>
          <cell r="AF3123">
            <v>2466943</v>
          </cell>
          <cell r="AG3123">
            <v>53.333333333333336</v>
          </cell>
          <cell r="AH3123">
            <v>60</v>
          </cell>
          <cell r="AI3123">
            <v>68.571428571428569</v>
          </cell>
        </row>
        <row r="3124">
          <cell r="F3124">
            <v>1392174</v>
          </cell>
          <cell r="AD3124">
            <v>1392174</v>
          </cell>
          <cell r="AE3124">
            <v>1392174</v>
          </cell>
          <cell r="AF3124">
            <v>1392174</v>
          </cell>
          <cell r="AG3124">
            <v>53.333333333333336</v>
          </cell>
          <cell r="AH3124">
            <v>60</v>
          </cell>
          <cell r="AI3124">
            <v>68.571428571428569</v>
          </cell>
        </row>
        <row r="3125">
          <cell r="F3125">
            <v>1475896</v>
          </cell>
          <cell r="AD3125">
            <v>1475896</v>
          </cell>
          <cell r="AE3125">
            <v>1475896</v>
          </cell>
          <cell r="AF3125">
            <v>1475896</v>
          </cell>
          <cell r="AG3125">
            <v>53.333333333333336</v>
          </cell>
          <cell r="AH3125">
            <v>60</v>
          </cell>
          <cell r="AI3125">
            <v>68.571428571428569</v>
          </cell>
        </row>
        <row r="3126">
          <cell r="F3126">
            <v>1646486</v>
          </cell>
          <cell r="AD3126">
            <v>1646486</v>
          </cell>
          <cell r="AE3126">
            <v>1646486</v>
          </cell>
          <cell r="AF3126">
            <v>1646486</v>
          </cell>
          <cell r="AG3126">
            <v>51.111111111111114</v>
          </cell>
          <cell r="AH3126">
            <v>57.5</v>
          </cell>
          <cell r="AI3126">
            <v>65.714285714285708</v>
          </cell>
        </row>
        <row r="3127">
          <cell r="F3127">
            <v>2186997.9900000002</v>
          </cell>
          <cell r="AD3127">
            <v>2186997.9900000002</v>
          </cell>
          <cell r="AE3127">
            <v>2186997.9900000002</v>
          </cell>
          <cell r="AF3127">
            <v>2186997.9900000002</v>
          </cell>
          <cell r="AG3127">
            <v>52.222222222222221</v>
          </cell>
          <cell r="AH3127">
            <v>58.75</v>
          </cell>
          <cell r="AI3127">
            <v>67.142857142857139</v>
          </cell>
        </row>
        <row r="3128">
          <cell r="F3128">
            <v>1364344</v>
          </cell>
          <cell r="AD3128">
            <v>1364344</v>
          </cell>
          <cell r="AE3128">
            <v>1364344</v>
          </cell>
          <cell r="AF3128">
            <v>1364344</v>
          </cell>
          <cell r="AG3128">
            <v>54.444444444444443</v>
          </cell>
          <cell r="AH3128">
            <v>61.25</v>
          </cell>
          <cell r="AI3128">
            <v>70</v>
          </cell>
        </row>
        <row r="3129">
          <cell r="F3129">
            <v>1909532</v>
          </cell>
          <cell r="AD3129">
            <v>1909532</v>
          </cell>
          <cell r="AE3129">
            <v>1909532</v>
          </cell>
          <cell r="AF3129">
            <v>1909532</v>
          </cell>
          <cell r="AG3129">
            <v>54.444444444444443</v>
          </cell>
          <cell r="AH3129">
            <v>61.25</v>
          </cell>
          <cell r="AI3129">
            <v>70</v>
          </cell>
        </row>
        <row r="3130">
          <cell r="F3130">
            <v>2432429</v>
          </cell>
          <cell r="AD3130">
            <v>2432429</v>
          </cell>
          <cell r="AE3130">
            <v>2432429</v>
          </cell>
          <cell r="AF3130">
            <v>2432429</v>
          </cell>
          <cell r="AG3130">
            <v>54.444444444444443</v>
          </cell>
          <cell r="AH3130">
            <v>61.25</v>
          </cell>
          <cell r="AI3130">
            <v>70</v>
          </cell>
        </row>
        <row r="3131">
          <cell r="F3131">
            <v>1763112</v>
          </cell>
          <cell r="AD3131">
            <v>1763112</v>
          </cell>
          <cell r="AE3131">
            <v>1763112</v>
          </cell>
          <cell r="AF3131">
            <v>1763112</v>
          </cell>
          <cell r="AG3131">
            <v>54.444444444444443</v>
          </cell>
          <cell r="AH3131">
            <v>61.25</v>
          </cell>
          <cell r="AI3131">
            <v>70</v>
          </cell>
        </row>
        <row r="3132">
          <cell r="F3132">
            <v>2441002</v>
          </cell>
          <cell r="AD3132">
            <v>2441002</v>
          </cell>
          <cell r="AE3132">
            <v>2441002</v>
          </cell>
          <cell r="AF3132">
            <v>2441002</v>
          </cell>
          <cell r="AG3132">
            <v>52.222222222222221</v>
          </cell>
          <cell r="AH3132">
            <v>58.75</v>
          </cell>
          <cell r="AI3132">
            <v>67.142857142857139</v>
          </cell>
        </row>
        <row r="3133">
          <cell r="F3133">
            <v>942888</v>
          </cell>
          <cell r="AD3133">
            <v>942888</v>
          </cell>
          <cell r="AE3133">
            <v>942888</v>
          </cell>
          <cell r="AF3133">
            <v>942888</v>
          </cell>
          <cell r="AG3133">
            <v>43.333333333333336</v>
          </cell>
          <cell r="AH3133">
            <v>48.75</v>
          </cell>
          <cell r="AI3133">
            <v>55.714285714285715</v>
          </cell>
        </row>
        <row r="3134">
          <cell r="F3134">
            <v>1637410.46</v>
          </cell>
          <cell r="AD3134">
            <v>1637410.46</v>
          </cell>
          <cell r="AE3134">
            <v>1637410.46</v>
          </cell>
          <cell r="AF3134">
            <v>1637410.46</v>
          </cell>
          <cell r="AG3134">
            <v>54.444444444444443</v>
          </cell>
          <cell r="AH3134">
            <v>61.25</v>
          </cell>
          <cell r="AI3134">
            <v>70</v>
          </cell>
        </row>
        <row r="3135">
          <cell r="F3135">
            <v>1742760</v>
          </cell>
          <cell r="AD3135">
            <v>1742760</v>
          </cell>
          <cell r="AE3135">
            <v>1742760</v>
          </cell>
          <cell r="AF3135">
            <v>1742760</v>
          </cell>
          <cell r="AG3135">
            <v>54.444444444444443</v>
          </cell>
          <cell r="AH3135">
            <v>61.25</v>
          </cell>
          <cell r="AI3135">
            <v>70</v>
          </cell>
        </row>
        <row r="3136">
          <cell r="F3136">
            <v>1918446</v>
          </cell>
          <cell r="AD3136">
            <v>1918446</v>
          </cell>
          <cell r="AE3136">
            <v>1918446</v>
          </cell>
          <cell r="AF3136">
            <v>1918446</v>
          </cell>
          <cell r="AG3136">
            <v>54.444444444444443</v>
          </cell>
          <cell r="AH3136">
            <v>61.25</v>
          </cell>
          <cell r="AI3136">
            <v>70</v>
          </cell>
        </row>
        <row r="3137">
          <cell r="F3137">
            <v>2433563</v>
          </cell>
          <cell r="AD3137">
            <v>2433563</v>
          </cell>
          <cell r="AE3137">
            <v>2433563</v>
          </cell>
          <cell r="AF3137">
            <v>2433563</v>
          </cell>
          <cell r="AG3137">
            <v>54.444444444444443</v>
          </cell>
          <cell r="AH3137">
            <v>61.25</v>
          </cell>
          <cell r="AI3137">
            <v>70</v>
          </cell>
        </row>
        <row r="3138">
          <cell r="F3138">
            <v>2322742</v>
          </cell>
          <cell r="AD3138">
            <v>2322742</v>
          </cell>
          <cell r="AE3138">
            <v>2322742</v>
          </cell>
          <cell r="AF3138">
            <v>2322742</v>
          </cell>
          <cell r="AG3138">
            <v>51.111111111111114</v>
          </cell>
          <cell r="AH3138">
            <v>57.5</v>
          </cell>
          <cell r="AI3138">
            <v>65.714285714285708</v>
          </cell>
        </row>
        <row r="3139">
          <cell r="F3139">
            <v>84026</v>
          </cell>
          <cell r="AD3139">
            <v>84026</v>
          </cell>
          <cell r="AE3139">
            <v>84026</v>
          </cell>
          <cell r="AF3139">
            <v>84026</v>
          </cell>
          <cell r="AG3139">
            <v>54.444444444444443</v>
          </cell>
          <cell r="AH3139">
            <v>61.25</v>
          </cell>
          <cell r="AI3139">
            <v>70</v>
          </cell>
        </row>
        <row r="3140">
          <cell r="F3140">
            <v>2734450</v>
          </cell>
          <cell r="AD3140">
            <v>2734450</v>
          </cell>
          <cell r="AE3140">
            <v>2734450</v>
          </cell>
          <cell r="AF3140">
            <v>2734450</v>
          </cell>
          <cell r="AG3140">
            <v>54.444444444444443</v>
          </cell>
          <cell r="AH3140">
            <v>61.25</v>
          </cell>
          <cell r="AI3140">
            <v>70</v>
          </cell>
        </row>
        <row r="3141">
          <cell r="F3141">
            <v>1856501</v>
          </cell>
          <cell r="AD3141">
            <v>1856501</v>
          </cell>
          <cell r="AE3141">
            <v>1856501</v>
          </cell>
          <cell r="AF3141">
            <v>1856501</v>
          </cell>
          <cell r="AG3141">
            <v>54.444444444444443</v>
          </cell>
          <cell r="AH3141">
            <v>61.25</v>
          </cell>
          <cell r="AI3141">
            <v>70</v>
          </cell>
        </row>
        <row r="3142">
          <cell r="F3142">
            <v>1677065</v>
          </cell>
          <cell r="AD3142">
            <v>1677065</v>
          </cell>
          <cell r="AE3142">
            <v>1677065</v>
          </cell>
          <cell r="AF3142">
            <v>1677065</v>
          </cell>
          <cell r="AG3142">
            <v>52.222222222222221</v>
          </cell>
          <cell r="AH3142">
            <v>58.75</v>
          </cell>
          <cell r="AI3142">
            <v>67.142857142857139</v>
          </cell>
        </row>
        <row r="3143">
          <cell r="F3143">
            <v>946761</v>
          </cell>
          <cell r="AD3143">
            <v>946761</v>
          </cell>
          <cell r="AE3143">
            <v>946761</v>
          </cell>
          <cell r="AF3143">
            <v>946761</v>
          </cell>
          <cell r="AG3143">
            <v>46.666666666666664</v>
          </cell>
          <cell r="AH3143">
            <v>52.5</v>
          </cell>
          <cell r="AI3143">
            <v>60</v>
          </cell>
        </row>
        <row r="3144">
          <cell r="F3144">
            <v>1534961</v>
          </cell>
          <cell r="AD3144">
            <v>1534961</v>
          </cell>
          <cell r="AE3144">
            <v>1534961</v>
          </cell>
          <cell r="AF3144">
            <v>1534961</v>
          </cell>
          <cell r="AG3144">
            <v>54.444444444444443</v>
          </cell>
          <cell r="AH3144">
            <v>61.25</v>
          </cell>
          <cell r="AI3144">
            <v>70</v>
          </cell>
        </row>
        <row r="3145">
          <cell r="F3145">
            <v>1737953</v>
          </cell>
          <cell r="AD3145">
            <v>1737953</v>
          </cell>
          <cell r="AE3145">
            <v>1737953</v>
          </cell>
          <cell r="AF3145">
            <v>1737953</v>
          </cell>
          <cell r="AG3145">
            <v>54.444444444444443</v>
          </cell>
          <cell r="AH3145">
            <v>61.25</v>
          </cell>
          <cell r="AI3145">
            <v>70</v>
          </cell>
        </row>
        <row r="3146">
          <cell r="F3146">
            <v>2613829</v>
          </cell>
          <cell r="AD3146">
            <v>2613829</v>
          </cell>
          <cell r="AE3146">
            <v>2613829</v>
          </cell>
          <cell r="AF3146">
            <v>2613829</v>
          </cell>
          <cell r="AG3146">
            <v>54.444444444444443</v>
          </cell>
          <cell r="AH3146">
            <v>61.25</v>
          </cell>
          <cell r="AI3146">
            <v>70</v>
          </cell>
        </row>
        <row r="3147">
          <cell r="F3147">
            <v>2406562</v>
          </cell>
          <cell r="AD3147">
            <v>2406562</v>
          </cell>
          <cell r="AE3147">
            <v>2406562</v>
          </cell>
          <cell r="AF3147">
            <v>2406562</v>
          </cell>
          <cell r="AG3147">
            <v>50</v>
          </cell>
          <cell r="AH3147">
            <v>56.25</v>
          </cell>
          <cell r="AI3147">
            <v>64.285714285714292</v>
          </cell>
        </row>
        <row r="3148">
          <cell r="F3148">
            <v>1975061</v>
          </cell>
          <cell r="AD3148">
            <v>1975061</v>
          </cell>
          <cell r="AE3148">
            <v>1975061</v>
          </cell>
          <cell r="AF3148">
            <v>1975061</v>
          </cell>
          <cell r="AG3148">
            <v>54.444444444444443</v>
          </cell>
          <cell r="AH3148">
            <v>61.25</v>
          </cell>
          <cell r="AI3148">
            <v>70</v>
          </cell>
        </row>
        <row r="3149">
          <cell r="F3149">
            <v>1735941</v>
          </cell>
          <cell r="AD3149">
            <v>1735941</v>
          </cell>
          <cell r="AE3149">
            <v>1735941</v>
          </cell>
          <cell r="AF3149">
            <v>1735941</v>
          </cell>
          <cell r="AG3149">
            <v>52.222222222222221</v>
          </cell>
          <cell r="AH3149">
            <v>58.75</v>
          </cell>
          <cell r="AI3149">
            <v>67.142857142857139</v>
          </cell>
        </row>
        <row r="3150">
          <cell r="F3150">
            <v>2109625</v>
          </cell>
          <cell r="AD3150">
            <v>2109625</v>
          </cell>
          <cell r="AE3150">
            <v>2109625</v>
          </cell>
          <cell r="AF3150">
            <v>2109625</v>
          </cell>
          <cell r="AG3150">
            <v>54.444444444444443</v>
          </cell>
          <cell r="AH3150">
            <v>61.25</v>
          </cell>
          <cell r="AI3150">
            <v>70</v>
          </cell>
        </row>
        <row r="3151">
          <cell r="F3151">
            <v>1531664</v>
          </cell>
          <cell r="AD3151">
            <v>1531664</v>
          </cell>
          <cell r="AE3151">
            <v>1531664</v>
          </cell>
          <cell r="AF3151">
            <v>1531664</v>
          </cell>
          <cell r="AG3151">
            <v>54.444444444444443</v>
          </cell>
          <cell r="AH3151">
            <v>61.25</v>
          </cell>
          <cell r="AI3151">
            <v>70</v>
          </cell>
        </row>
        <row r="3152">
          <cell r="F3152">
            <v>1032603</v>
          </cell>
          <cell r="AD3152">
            <v>1032603</v>
          </cell>
          <cell r="AE3152">
            <v>1032603</v>
          </cell>
          <cell r="AF3152">
            <v>1032603</v>
          </cell>
          <cell r="AG3152">
            <v>47.777777777777779</v>
          </cell>
          <cell r="AH3152">
            <v>53.75</v>
          </cell>
          <cell r="AI3152">
            <v>61.428571428571431</v>
          </cell>
        </row>
        <row r="3153">
          <cell r="F3153">
            <v>1755000</v>
          </cell>
          <cell r="AD3153">
            <v>1755000</v>
          </cell>
          <cell r="AE3153">
            <v>1755000</v>
          </cell>
          <cell r="AF3153">
            <v>1755000</v>
          </cell>
          <cell r="AG3153">
            <v>54.444444444444443</v>
          </cell>
          <cell r="AH3153">
            <v>61.25</v>
          </cell>
          <cell r="AI3153">
            <v>70</v>
          </cell>
        </row>
        <row r="3154">
          <cell r="F3154">
            <v>1694792</v>
          </cell>
          <cell r="AD3154">
            <v>1694792</v>
          </cell>
          <cell r="AE3154">
            <v>1694792</v>
          </cell>
          <cell r="AF3154">
            <v>1694792</v>
          </cell>
          <cell r="AG3154">
            <v>51.111111111111114</v>
          </cell>
          <cell r="AH3154">
            <v>57.5</v>
          </cell>
          <cell r="AI3154">
            <v>65.714285714285708</v>
          </cell>
        </row>
        <row r="3155">
          <cell r="F3155">
            <v>1231406</v>
          </cell>
          <cell r="AD3155">
            <v>1231406</v>
          </cell>
          <cell r="AE3155">
            <v>1231406</v>
          </cell>
          <cell r="AF3155">
            <v>1231406</v>
          </cell>
          <cell r="AG3155">
            <v>54.444444444444443</v>
          </cell>
          <cell r="AH3155">
            <v>61.25</v>
          </cell>
          <cell r="AI3155">
            <v>70</v>
          </cell>
        </row>
        <row r="3156">
          <cell r="F3156">
            <v>2525314</v>
          </cell>
          <cell r="AD3156">
            <v>2400826.6901408453</v>
          </cell>
          <cell r="AE3156">
            <v>2134068.1690140846</v>
          </cell>
          <cell r="AF3156">
            <v>1867309.647887324</v>
          </cell>
          <cell r="AG3156">
            <v>75</v>
          </cell>
          <cell r="AH3156">
            <v>75</v>
          </cell>
          <cell r="AI3156">
            <v>75</v>
          </cell>
        </row>
        <row r="3157">
          <cell r="F3157">
            <v>1733135</v>
          </cell>
          <cell r="AD3157">
            <v>1733135</v>
          </cell>
          <cell r="AE3157">
            <v>1733135</v>
          </cell>
          <cell r="AF3157">
            <v>1733135</v>
          </cell>
          <cell r="AG3157">
            <v>54.444444444444443</v>
          </cell>
          <cell r="AH3157">
            <v>61.25</v>
          </cell>
          <cell r="AI3157">
            <v>70</v>
          </cell>
        </row>
        <row r="3158">
          <cell r="F3158">
            <v>1771736</v>
          </cell>
          <cell r="AD3158">
            <v>1771736</v>
          </cell>
          <cell r="AE3158">
            <v>1771736</v>
          </cell>
          <cell r="AF3158">
            <v>1771736</v>
          </cell>
          <cell r="AG3158">
            <v>54.444444444444443</v>
          </cell>
          <cell r="AH3158">
            <v>61.25</v>
          </cell>
          <cell r="AI3158">
            <v>70</v>
          </cell>
        </row>
        <row r="3159">
          <cell r="F3159">
            <v>2663167</v>
          </cell>
          <cell r="AD3159">
            <v>2663167</v>
          </cell>
          <cell r="AE3159">
            <v>2663167</v>
          </cell>
          <cell r="AF3159">
            <v>2663167</v>
          </cell>
          <cell r="AG3159">
            <v>54.444444444444443</v>
          </cell>
          <cell r="AH3159">
            <v>61.25</v>
          </cell>
          <cell r="AI3159">
            <v>70</v>
          </cell>
        </row>
        <row r="3160">
          <cell r="F3160">
            <v>1954656</v>
          </cell>
          <cell r="AD3160">
            <v>1954656</v>
          </cell>
          <cell r="AE3160">
            <v>1954656</v>
          </cell>
          <cell r="AF3160">
            <v>1954656</v>
          </cell>
          <cell r="AG3160">
            <v>54.444444444444443</v>
          </cell>
          <cell r="AH3160">
            <v>61.25</v>
          </cell>
          <cell r="AI3160">
            <v>70</v>
          </cell>
        </row>
        <row r="3161">
          <cell r="F3161">
            <v>3654878</v>
          </cell>
          <cell r="AD3161">
            <v>3654878</v>
          </cell>
          <cell r="AE3161">
            <v>3654878</v>
          </cell>
          <cell r="AF3161">
            <v>3654878</v>
          </cell>
          <cell r="AG3161">
            <v>54.444444444444443</v>
          </cell>
          <cell r="AH3161">
            <v>61.25</v>
          </cell>
          <cell r="AI3161">
            <v>70</v>
          </cell>
        </row>
        <row r="3162">
          <cell r="F3162">
            <v>2089751</v>
          </cell>
          <cell r="AD3162">
            <v>2089751</v>
          </cell>
          <cell r="AE3162">
            <v>2089751</v>
          </cell>
          <cell r="AF3162">
            <v>2089751</v>
          </cell>
          <cell r="AG3162">
            <v>51.111111111111114</v>
          </cell>
          <cell r="AH3162">
            <v>57.5</v>
          </cell>
          <cell r="AI3162">
            <v>65.714285714285708</v>
          </cell>
        </row>
        <row r="3163">
          <cell r="F3163">
            <v>169630</v>
          </cell>
          <cell r="AD3163">
            <v>169630</v>
          </cell>
          <cell r="AE3163">
            <v>169630</v>
          </cell>
          <cell r="AF3163">
            <v>169630</v>
          </cell>
          <cell r="AG3163">
            <v>54.444444444444443</v>
          </cell>
          <cell r="AH3163">
            <v>61.25</v>
          </cell>
          <cell r="AI3163">
            <v>70</v>
          </cell>
        </row>
        <row r="3164">
          <cell r="F3164">
            <v>1115578</v>
          </cell>
          <cell r="AD3164">
            <v>1115578</v>
          </cell>
          <cell r="AE3164">
            <v>1115578</v>
          </cell>
          <cell r="AF3164">
            <v>1115578</v>
          </cell>
          <cell r="AG3164">
            <v>50</v>
          </cell>
          <cell r="AH3164">
            <v>56.25</v>
          </cell>
          <cell r="AI3164">
            <v>64.285714285714292</v>
          </cell>
        </row>
        <row r="3165">
          <cell r="F3165">
            <v>1260917</v>
          </cell>
          <cell r="AD3165">
            <v>1260917</v>
          </cell>
          <cell r="AE3165">
            <v>1260917</v>
          </cell>
          <cell r="AF3165">
            <v>1260917</v>
          </cell>
          <cell r="AG3165">
            <v>54.444444444444443</v>
          </cell>
          <cell r="AH3165">
            <v>61.25</v>
          </cell>
          <cell r="AI3165">
            <v>70</v>
          </cell>
        </row>
        <row r="3166">
          <cell r="F3166">
            <v>1474215</v>
          </cell>
          <cell r="AD3166">
            <v>1474215</v>
          </cell>
          <cell r="AE3166">
            <v>1474215</v>
          </cell>
          <cell r="AF3166">
            <v>1474215</v>
          </cell>
          <cell r="AG3166">
            <v>51.111111111111114</v>
          </cell>
          <cell r="AH3166">
            <v>57.5</v>
          </cell>
          <cell r="AI3166">
            <v>65.714285714285708</v>
          </cell>
        </row>
        <row r="3167">
          <cell r="F3167">
            <v>1124279</v>
          </cell>
          <cell r="AD3167">
            <v>1124279</v>
          </cell>
          <cell r="AE3167">
            <v>1124279</v>
          </cell>
          <cell r="AF3167">
            <v>1124279</v>
          </cell>
          <cell r="AG3167">
            <v>54.444444444444443</v>
          </cell>
          <cell r="AH3167">
            <v>61.25</v>
          </cell>
          <cell r="AI3167">
            <v>70</v>
          </cell>
        </row>
        <row r="3168">
          <cell r="F3168">
            <v>2602822</v>
          </cell>
          <cell r="AD3168">
            <v>2602822</v>
          </cell>
          <cell r="AE3168">
            <v>2602822</v>
          </cell>
          <cell r="AF3168">
            <v>2602822</v>
          </cell>
          <cell r="AG3168">
            <v>54.444444444444443</v>
          </cell>
          <cell r="AH3168">
            <v>61.25</v>
          </cell>
          <cell r="AI3168">
            <v>70</v>
          </cell>
        </row>
        <row r="3169">
          <cell r="F3169">
            <v>1714192</v>
          </cell>
          <cell r="AD3169">
            <v>1714192</v>
          </cell>
          <cell r="AE3169">
            <v>1714192</v>
          </cell>
          <cell r="AF3169">
            <v>1714192</v>
          </cell>
          <cell r="AG3169">
            <v>54.444444444444443</v>
          </cell>
          <cell r="AH3169">
            <v>61.25</v>
          </cell>
          <cell r="AI3169">
            <v>70</v>
          </cell>
        </row>
        <row r="3170">
          <cell r="F3170">
            <v>578571</v>
          </cell>
          <cell r="AD3170">
            <v>578571</v>
          </cell>
          <cell r="AE3170">
            <v>578571</v>
          </cell>
          <cell r="AF3170">
            <v>578571</v>
          </cell>
          <cell r="AG3170">
            <v>54.444444444444443</v>
          </cell>
          <cell r="AH3170">
            <v>61.25</v>
          </cell>
          <cell r="AI3170">
            <v>70</v>
          </cell>
        </row>
        <row r="3171">
          <cell r="F3171">
            <v>1752936.9</v>
          </cell>
          <cell r="AD3171">
            <v>1752936.9</v>
          </cell>
          <cell r="AE3171">
            <v>1752936.9</v>
          </cell>
          <cell r="AF3171">
            <v>1752936.9</v>
          </cell>
          <cell r="AG3171">
            <v>50</v>
          </cell>
          <cell r="AH3171">
            <v>56.25</v>
          </cell>
          <cell r="AI3171">
            <v>64.285714285714292</v>
          </cell>
        </row>
        <row r="3172">
          <cell r="F3172">
            <v>1936538</v>
          </cell>
          <cell r="AD3172">
            <v>1936538</v>
          </cell>
          <cell r="AE3172">
            <v>1936538</v>
          </cell>
          <cell r="AF3172">
            <v>1936538</v>
          </cell>
          <cell r="AG3172">
            <v>52.222222222222221</v>
          </cell>
          <cell r="AH3172">
            <v>58.75</v>
          </cell>
          <cell r="AI3172">
            <v>67.142857142857139</v>
          </cell>
        </row>
        <row r="3173">
          <cell r="F3173">
            <v>1821721</v>
          </cell>
          <cell r="AD3173">
            <v>1821721</v>
          </cell>
          <cell r="AE3173">
            <v>1821721</v>
          </cell>
          <cell r="AF3173">
            <v>1821721</v>
          </cell>
          <cell r="AG3173">
            <v>54.444444444444443</v>
          </cell>
          <cell r="AH3173">
            <v>61.25</v>
          </cell>
          <cell r="AI3173">
            <v>70</v>
          </cell>
        </row>
        <row r="3174">
          <cell r="F3174">
            <v>642474</v>
          </cell>
          <cell r="AD3174">
            <v>642474</v>
          </cell>
          <cell r="AE3174">
            <v>642474</v>
          </cell>
          <cell r="AF3174">
            <v>642474</v>
          </cell>
          <cell r="AG3174">
            <v>50</v>
          </cell>
          <cell r="AH3174">
            <v>56.25</v>
          </cell>
          <cell r="AI3174">
            <v>64.285714285714292</v>
          </cell>
        </row>
        <row r="3175">
          <cell r="F3175">
            <v>2034829</v>
          </cell>
          <cell r="AD3175">
            <v>2034829</v>
          </cell>
          <cell r="AE3175">
            <v>2034829</v>
          </cell>
          <cell r="AF3175">
            <v>2034829</v>
          </cell>
          <cell r="AG3175">
            <v>54.444444444444443</v>
          </cell>
          <cell r="AH3175">
            <v>61.25</v>
          </cell>
          <cell r="AI3175">
            <v>70</v>
          </cell>
        </row>
        <row r="3176">
          <cell r="F3176">
            <v>3522424</v>
          </cell>
          <cell r="AD3176">
            <v>3522424</v>
          </cell>
          <cell r="AE3176">
            <v>3522424</v>
          </cell>
          <cell r="AF3176">
            <v>3522424</v>
          </cell>
          <cell r="AG3176">
            <v>54.444444444444443</v>
          </cell>
          <cell r="AH3176">
            <v>61.25</v>
          </cell>
          <cell r="AI3176">
            <v>70</v>
          </cell>
        </row>
        <row r="3177">
          <cell r="F3177">
            <v>22487</v>
          </cell>
          <cell r="AD3177">
            <v>22487</v>
          </cell>
          <cell r="AE3177">
            <v>22487</v>
          </cell>
          <cell r="AF3177">
            <v>22487</v>
          </cell>
          <cell r="AG3177">
            <v>54.444444444444443</v>
          </cell>
          <cell r="AH3177">
            <v>61.25</v>
          </cell>
          <cell r="AI3177">
            <v>70</v>
          </cell>
        </row>
        <row r="3178">
          <cell r="F3178">
            <v>2043433</v>
          </cell>
          <cell r="AD3178">
            <v>2043433</v>
          </cell>
          <cell r="AE3178">
            <v>2043433</v>
          </cell>
          <cell r="AF3178">
            <v>2043433</v>
          </cell>
          <cell r="AG3178">
            <v>54.444444444444443</v>
          </cell>
          <cell r="AH3178">
            <v>61.25</v>
          </cell>
          <cell r="AI3178">
            <v>70</v>
          </cell>
        </row>
        <row r="3179">
          <cell r="F3179">
            <v>1432951</v>
          </cell>
          <cell r="AD3179">
            <v>1432951</v>
          </cell>
          <cell r="AE3179">
            <v>1432951</v>
          </cell>
          <cell r="AF3179">
            <v>1432951</v>
          </cell>
          <cell r="AG3179">
            <v>50</v>
          </cell>
          <cell r="AH3179">
            <v>56.25</v>
          </cell>
          <cell r="AI3179">
            <v>64.285714285714292</v>
          </cell>
        </row>
        <row r="3180">
          <cell r="F3180">
            <v>1315493</v>
          </cell>
          <cell r="AD3180">
            <v>1315493</v>
          </cell>
          <cell r="AE3180">
            <v>1315493</v>
          </cell>
          <cell r="AF3180">
            <v>1315493</v>
          </cell>
          <cell r="AG3180">
            <v>54.444444444444443</v>
          </cell>
          <cell r="AH3180">
            <v>61.25</v>
          </cell>
          <cell r="AI3180">
            <v>70</v>
          </cell>
        </row>
        <row r="3181">
          <cell r="F3181">
            <v>1443775</v>
          </cell>
          <cell r="AD3181">
            <v>1443775</v>
          </cell>
          <cell r="AE3181">
            <v>1443775</v>
          </cell>
          <cell r="AF3181">
            <v>1443775</v>
          </cell>
          <cell r="AG3181">
            <v>45.555555555555557</v>
          </cell>
          <cell r="AH3181">
            <v>51.25</v>
          </cell>
          <cell r="AI3181">
            <v>58.571428571428569</v>
          </cell>
        </row>
        <row r="3182">
          <cell r="F3182">
            <v>474302</v>
          </cell>
          <cell r="AD3182">
            <v>474302</v>
          </cell>
          <cell r="AE3182">
            <v>474302</v>
          </cell>
          <cell r="AF3182">
            <v>474302</v>
          </cell>
          <cell r="AG3182">
            <v>43.333333333333336</v>
          </cell>
          <cell r="AH3182">
            <v>48.75</v>
          </cell>
          <cell r="AI3182">
            <v>55.714285714285715</v>
          </cell>
        </row>
        <row r="3183">
          <cell r="F3183">
            <v>2505000</v>
          </cell>
          <cell r="AD3183">
            <v>2505000</v>
          </cell>
          <cell r="AE3183">
            <v>2505000</v>
          </cell>
          <cell r="AF3183">
            <v>2505000</v>
          </cell>
          <cell r="AG3183">
            <v>54.444444444444443</v>
          </cell>
          <cell r="AH3183">
            <v>61.25</v>
          </cell>
          <cell r="AI3183">
            <v>70</v>
          </cell>
        </row>
        <row r="3184">
          <cell r="F3184">
            <v>1354910</v>
          </cell>
          <cell r="AD3184">
            <v>1354910</v>
          </cell>
          <cell r="AE3184">
            <v>1354910</v>
          </cell>
          <cell r="AF3184">
            <v>1354910</v>
          </cell>
          <cell r="AG3184">
            <v>52.222222222222221</v>
          </cell>
          <cell r="AH3184">
            <v>58.75</v>
          </cell>
          <cell r="AI3184">
            <v>67.142857142857139</v>
          </cell>
        </row>
        <row r="3185">
          <cell r="F3185">
            <v>739496</v>
          </cell>
          <cell r="AD3185">
            <v>739496</v>
          </cell>
          <cell r="AE3185">
            <v>739496</v>
          </cell>
          <cell r="AF3185">
            <v>739496</v>
          </cell>
          <cell r="AG3185">
            <v>45.555555555555557</v>
          </cell>
          <cell r="AH3185">
            <v>51.25</v>
          </cell>
          <cell r="AI3185">
            <v>58.571428571428569</v>
          </cell>
        </row>
        <row r="3186">
          <cell r="F3186">
            <v>1140673</v>
          </cell>
          <cell r="AD3186">
            <v>1140673</v>
          </cell>
          <cell r="AE3186">
            <v>1140673</v>
          </cell>
          <cell r="AF3186">
            <v>1140673</v>
          </cell>
          <cell r="AG3186">
            <v>52.222222222222221</v>
          </cell>
          <cell r="AH3186">
            <v>58.75</v>
          </cell>
          <cell r="AI3186">
            <v>67.142857142857139</v>
          </cell>
        </row>
        <row r="3187">
          <cell r="F3187">
            <v>3619435</v>
          </cell>
          <cell r="AD3187">
            <v>3619435</v>
          </cell>
          <cell r="AE3187">
            <v>3619435</v>
          </cell>
          <cell r="AF3187">
            <v>3619435</v>
          </cell>
          <cell r="AG3187">
            <v>54.444444444444443</v>
          </cell>
          <cell r="AH3187">
            <v>61.25</v>
          </cell>
          <cell r="AI3187">
            <v>70</v>
          </cell>
        </row>
        <row r="3188">
          <cell r="F3188">
            <v>1283572</v>
          </cell>
          <cell r="AD3188">
            <v>1283572</v>
          </cell>
          <cell r="AE3188">
            <v>1283572</v>
          </cell>
          <cell r="AF3188">
            <v>1283572</v>
          </cell>
          <cell r="AG3188">
            <v>41.111111111111114</v>
          </cell>
          <cell r="AH3188">
            <v>46.25</v>
          </cell>
          <cell r="AI3188">
            <v>52.857142857142854</v>
          </cell>
        </row>
        <row r="3189">
          <cell r="F3189">
            <v>1648834</v>
          </cell>
          <cell r="AD3189">
            <v>1648834</v>
          </cell>
          <cell r="AE3189">
            <v>1648834</v>
          </cell>
          <cell r="AF3189">
            <v>1648834</v>
          </cell>
          <cell r="AG3189">
            <v>54.444444444444443</v>
          </cell>
          <cell r="AH3189">
            <v>61.25</v>
          </cell>
          <cell r="AI3189">
            <v>70</v>
          </cell>
        </row>
        <row r="3190">
          <cell r="F3190">
            <v>2142270</v>
          </cell>
          <cell r="AD3190">
            <v>2142270</v>
          </cell>
          <cell r="AE3190">
            <v>2142270</v>
          </cell>
          <cell r="AF3190">
            <v>2142270</v>
          </cell>
          <cell r="AG3190">
            <v>53.333333333333336</v>
          </cell>
          <cell r="AH3190">
            <v>60</v>
          </cell>
          <cell r="AI3190">
            <v>68.571428571428569</v>
          </cell>
        </row>
        <row r="3191">
          <cell r="F3191">
            <v>1466953</v>
          </cell>
          <cell r="AD3191">
            <v>1466953</v>
          </cell>
          <cell r="AE3191">
            <v>1466953</v>
          </cell>
          <cell r="AF3191">
            <v>1466953</v>
          </cell>
          <cell r="AG3191">
            <v>50</v>
          </cell>
          <cell r="AH3191">
            <v>56.25</v>
          </cell>
          <cell r="AI3191">
            <v>64.285714285714292</v>
          </cell>
        </row>
        <row r="3192">
          <cell r="F3192">
            <v>555595</v>
          </cell>
          <cell r="AD3192">
            <v>555595</v>
          </cell>
          <cell r="AE3192">
            <v>555595</v>
          </cell>
          <cell r="AF3192">
            <v>555595</v>
          </cell>
          <cell r="AG3192">
            <v>40</v>
          </cell>
          <cell r="AH3192">
            <v>45</v>
          </cell>
          <cell r="AI3192">
            <v>51.428571428571431</v>
          </cell>
        </row>
        <row r="3193">
          <cell r="F3193">
            <v>496050</v>
          </cell>
          <cell r="AD3193">
            <v>496050</v>
          </cell>
          <cell r="AE3193">
            <v>496050</v>
          </cell>
          <cell r="AF3193">
            <v>496050</v>
          </cell>
          <cell r="AG3193">
            <v>43.333333333333336</v>
          </cell>
          <cell r="AH3193">
            <v>48.75</v>
          </cell>
          <cell r="AI3193">
            <v>55.714285714285715</v>
          </cell>
        </row>
        <row r="3194">
          <cell r="F3194">
            <v>2532339</v>
          </cell>
          <cell r="AD3194">
            <v>2532339</v>
          </cell>
          <cell r="AE3194">
            <v>2532339</v>
          </cell>
          <cell r="AF3194">
            <v>2532339</v>
          </cell>
          <cell r="AG3194">
            <v>44.444444444444443</v>
          </cell>
          <cell r="AH3194">
            <v>50</v>
          </cell>
          <cell r="AI3194">
            <v>57.142857142857146</v>
          </cell>
        </row>
        <row r="3195">
          <cell r="F3195">
            <v>1541770</v>
          </cell>
          <cell r="AD3195">
            <v>1541770</v>
          </cell>
          <cell r="AE3195">
            <v>1541770</v>
          </cell>
          <cell r="AF3195">
            <v>1541770</v>
          </cell>
          <cell r="AG3195">
            <v>54.444444444444443</v>
          </cell>
          <cell r="AH3195">
            <v>61.25</v>
          </cell>
          <cell r="AI3195">
            <v>70</v>
          </cell>
        </row>
        <row r="3196">
          <cell r="F3196">
            <v>2284505</v>
          </cell>
          <cell r="AD3196">
            <v>2284505</v>
          </cell>
          <cell r="AE3196">
            <v>2284505</v>
          </cell>
          <cell r="AF3196">
            <v>2284505</v>
          </cell>
          <cell r="AG3196">
            <v>52.222222222222221</v>
          </cell>
          <cell r="AH3196">
            <v>58.75</v>
          </cell>
          <cell r="AI3196">
            <v>67.142857142857139</v>
          </cell>
        </row>
        <row r="3197">
          <cell r="F3197">
            <v>1988737.08</v>
          </cell>
          <cell r="AD3197">
            <v>1988737.08</v>
          </cell>
          <cell r="AE3197">
            <v>1988737.08</v>
          </cell>
          <cell r="AF3197">
            <v>1988737.08</v>
          </cell>
          <cell r="AG3197">
            <v>54.444444444444443</v>
          </cell>
          <cell r="AH3197">
            <v>61.25</v>
          </cell>
          <cell r="AI3197">
            <v>70</v>
          </cell>
        </row>
        <row r="3198">
          <cell r="F3198">
            <v>674870</v>
          </cell>
          <cell r="AD3198">
            <v>674870</v>
          </cell>
          <cell r="AE3198">
            <v>674870</v>
          </cell>
          <cell r="AF3198">
            <v>674870</v>
          </cell>
          <cell r="AG3198">
            <v>44.444444444444443</v>
          </cell>
          <cell r="AH3198">
            <v>50</v>
          </cell>
          <cell r="AI3198">
            <v>57.142857142857146</v>
          </cell>
        </row>
        <row r="3199">
          <cell r="F3199">
            <v>1974824</v>
          </cell>
          <cell r="AD3199">
            <v>1974824</v>
          </cell>
          <cell r="AE3199">
            <v>1974824</v>
          </cell>
          <cell r="AF3199">
            <v>1974824</v>
          </cell>
          <cell r="AG3199">
            <v>54.444444444444443</v>
          </cell>
          <cell r="AH3199">
            <v>61.25</v>
          </cell>
          <cell r="AI3199">
            <v>70</v>
          </cell>
        </row>
        <row r="3200">
          <cell r="F3200">
            <v>1668689</v>
          </cell>
          <cell r="AD3200">
            <v>1668689</v>
          </cell>
          <cell r="AE3200">
            <v>1668689</v>
          </cell>
          <cell r="AF3200">
            <v>1668689</v>
          </cell>
          <cell r="AG3200">
            <v>54.444444444444443</v>
          </cell>
          <cell r="AH3200">
            <v>61.25</v>
          </cell>
          <cell r="AI3200">
            <v>70</v>
          </cell>
        </row>
        <row r="3201">
          <cell r="F3201">
            <v>1919514</v>
          </cell>
          <cell r="AD3201">
            <v>1919514</v>
          </cell>
          <cell r="AE3201">
            <v>1919514</v>
          </cell>
          <cell r="AF3201">
            <v>1919514</v>
          </cell>
          <cell r="AG3201">
            <v>54.444444444444443</v>
          </cell>
          <cell r="AH3201">
            <v>61.25</v>
          </cell>
          <cell r="AI3201">
            <v>70</v>
          </cell>
        </row>
        <row r="3202">
          <cell r="F3202">
            <v>2011792</v>
          </cell>
          <cell r="AD3202">
            <v>2011792</v>
          </cell>
          <cell r="AE3202">
            <v>2011792</v>
          </cell>
          <cell r="AF3202">
            <v>2011792</v>
          </cell>
          <cell r="AG3202">
            <v>54.444444444444443</v>
          </cell>
          <cell r="AH3202">
            <v>61.25</v>
          </cell>
          <cell r="AI3202">
            <v>70</v>
          </cell>
        </row>
        <row r="3203">
          <cell r="F3203">
            <v>3248627</v>
          </cell>
          <cell r="AD3203">
            <v>3248627</v>
          </cell>
          <cell r="AE3203">
            <v>3248627</v>
          </cell>
          <cell r="AF3203">
            <v>3248627</v>
          </cell>
          <cell r="AG3203">
            <v>54.444444444444443</v>
          </cell>
          <cell r="AH3203">
            <v>61.25</v>
          </cell>
          <cell r="AI3203">
            <v>70</v>
          </cell>
        </row>
        <row r="3204">
          <cell r="F3204">
            <v>1695335</v>
          </cell>
          <cell r="AD3204">
            <v>1695335</v>
          </cell>
          <cell r="AE3204">
            <v>1695335</v>
          </cell>
          <cell r="AF3204">
            <v>1695335</v>
          </cell>
          <cell r="AG3204">
            <v>54.444444444444443</v>
          </cell>
          <cell r="AH3204">
            <v>61.25</v>
          </cell>
          <cell r="AI3204">
            <v>70</v>
          </cell>
        </row>
        <row r="3205">
          <cell r="F3205">
            <v>1541646</v>
          </cell>
          <cell r="AD3205">
            <v>1541646</v>
          </cell>
          <cell r="AE3205">
            <v>1541646</v>
          </cell>
          <cell r="AF3205">
            <v>1541646</v>
          </cell>
          <cell r="AG3205">
            <v>52.222222222222221</v>
          </cell>
          <cell r="AH3205">
            <v>58.75</v>
          </cell>
          <cell r="AI3205">
            <v>67.142857142857139</v>
          </cell>
        </row>
        <row r="3206">
          <cell r="F3206">
            <v>1433063</v>
          </cell>
          <cell r="AD3206">
            <v>1433063</v>
          </cell>
          <cell r="AE3206">
            <v>1433063</v>
          </cell>
          <cell r="AF3206">
            <v>1433063</v>
          </cell>
          <cell r="AG3206">
            <v>54.444444444444443</v>
          </cell>
          <cell r="AH3206">
            <v>61.25</v>
          </cell>
          <cell r="AI3206">
            <v>70</v>
          </cell>
        </row>
        <row r="3207">
          <cell r="F3207">
            <v>1917842</v>
          </cell>
          <cell r="AD3207">
            <v>1917842</v>
          </cell>
          <cell r="AE3207">
            <v>1917842</v>
          </cell>
          <cell r="AF3207">
            <v>1917842</v>
          </cell>
          <cell r="AG3207">
            <v>44.444444444444443</v>
          </cell>
          <cell r="AH3207">
            <v>50</v>
          </cell>
          <cell r="AI3207">
            <v>57.142857142857146</v>
          </cell>
        </row>
        <row r="3208">
          <cell r="F3208">
            <v>3503993</v>
          </cell>
          <cell r="AD3208">
            <v>3503993</v>
          </cell>
          <cell r="AE3208">
            <v>3503993</v>
          </cell>
          <cell r="AF3208">
            <v>3503993</v>
          </cell>
          <cell r="AG3208">
            <v>54.444444444444443</v>
          </cell>
          <cell r="AH3208">
            <v>61.25</v>
          </cell>
          <cell r="AI3208">
            <v>70</v>
          </cell>
        </row>
        <row r="3209">
          <cell r="F3209">
            <v>2556474</v>
          </cell>
          <cell r="AD3209">
            <v>2556474</v>
          </cell>
          <cell r="AE3209">
            <v>2556474</v>
          </cell>
          <cell r="AF3209">
            <v>2556474</v>
          </cell>
          <cell r="AG3209">
            <v>54.444444444444443</v>
          </cell>
          <cell r="AH3209">
            <v>61.25</v>
          </cell>
          <cell r="AI3209">
            <v>70</v>
          </cell>
        </row>
        <row r="3210">
          <cell r="F3210">
            <v>776752</v>
          </cell>
          <cell r="AD3210">
            <v>776752</v>
          </cell>
          <cell r="AE3210">
            <v>776752</v>
          </cell>
          <cell r="AF3210">
            <v>776752</v>
          </cell>
          <cell r="AG3210">
            <v>48.888888888888886</v>
          </cell>
          <cell r="AH3210">
            <v>55</v>
          </cell>
          <cell r="AI3210">
            <v>62.857142857142854</v>
          </cell>
        </row>
        <row r="3211">
          <cell r="F3211">
            <v>1151772</v>
          </cell>
          <cell r="AD3211">
            <v>1151772</v>
          </cell>
          <cell r="AE3211">
            <v>1151772</v>
          </cell>
          <cell r="AF3211">
            <v>1151772</v>
          </cell>
          <cell r="AG3211">
            <v>47.777777777777779</v>
          </cell>
          <cell r="AH3211">
            <v>53.75</v>
          </cell>
          <cell r="AI3211">
            <v>61.428571428571431</v>
          </cell>
        </row>
        <row r="3212">
          <cell r="F3212">
            <v>377576</v>
          </cell>
          <cell r="AD3212">
            <v>377576</v>
          </cell>
          <cell r="AE3212">
            <v>377576</v>
          </cell>
          <cell r="AF3212">
            <v>377576</v>
          </cell>
          <cell r="AG3212">
            <v>45.555555555555557</v>
          </cell>
          <cell r="AH3212">
            <v>51.25</v>
          </cell>
          <cell r="AI3212">
            <v>58.571428571428569</v>
          </cell>
        </row>
        <row r="3213">
          <cell r="F3213">
            <v>1502104</v>
          </cell>
          <cell r="AD3213">
            <v>1502104</v>
          </cell>
          <cell r="AE3213">
            <v>1502104</v>
          </cell>
          <cell r="AF3213">
            <v>1502104</v>
          </cell>
          <cell r="AG3213">
            <v>53.333333333333336</v>
          </cell>
          <cell r="AH3213">
            <v>60</v>
          </cell>
          <cell r="AI3213">
            <v>68.571428571428569</v>
          </cell>
        </row>
        <row r="3214">
          <cell r="F3214">
            <v>1510330</v>
          </cell>
          <cell r="AD3214">
            <v>1510330</v>
          </cell>
          <cell r="AE3214">
            <v>1510330</v>
          </cell>
          <cell r="AF3214">
            <v>1510330</v>
          </cell>
          <cell r="AG3214">
            <v>51.111111111111114</v>
          </cell>
          <cell r="AH3214">
            <v>57.5</v>
          </cell>
          <cell r="AI3214">
            <v>65.714285714285708</v>
          </cell>
        </row>
        <row r="3215">
          <cell r="F3215">
            <v>891523</v>
          </cell>
          <cell r="AD3215">
            <v>891523</v>
          </cell>
          <cell r="AE3215">
            <v>891523</v>
          </cell>
          <cell r="AF3215">
            <v>891523</v>
          </cell>
          <cell r="AG3215">
            <v>50</v>
          </cell>
          <cell r="AH3215">
            <v>56.25</v>
          </cell>
          <cell r="AI3215">
            <v>64.285714285714292</v>
          </cell>
        </row>
        <row r="3216">
          <cell r="F3216">
            <v>1648249</v>
          </cell>
          <cell r="AD3216">
            <v>1648249</v>
          </cell>
          <cell r="AE3216">
            <v>1648249</v>
          </cell>
          <cell r="AF3216">
            <v>1648249</v>
          </cell>
          <cell r="AG3216">
            <v>52.222222222222221</v>
          </cell>
          <cell r="AH3216">
            <v>58.75</v>
          </cell>
          <cell r="AI3216">
            <v>67.142857142857139</v>
          </cell>
        </row>
        <row r="3217">
          <cell r="F3217">
            <v>877081</v>
          </cell>
          <cell r="AD3217">
            <v>877081</v>
          </cell>
          <cell r="AE3217">
            <v>877081</v>
          </cell>
          <cell r="AF3217">
            <v>877081</v>
          </cell>
          <cell r="AG3217">
            <v>46.666666666666664</v>
          </cell>
          <cell r="AH3217">
            <v>52.5</v>
          </cell>
          <cell r="AI3217">
            <v>60</v>
          </cell>
        </row>
        <row r="3218">
          <cell r="F3218">
            <v>2191932</v>
          </cell>
          <cell r="AD3218">
            <v>2191932</v>
          </cell>
          <cell r="AE3218">
            <v>2191932</v>
          </cell>
          <cell r="AF3218">
            <v>2191932</v>
          </cell>
          <cell r="AG3218">
            <v>52.222222222222221</v>
          </cell>
          <cell r="AH3218">
            <v>58.75</v>
          </cell>
          <cell r="AI3218">
            <v>67.142857142857139</v>
          </cell>
        </row>
        <row r="3219">
          <cell r="F3219">
            <v>957551</v>
          </cell>
          <cell r="AD3219">
            <v>957551</v>
          </cell>
          <cell r="AE3219">
            <v>957551</v>
          </cell>
          <cell r="AF3219">
            <v>957551</v>
          </cell>
          <cell r="AG3219">
            <v>52.222222222222221</v>
          </cell>
          <cell r="AH3219">
            <v>58.75</v>
          </cell>
          <cell r="AI3219">
            <v>67.142857142857139</v>
          </cell>
        </row>
        <row r="3220">
          <cell r="F3220">
            <v>1581149</v>
          </cell>
          <cell r="AD3220">
            <v>1581149</v>
          </cell>
          <cell r="AE3220">
            <v>1581149</v>
          </cell>
          <cell r="AF3220">
            <v>1581149</v>
          </cell>
          <cell r="AG3220">
            <v>52.222222222222221</v>
          </cell>
          <cell r="AH3220">
            <v>58.75</v>
          </cell>
          <cell r="AI3220">
            <v>67.142857142857139</v>
          </cell>
        </row>
        <row r="3221">
          <cell r="F3221">
            <v>2255114</v>
          </cell>
          <cell r="AD3221">
            <v>2255114</v>
          </cell>
          <cell r="AE3221">
            <v>2255114</v>
          </cell>
          <cell r="AF3221">
            <v>2255114</v>
          </cell>
          <cell r="AG3221">
            <v>54.444444444444443</v>
          </cell>
          <cell r="AH3221">
            <v>61.25</v>
          </cell>
          <cell r="AI3221">
            <v>70</v>
          </cell>
        </row>
        <row r="3222">
          <cell r="F3222">
            <v>1550595</v>
          </cell>
          <cell r="AD3222">
            <v>1550595</v>
          </cell>
          <cell r="AE3222">
            <v>1550595</v>
          </cell>
          <cell r="AF3222">
            <v>1550595</v>
          </cell>
          <cell r="AG3222">
            <v>50</v>
          </cell>
          <cell r="AH3222">
            <v>56.25</v>
          </cell>
          <cell r="AI3222">
            <v>64.285714285714292</v>
          </cell>
        </row>
        <row r="3223">
          <cell r="F3223">
            <v>1442385</v>
          </cell>
          <cell r="AD3223">
            <v>1442385</v>
          </cell>
          <cell r="AE3223">
            <v>1442385</v>
          </cell>
          <cell r="AF3223">
            <v>1442385</v>
          </cell>
          <cell r="AG3223">
            <v>54.444444444444443</v>
          </cell>
          <cell r="AH3223">
            <v>61.25</v>
          </cell>
          <cell r="AI3223">
            <v>70</v>
          </cell>
        </row>
        <row r="3224">
          <cell r="F3224">
            <v>2160689</v>
          </cell>
          <cell r="AD3224">
            <v>2160689</v>
          </cell>
          <cell r="AE3224">
            <v>2160689</v>
          </cell>
          <cell r="AF3224">
            <v>2160689</v>
          </cell>
          <cell r="AG3224">
            <v>52.222222222222221</v>
          </cell>
          <cell r="AH3224">
            <v>58.75</v>
          </cell>
          <cell r="AI3224">
            <v>67.142857142857139</v>
          </cell>
        </row>
        <row r="3225">
          <cell r="F3225">
            <v>3492161</v>
          </cell>
          <cell r="AD3225">
            <v>3492161</v>
          </cell>
          <cell r="AE3225">
            <v>3492161</v>
          </cell>
          <cell r="AF3225">
            <v>3492161</v>
          </cell>
          <cell r="AG3225">
            <v>54.444444444444443</v>
          </cell>
          <cell r="AH3225">
            <v>61.25</v>
          </cell>
          <cell r="AI3225">
            <v>70</v>
          </cell>
        </row>
        <row r="3226">
          <cell r="F3226">
            <v>1400000</v>
          </cell>
          <cell r="AD3226">
            <v>1400000</v>
          </cell>
          <cell r="AE3226">
            <v>1400000</v>
          </cell>
          <cell r="AF3226">
            <v>1400000</v>
          </cell>
          <cell r="AG3226">
            <v>52.222222222222221</v>
          </cell>
          <cell r="AH3226">
            <v>58.75</v>
          </cell>
          <cell r="AI3226">
            <v>67.142857142857139</v>
          </cell>
        </row>
        <row r="3227">
          <cell r="F3227">
            <v>2462254</v>
          </cell>
          <cell r="AD3227">
            <v>2462254</v>
          </cell>
          <cell r="AE3227">
            <v>2462254</v>
          </cell>
          <cell r="AF3227">
            <v>2462254</v>
          </cell>
          <cell r="AG3227">
            <v>54.444444444444443</v>
          </cell>
          <cell r="AH3227">
            <v>61.25</v>
          </cell>
          <cell r="AI3227">
            <v>70</v>
          </cell>
        </row>
        <row r="3228">
          <cell r="F3228">
            <v>1243873</v>
          </cell>
          <cell r="AD3228">
            <v>1243873</v>
          </cell>
          <cell r="AE3228">
            <v>1243873</v>
          </cell>
          <cell r="AF3228">
            <v>1243873</v>
          </cell>
          <cell r="AG3228">
            <v>54.444444444444443</v>
          </cell>
          <cell r="AH3228">
            <v>61.25</v>
          </cell>
          <cell r="AI3228">
            <v>70</v>
          </cell>
        </row>
        <row r="3229">
          <cell r="F3229">
            <v>218951</v>
          </cell>
          <cell r="AD3229">
            <v>218951</v>
          </cell>
          <cell r="AE3229">
            <v>218951</v>
          </cell>
          <cell r="AF3229">
            <v>218951</v>
          </cell>
          <cell r="AG3229">
            <v>54.444444444444443</v>
          </cell>
          <cell r="AH3229">
            <v>61.25</v>
          </cell>
          <cell r="AI3229">
            <v>70</v>
          </cell>
        </row>
        <row r="3230">
          <cell r="F3230">
            <v>3726806</v>
          </cell>
          <cell r="AD3230">
            <v>3726806</v>
          </cell>
          <cell r="AE3230">
            <v>3726806</v>
          </cell>
          <cell r="AF3230">
            <v>3726806</v>
          </cell>
          <cell r="AG3230">
            <v>54.444444444444443</v>
          </cell>
          <cell r="AH3230">
            <v>61.25</v>
          </cell>
          <cell r="AI3230">
            <v>70</v>
          </cell>
        </row>
        <row r="3231">
          <cell r="F3231">
            <v>1305973</v>
          </cell>
          <cell r="AD3231">
            <v>1305973</v>
          </cell>
          <cell r="AE3231">
            <v>1305973</v>
          </cell>
          <cell r="AF3231">
            <v>1305973</v>
          </cell>
          <cell r="AG3231">
            <v>52.222222222222221</v>
          </cell>
          <cell r="AH3231">
            <v>58.75</v>
          </cell>
          <cell r="AI3231">
            <v>67.142857142857139</v>
          </cell>
        </row>
        <row r="3232">
          <cell r="F3232">
            <v>1310704</v>
          </cell>
          <cell r="AD3232">
            <v>1310704</v>
          </cell>
          <cell r="AE3232">
            <v>1310704</v>
          </cell>
          <cell r="AF3232">
            <v>1310704</v>
          </cell>
          <cell r="AG3232">
            <v>38.888888888888886</v>
          </cell>
          <cell r="AH3232">
            <v>43.75</v>
          </cell>
          <cell r="AI3232">
            <v>50</v>
          </cell>
        </row>
        <row r="3233">
          <cell r="F3233">
            <v>2138123</v>
          </cell>
          <cell r="AD3233">
            <v>2138123</v>
          </cell>
          <cell r="AE3233">
            <v>2138123</v>
          </cell>
          <cell r="AF3233">
            <v>2138123</v>
          </cell>
          <cell r="AG3233">
            <v>55.555555555555557</v>
          </cell>
          <cell r="AH3233">
            <v>62.5</v>
          </cell>
          <cell r="AI3233">
            <v>71.428571428571431</v>
          </cell>
        </row>
        <row r="3234">
          <cell r="F3234">
            <v>898140</v>
          </cell>
          <cell r="AD3234">
            <v>898140</v>
          </cell>
          <cell r="AE3234">
            <v>898140</v>
          </cell>
          <cell r="AF3234">
            <v>898140</v>
          </cell>
          <cell r="AG3234">
            <v>44.444444444444443</v>
          </cell>
          <cell r="AH3234">
            <v>50</v>
          </cell>
          <cell r="AI3234">
            <v>57.142857142857146</v>
          </cell>
        </row>
        <row r="3235">
          <cell r="F3235">
            <v>6485401</v>
          </cell>
          <cell r="AD3235">
            <v>6485401</v>
          </cell>
          <cell r="AE3235">
            <v>6485401</v>
          </cell>
          <cell r="AF3235">
            <v>6485401</v>
          </cell>
          <cell r="AG3235">
            <v>55.555555555555557</v>
          </cell>
          <cell r="AH3235">
            <v>62.5</v>
          </cell>
          <cell r="AI3235">
            <v>71.428571428571431</v>
          </cell>
        </row>
        <row r="3236">
          <cell r="F3236">
            <v>1428910</v>
          </cell>
          <cell r="AD3236">
            <v>1428910</v>
          </cell>
          <cell r="AE3236">
            <v>1428910</v>
          </cell>
          <cell r="AF3236">
            <v>1428910</v>
          </cell>
          <cell r="AG3236">
            <v>55.555555555555557</v>
          </cell>
          <cell r="AH3236">
            <v>62.5</v>
          </cell>
          <cell r="AI3236">
            <v>71.428571428571431</v>
          </cell>
        </row>
        <row r="3237">
          <cell r="F3237">
            <v>1815475</v>
          </cell>
          <cell r="AD3237">
            <v>1815475</v>
          </cell>
          <cell r="AE3237">
            <v>1815475</v>
          </cell>
          <cell r="AF3237">
            <v>1815475</v>
          </cell>
          <cell r="AG3237">
            <v>55.555555555555557</v>
          </cell>
          <cell r="AH3237">
            <v>62.5</v>
          </cell>
          <cell r="AI3237">
            <v>71.428571428571431</v>
          </cell>
        </row>
        <row r="3238">
          <cell r="F3238">
            <v>1443644</v>
          </cell>
          <cell r="AD3238">
            <v>1443644</v>
          </cell>
          <cell r="AE3238">
            <v>1443644</v>
          </cell>
          <cell r="AF3238">
            <v>1443644</v>
          </cell>
          <cell r="AG3238">
            <v>53.333333333333336</v>
          </cell>
          <cell r="AH3238">
            <v>60</v>
          </cell>
          <cell r="AI3238">
            <v>68.571428571428569</v>
          </cell>
        </row>
        <row r="3239">
          <cell r="F3239">
            <v>2618034</v>
          </cell>
          <cell r="AD3239">
            <v>2618034</v>
          </cell>
          <cell r="AE3239">
            <v>2618034</v>
          </cell>
          <cell r="AF3239">
            <v>2618034</v>
          </cell>
          <cell r="AG3239">
            <v>55.555555555555557</v>
          </cell>
          <cell r="AH3239">
            <v>62.5</v>
          </cell>
          <cell r="AI3239">
            <v>71.428571428571431</v>
          </cell>
        </row>
        <row r="3240">
          <cell r="F3240">
            <v>780353</v>
          </cell>
          <cell r="AD3240">
            <v>780353</v>
          </cell>
          <cell r="AE3240">
            <v>780353</v>
          </cell>
          <cell r="AF3240">
            <v>780353</v>
          </cell>
          <cell r="AG3240">
            <v>45.555555555555557</v>
          </cell>
          <cell r="AH3240">
            <v>51.25</v>
          </cell>
          <cell r="AI3240">
            <v>58.571428571428569</v>
          </cell>
        </row>
        <row r="3241">
          <cell r="F3241">
            <v>2202229</v>
          </cell>
          <cell r="AD3241">
            <v>2202229</v>
          </cell>
          <cell r="AE3241">
            <v>2202229</v>
          </cell>
          <cell r="AF3241">
            <v>2202229</v>
          </cell>
          <cell r="AG3241">
            <v>55.555555555555557</v>
          </cell>
          <cell r="AH3241">
            <v>62.5</v>
          </cell>
          <cell r="AI3241">
            <v>71.428571428571431</v>
          </cell>
        </row>
        <row r="3242">
          <cell r="F3242">
            <v>1739313</v>
          </cell>
          <cell r="AD3242">
            <v>1739313</v>
          </cell>
          <cell r="AE3242">
            <v>1739313</v>
          </cell>
          <cell r="AF3242">
            <v>1739313</v>
          </cell>
          <cell r="AG3242">
            <v>55.555555555555557</v>
          </cell>
          <cell r="AH3242">
            <v>62.5</v>
          </cell>
          <cell r="AI3242">
            <v>71.428571428571431</v>
          </cell>
        </row>
        <row r="3243">
          <cell r="F3243">
            <v>2366299</v>
          </cell>
          <cell r="AD3243">
            <v>2366299</v>
          </cell>
          <cell r="AE3243">
            <v>2366299</v>
          </cell>
          <cell r="AF3243">
            <v>2366299</v>
          </cell>
          <cell r="AG3243">
            <v>51.111111111111114</v>
          </cell>
          <cell r="AH3243">
            <v>57.5</v>
          </cell>
          <cell r="AI3243">
            <v>65.714285714285708</v>
          </cell>
        </row>
        <row r="3244">
          <cell r="F3244">
            <v>1200000</v>
          </cell>
          <cell r="AD3244">
            <v>1200000</v>
          </cell>
          <cell r="AE3244">
            <v>1200000</v>
          </cell>
          <cell r="AF3244">
            <v>1200000</v>
          </cell>
          <cell r="AG3244">
            <v>48.888888888888886</v>
          </cell>
          <cell r="AH3244">
            <v>55</v>
          </cell>
          <cell r="AI3244">
            <v>62.857142857142854</v>
          </cell>
        </row>
        <row r="3245">
          <cell r="F3245">
            <v>2336623.69</v>
          </cell>
          <cell r="AD3245">
            <v>2336623.69</v>
          </cell>
          <cell r="AE3245">
            <v>2336623.69</v>
          </cell>
          <cell r="AF3245">
            <v>2336623.69</v>
          </cell>
          <cell r="AG3245">
            <v>55.555555555555557</v>
          </cell>
          <cell r="AH3245">
            <v>62.5</v>
          </cell>
          <cell r="AI3245">
            <v>71.428571428571431</v>
          </cell>
        </row>
        <row r="3246">
          <cell r="F3246">
            <v>997660</v>
          </cell>
          <cell r="AD3246">
            <v>997660</v>
          </cell>
          <cell r="AE3246">
            <v>997660</v>
          </cell>
          <cell r="AF3246">
            <v>997660</v>
          </cell>
          <cell r="AG3246">
            <v>55.555555555555557</v>
          </cell>
          <cell r="AH3246">
            <v>62.5</v>
          </cell>
          <cell r="AI3246">
            <v>71.428571428571431</v>
          </cell>
        </row>
        <row r="3247">
          <cell r="F3247">
            <v>1121749</v>
          </cell>
          <cell r="AD3247">
            <v>1121749</v>
          </cell>
          <cell r="AE3247">
            <v>1121749</v>
          </cell>
          <cell r="AF3247">
            <v>1121749</v>
          </cell>
          <cell r="AG3247">
            <v>45.555555555555557</v>
          </cell>
          <cell r="AH3247">
            <v>51.25</v>
          </cell>
          <cell r="AI3247">
            <v>58.571428571428569</v>
          </cell>
        </row>
        <row r="3248">
          <cell r="F3248">
            <v>2467653</v>
          </cell>
          <cell r="AD3248">
            <v>2467653</v>
          </cell>
          <cell r="AE3248">
            <v>2467653</v>
          </cell>
          <cell r="AF3248">
            <v>2467653</v>
          </cell>
          <cell r="AG3248">
            <v>55.555555555555557</v>
          </cell>
          <cell r="AH3248">
            <v>62.5</v>
          </cell>
          <cell r="AI3248">
            <v>71.428571428571431</v>
          </cell>
        </row>
        <row r="3249">
          <cell r="F3249">
            <v>1201355</v>
          </cell>
          <cell r="AD3249">
            <v>1201355</v>
          </cell>
          <cell r="AE3249">
            <v>1201355</v>
          </cell>
          <cell r="AF3249">
            <v>1201355</v>
          </cell>
          <cell r="AG3249">
            <v>55.555555555555557</v>
          </cell>
          <cell r="AH3249">
            <v>62.5</v>
          </cell>
          <cell r="AI3249">
            <v>71.428571428571431</v>
          </cell>
        </row>
        <row r="3250">
          <cell r="F3250">
            <v>1806409</v>
          </cell>
          <cell r="AD3250">
            <v>1806409</v>
          </cell>
          <cell r="AE3250">
            <v>1806409</v>
          </cell>
          <cell r="AF3250">
            <v>1806409</v>
          </cell>
          <cell r="AG3250">
            <v>55.555555555555557</v>
          </cell>
          <cell r="AH3250">
            <v>62.5</v>
          </cell>
          <cell r="AI3250">
            <v>71.428571428571431</v>
          </cell>
        </row>
        <row r="3251">
          <cell r="F3251">
            <v>1093151</v>
          </cell>
          <cell r="AD3251">
            <v>1093151</v>
          </cell>
          <cell r="AE3251">
            <v>1093151</v>
          </cell>
          <cell r="AF3251">
            <v>1093151</v>
          </cell>
          <cell r="AG3251">
            <v>55.555555555555557</v>
          </cell>
          <cell r="AH3251">
            <v>62.5</v>
          </cell>
          <cell r="AI3251">
            <v>71.428571428571431</v>
          </cell>
        </row>
        <row r="3252">
          <cell r="F3252">
            <v>1859818</v>
          </cell>
          <cell r="AD3252">
            <v>1859818</v>
          </cell>
          <cell r="AE3252">
            <v>1859818</v>
          </cell>
          <cell r="AF3252">
            <v>1859818</v>
          </cell>
          <cell r="AG3252">
            <v>53.333333333333336</v>
          </cell>
          <cell r="AH3252">
            <v>60</v>
          </cell>
          <cell r="AI3252">
            <v>68.571428571428569</v>
          </cell>
        </row>
        <row r="3253">
          <cell r="F3253">
            <v>1215931</v>
          </cell>
          <cell r="AD3253">
            <v>1215931</v>
          </cell>
          <cell r="AE3253">
            <v>1215931</v>
          </cell>
          <cell r="AF3253">
            <v>1215931</v>
          </cell>
          <cell r="AG3253">
            <v>50</v>
          </cell>
          <cell r="AH3253">
            <v>56.25</v>
          </cell>
          <cell r="AI3253">
            <v>64.285714285714292</v>
          </cell>
        </row>
        <row r="3254">
          <cell r="F3254">
            <v>1639108</v>
          </cell>
          <cell r="AD3254">
            <v>1639108</v>
          </cell>
          <cell r="AE3254">
            <v>1639108</v>
          </cell>
          <cell r="AF3254">
            <v>1639108</v>
          </cell>
          <cell r="AG3254">
            <v>55.555555555555557</v>
          </cell>
          <cell r="AH3254">
            <v>62.5</v>
          </cell>
          <cell r="AI3254">
            <v>71.428571428571431</v>
          </cell>
        </row>
        <row r="3255">
          <cell r="F3255">
            <v>2455856</v>
          </cell>
          <cell r="AD3255">
            <v>2455856</v>
          </cell>
          <cell r="AE3255">
            <v>2455856</v>
          </cell>
          <cell r="AF3255">
            <v>2455856</v>
          </cell>
          <cell r="AG3255">
            <v>50</v>
          </cell>
          <cell r="AH3255">
            <v>56.25</v>
          </cell>
          <cell r="AI3255">
            <v>64.285714285714292</v>
          </cell>
        </row>
        <row r="3256">
          <cell r="F3256">
            <v>2303518</v>
          </cell>
          <cell r="AD3256">
            <v>2303518</v>
          </cell>
          <cell r="AE3256">
            <v>2303518</v>
          </cell>
          <cell r="AF3256">
            <v>2303518</v>
          </cell>
          <cell r="AG3256">
            <v>53.333333333333336</v>
          </cell>
          <cell r="AH3256">
            <v>60</v>
          </cell>
          <cell r="AI3256">
            <v>68.571428571428569</v>
          </cell>
        </row>
        <row r="3257">
          <cell r="F3257">
            <v>2200000</v>
          </cell>
          <cell r="AD3257">
            <v>2200000</v>
          </cell>
          <cell r="AE3257">
            <v>2200000</v>
          </cell>
          <cell r="AF3257">
            <v>2200000</v>
          </cell>
          <cell r="AG3257">
            <v>52.222222222222221</v>
          </cell>
          <cell r="AH3257">
            <v>58.75</v>
          </cell>
          <cell r="AI3257">
            <v>67.142857142857139</v>
          </cell>
        </row>
        <row r="3258">
          <cell r="F3258">
            <v>1639888</v>
          </cell>
          <cell r="AD3258">
            <v>1639888</v>
          </cell>
          <cell r="AE3258">
            <v>1639888</v>
          </cell>
          <cell r="AF3258">
            <v>1639888</v>
          </cell>
          <cell r="AG3258">
            <v>55.555555555555557</v>
          </cell>
          <cell r="AH3258">
            <v>62.5</v>
          </cell>
          <cell r="AI3258">
            <v>71.428571428571431</v>
          </cell>
        </row>
        <row r="3259">
          <cell r="F3259">
            <v>651347</v>
          </cell>
          <cell r="AD3259">
            <v>651347</v>
          </cell>
          <cell r="AE3259">
            <v>651347</v>
          </cell>
          <cell r="AF3259">
            <v>651347</v>
          </cell>
          <cell r="AG3259">
            <v>53.333333333333336</v>
          </cell>
          <cell r="AH3259">
            <v>60</v>
          </cell>
          <cell r="AI3259">
            <v>68.571428571428569</v>
          </cell>
        </row>
        <row r="3260">
          <cell r="F3260">
            <v>1232696</v>
          </cell>
          <cell r="AD3260">
            <v>1232696</v>
          </cell>
          <cell r="AE3260">
            <v>1232696</v>
          </cell>
          <cell r="AF3260">
            <v>1232696</v>
          </cell>
          <cell r="AG3260">
            <v>46.666666666666664</v>
          </cell>
          <cell r="AH3260">
            <v>52.5</v>
          </cell>
          <cell r="AI3260">
            <v>60</v>
          </cell>
        </row>
        <row r="3261">
          <cell r="F3261">
            <v>1059569</v>
          </cell>
          <cell r="AD3261">
            <v>1059569</v>
          </cell>
          <cell r="AE3261">
            <v>1059569</v>
          </cell>
          <cell r="AF3261">
            <v>1059569</v>
          </cell>
          <cell r="AG3261">
            <v>55.555555555555557</v>
          </cell>
          <cell r="AH3261">
            <v>62.5</v>
          </cell>
          <cell r="AI3261">
            <v>71.428571428571431</v>
          </cell>
        </row>
        <row r="3262">
          <cell r="F3262">
            <v>1454339</v>
          </cell>
          <cell r="AD3262">
            <v>1454339</v>
          </cell>
          <cell r="AE3262">
            <v>1454339</v>
          </cell>
          <cell r="AF3262">
            <v>1454339</v>
          </cell>
          <cell r="AG3262">
            <v>55.555555555555557</v>
          </cell>
          <cell r="AH3262">
            <v>62.5</v>
          </cell>
          <cell r="AI3262">
            <v>71.428571428571431</v>
          </cell>
        </row>
        <row r="3263">
          <cell r="F3263">
            <v>764079</v>
          </cell>
          <cell r="AD3263">
            <v>764079</v>
          </cell>
          <cell r="AE3263">
            <v>764079</v>
          </cell>
          <cell r="AF3263">
            <v>764079</v>
          </cell>
          <cell r="AG3263">
            <v>46.666666666666664</v>
          </cell>
          <cell r="AH3263">
            <v>52.5</v>
          </cell>
          <cell r="AI3263">
            <v>60</v>
          </cell>
        </row>
        <row r="3264">
          <cell r="F3264">
            <v>3049224</v>
          </cell>
          <cell r="AD3264">
            <v>3049224</v>
          </cell>
          <cell r="AE3264">
            <v>3049224</v>
          </cell>
          <cell r="AF3264">
            <v>3049224</v>
          </cell>
          <cell r="AG3264">
            <v>53.333333333333336</v>
          </cell>
          <cell r="AH3264">
            <v>60</v>
          </cell>
          <cell r="AI3264">
            <v>68.571428571428569</v>
          </cell>
        </row>
        <row r="3265">
          <cell r="F3265">
            <v>1995092</v>
          </cell>
          <cell r="AD3265">
            <v>1995092</v>
          </cell>
          <cell r="AE3265">
            <v>1995092</v>
          </cell>
          <cell r="AF3265">
            <v>1995092</v>
          </cell>
          <cell r="AG3265">
            <v>53.333333333333336</v>
          </cell>
          <cell r="AH3265">
            <v>60</v>
          </cell>
          <cell r="AI3265">
            <v>68.571428571428569</v>
          </cell>
        </row>
        <row r="3266">
          <cell r="F3266">
            <v>2109078</v>
          </cell>
          <cell r="AD3266">
            <v>2109078</v>
          </cell>
          <cell r="AE3266">
            <v>2109078</v>
          </cell>
          <cell r="AF3266">
            <v>2109078</v>
          </cell>
          <cell r="AG3266">
            <v>47.777777777777779</v>
          </cell>
          <cell r="AH3266">
            <v>53.75</v>
          </cell>
          <cell r="AI3266">
            <v>61.428571428571431</v>
          </cell>
        </row>
        <row r="3267">
          <cell r="F3267">
            <v>1449225</v>
          </cell>
          <cell r="AD3267">
            <v>1449225</v>
          </cell>
          <cell r="AE3267">
            <v>1449225</v>
          </cell>
          <cell r="AF3267">
            <v>1449225</v>
          </cell>
          <cell r="AG3267">
            <v>55.555555555555557</v>
          </cell>
          <cell r="AH3267">
            <v>62.5</v>
          </cell>
          <cell r="AI3267">
            <v>71.428571428571431</v>
          </cell>
        </row>
        <row r="3268">
          <cell r="F3268">
            <v>522643</v>
          </cell>
          <cell r="AD3268">
            <v>522643</v>
          </cell>
          <cell r="AE3268">
            <v>522643</v>
          </cell>
          <cell r="AF3268">
            <v>522643</v>
          </cell>
          <cell r="AG3268">
            <v>46.666666666666664</v>
          </cell>
          <cell r="AH3268">
            <v>52.5</v>
          </cell>
          <cell r="AI3268">
            <v>60</v>
          </cell>
        </row>
        <row r="3269">
          <cell r="F3269">
            <v>2084228</v>
          </cell>
          <cell r="AD3269">
            <v>2084228</v>
          </cell>
          <cell r="AE3269">
            <v>2084228</v>
          </cell>
          <cell r="AF3269">
            <v>2084228</v>
          </cell>
          <cell r="AG3269">
            <v>52.222222222222221</v>
          </cell>
          <cell r="AH3269">
            <v>58.75</v>
          </cell>
          <cell r="AI3269">
            <v>67.142857142857139</v>
          </cell>
        </row>
        <row r="3270">
          <cell r="F3270">
            <v>3544412</v>
          </cell>
          <cell r="AD3270">
            <v>3544412</v>
          </cell>
          <cell r="AE3270">
            <v>3544412</v>
          </cell>
          <cell r="AF3270">
            <v>3544412</v>
          </cell>
          <cell r="AG3270">
            <v>55.555555555555557</v>
          </cell>
          <cell r="AH3270">
            <v>62.5</v>
          </cell>
          <cell r="AI3270">
            <v>71.428571428571431</v>
          </cell>
        </row>
        <row r="3271">
          <cell r="F3271">
            <v>1293732</v>
          </cell>
          <cell r="AD3271">
            <v>1293732</v>
          </cell>
          <cell r="AE3271">
            <v>1293732</v>
          </cell>
          <cell r="AF3271">
            <v>1281526.9811320757</v>
          </cell>
          <cell r="AG3271">
            <v>58.888888888888886</v>
          </cell>
          <cell r="AH3271">
            <v>66.25</v>
          </cell>
          <cell r="AI3271">
            <v>75</v>
          </cell>
        </row>
        <row r="3272">
          <cell r="F3272">
            <v>1163378</v>
          </cell>
          <cell r="AD3272">
            <v>1163378</v>
          </cell>
          <cell r="AE3272">
            <v>1163378</v>
          </cell>
          <cell r="AF3272">
            <v>1163378</v>
          </cell>
          <cell r="AG3272">
            <v>52.222222222222221</v>
          </cell>
          <cell r="AH3272">
            <v>58.75</v>
          </cell>
          <cell r="AI3272">
            <v>67.142857142857139</v>
          </cell>
        </row>
        <row r="3273">
          <cell r="F3273">
            <v>942279</v>
          </cell>
          <cell r="AD3273">
            <v>942279</v>
          </cell>
          <cell r="AE3273">
            <v>942279</v>
          </cell>
          <cell r="AF3273">
            <v>942279</v>
          </cell>
          <cell r="AG3273">
            <v>55.555555555555557</v>
          </cell>
          <cell r="AH3273">
            <v>62.5</v>
          </cell>
          <cell r="AI3273">
            <v>71.428571428571431</v>
          </cell>
        </row>
        <row r="3274">
          <cell r="F3274">
            <v>761800</v>
          </cell>
          <cell r="AD3274">
            <v>761800</v>
          </cell>
          <cell r="AE3274">
            <v>761800</v>
          </cell>
          <cell r="AF3274">
            <v>761800</v>
          </cell>
          <cell r="AG3274">
            <v>55.555555555555557</v>
          </cell>
          <cell r="AH3274">
            <v>62.5</v>
          </cell>
          <cell r="AI3274">
            <v>71.428571428571431</v>
          </cell>
        </row>
        <row r="3275">
          <cell r="F3275">
            <v>503818</v>
          </cell>
          <cell r="AD3275">
            <v>503818</v>
          </cell>
          <cell r="AE3275">
            <v>503818</v>
          </cell>
          <cell r="AF3275">
            <v>503818</v>
          </cell>
          <cell r="AG3275">
            <v>41.111111111111114</v>
          </cell>
          <cell r="AH3275">
            <v>46.25</v>
          </cell>
          <cell r="AI3275">
            <v>52.857142857142854</v>
          </cell>
        </row>
        <row r="3276">
          <cell r="F3276">
            <v>2093481</v>
          </cell>
          <cell r="AD3276">
            <v>2093481</v>
          </cell>
          <cell r="AE3276">
            <v>2093481</v>
          </cell>
          <cell r="AF3276">
            <v>2093481</v>
          </cell>
          <cell r="AG3276">
            <v>53.333333333333336</v>
          </cell>
          <cell r="AH3276">
            <v>60</v>
          </cell>
          <cell r="AI3276">
            <v>68.571428571428569</v>
          </cell>
        </row>
        <row r="3277">
          <cell r="F3277">
            <v>1050865</v>
          </cell>
          <cell r="AD3277">
            <v>1050865</v>
          </cell>
          <cell r="AE3277">
            <v>1050865</v>
          </cell>
          <cell r="AF3277">
            <v>1050865</v>
          </cell>
          <cell r="AG3277">
            <v>44.444444444444443</v>
          </cell>
          <cell r="AH3277">
            <v>50</v>
          </cell>
          <cell r="AI3277">
            <v>57.142857142857146</v>
          </cell>
        </row>
        <row r="3278">
          <cell r="F3278">
            <v>266703</v>
          </cell>
          <cell r="AD3278">
            <v>266703</v>
          </cell>
          <cell r="AE3278">
            <v>266703</v>
          </cell>
          <cell r="AF3278">
            <v>266703</v>
          </cell>
          <cell r="AG3278">
            <v>53.333333333333336</v>
          </cell>
          <cell r="AH3278">
            <v>60</v>
          </cell>
          <cell r="AI3278">
            <v>68.571428571428569</v>
          </cell>
        </row>
        <row r="3279">
          <cell r="F3279">
            <v>2199095</v>
          </cell>
          <cell r="AD3279">
            <v>2199095</v>
          </cell>
          <cell r="AE3279">
            <v>2199095</v>
          </cell>
          <cell r="AF3279">
            <v>2199095</v>
          </cell>
          <cell r="AG3279">
            <v>55.555555555555557</v>
          </cell>
          <cell r="AH3279">
            <v>62.5</v>
          </cell>
          <cell r="AI3279">
            <v>71.428571428571431</v>
          </cell>
        </row>
        <row r="3280">
          <cell r="F3280">
            <v>1720304</v>
          </cell>
          <cell r="AD3280">
            <v>1720304</v>
          </cell>
          <cell r="AE3280">
            <v>1720304</v>
          </cell>
          <cell r="AF3280">
            <v>1720304</v>
          </cell>
          <cell r="AG3280">
            <v>50</v>
          </cell>
          <cell r="AH3280">
            <v>56.25</v>
          </cell>
          <cell r="AI3280">
            <v>64.285714285714292</v>
          </cell>
        </row>
        <row r="3281">
          <cell r="F3281">
            <v>1815870</v>
          </cell>
          <cell r="AD3281">
            <v>1815870</v>
          </cell>
          <cell r="AE3281">
            <v>1815870</v>
          </cell>
          <cell r="AF3281">
            <v>1815870</v>
          </cell>
          <cell r="AG3281">
            <v>51.111111111111114</v>
          </cell>
          <cell r="AH3281">
            <v>57.5</v>
          </cell>
          <cell r="AI3281">
            <v>65.714285714285708</v>
          </cell>
        </row>
        <row r="3282">
          <cell r="F3282">
            <v>1399419</v>
          </cell>
          <cell r="AD3282">
            <v>1399419</v>
          </cell>
          <cell r="AE3282">
            <v>1399419</v>
          </cell>
          <cell r="AF3282">
            <v>1399419</v>
          </cell>
          <cell r="AG3282">
            <v>55.555555555555557</v>
          </cell>
          <cell r="AH3282">
            <v>62.5</v>
          </cell>
          <cell r="AI3282">
            <v>71.428571428571431</v>
          </cell>
        </row>
        <row r="3283">
          <cell r="F3283">
            <v>1491960</v>
          </cell>
          <cell r="AD3283">
            <v>1491960</v>
          </cell>
          <cell r="AE3283">
            <v>1491960</v>
          </cell>
          <cell r="AF3283">
            <v>1491960</v>
          </cell>
          <cell r="AG3283">
            <v>54.444444444444443</v>
          </cell>
          <cell r="AH3283">
            <v>61.25</v>
          </cell>
          <cell r="AI3283">
            <v>70</v>
          </cell>
        </row>
        <row r="3284">
          <cell r="F3284">
            <v>2364241</v>
          </cell>
          <cell r="AD3284">
            <v>2364241</v>
          </cell>
          <cell r="AE3284">
            <v>2364241</v>
          </cell>
          <cell r="AF3284">
            <v>2364241</v>
          </cell>
          <cell r="AG3284">
            <v>55.555555555555557</v>
          </cell>
          <cell r="AH3284">
            <v>62.5</v>
          </cell>
          <cell r="AI3284">
            <v>71.428571428571431</v>
          </cell>
        </row>
        <row r="3285">
          <cell r="F3285">
            <v>1061829</v>
          </cell>
          <cell r="AD3285">
            <v>1061829</v>
          </cell>
          <cell r="AE3285">
            <v>1061829</v>
          </cell>
          <cell r="AF3285">
            <v>1061829</v>
          </cell>
          <cell r="AG3285">
            <v>55.555555555555557</v>
          </cell>
          <cell r="AH3285">
            <v>62.5</v>
          </cell>
          <cell r="AI3285">
            <v>71.428571428571431</v>
          </cell>
        </row>
        <row r="3286">
          <cell r="F3286">
            <v>801245</v>
          </cell>
          <cell r="AD3286">
            <v>801245</v>
          </cell>
          <cell r="AE3286">
            <v>801245</v>
          </cell>
          <cell r="AF3286">
            <v>801245</v>
          </cell>
          <cell r="AG3286">
            <v>55.555555555555557</v>
          </cell>
          <cell r="AH3286">
            <v>62.5</v>
          </cell>
          <cell r="AI3286">
            <v>71.428571428571431</v>
          </cell>
        </row>
        <row r="3287">
          <cell r="F3287">
            <v>1339444</v>
          </cell>
          <cell r="AD3287">
            <v>1339444</v>
          </cell>
          <cell r="AE3287">
            <v>1339444</v>
          </cell>
          <cell r="AF3287">
            <v>1339444</v>
          </cell>
          <cell r="AG3287">
            <v>51.111111111111114</v>
          </cell>
          <cell r="AH3287">
            <v>57.5</v>
          </cell>
          <cell r="AI3287">
            <v>65.714285714285708</v>
          </cell>
        </row>
        <row r="3288">
          <cell r="F3288">
            <v>2200000</v>
          </cell>
          <cell r="AD3288">
            <v>2200000</v>
          </cell>
          <cell r="AE3288">
            <v>2200000</v>
          </cell>
          <cell r="AF3288">
            <v>2200000</v>
          </cell>
          <cell r="AG3288">
            <v>55.555555555555557</v>
          </cell>
          <cell r="AH3288">
            <v>62.5</v>
          </cell>
          <cell r="AI3288">
            <v>71.428571428571431</v>
          </cell>
        </row>
        <row r="3289">
          <cell r="F3289">
            <v>600911</v>
          </cell>
          <cell r="AD3289">
            <v>600911</v>
          </cell>
          <cell r="AE3289">
            <v>600911</v>
          </cell>
          <cell r="AF3289">
            <v>600911</v>
          </cell>
          <cell r="AG3289">
            <v>46.666666666666664</v>
          </cell>
          <cell r="AH3289">
            <v>52.5</v>
          </cell>
          <cell r="AI3289">
            <v>60</v>
          </cell>
        </row>
        <row r="3290">
          <cell r="F3290">
            <v>853019</v>
          </cell>
          <cell r="AD3290">
            <v>853019</v>
          </cell>
          <cell r="AE3290">
            <v>853019</v>
          </cell>
          <cell r="AF3290">
            <v>853019</v>
          </cell>
          <cell r="AG3290">
            <v>51.111111111111114</v>
          </cell>
          <cell r="AH3290">
            <v>57.5</v>
          </cell>
          <cell r="AI3290">
            <v>65.714285714285708</v>
          </cell>
        </row>
        <row r="3291">
          <cell r="F3291">
            <v>1979993</v>
          </cell>
          <cell r="AD3291">
            <v>1979993</v>
          </cell>
          <cell r="AE3291">
            <v>1979993</v>
          </cell>
          <cell r="AF3291">
            <v>1979993</v>
          </cell>
          <cell r="AG3291">
            <v>55.555555555555557</v>
          </cell>
          <cell r="AH3291">
            <v>62.5</v>
          </cell>
          <cell r="AI3291">
            <v>71.428571428571431</v>
          </cell>
        </row>
        <row r="3292">
          <cell r="F3292">
            <v>5476980</v>
          </cell>
          <cell r="AD3292">
            <v>5476980</v>
          </cell>
          <cell r="AE3292">
            <v>5476980</v>
          </cell>
          <cell r="AF3292">
            <v>5476980</v>
          </cell>
          <cell r="AG3292">
            <v>55.555555555555557</v>
          </cell>
          <cell r="AH3292">
            <v>62.5</v>
          </cell>
          <cell r="AI3292">
            <v>71.428571428571431</v>
          </cell>
        </row>
        <row r="3293">
          <cell r="F3293">
            <v>1331250</v>
          </cell>
          <cell r="AD3293">
            <v>1331250</v>
          </cell>
          <cell r="AE3293">
            <v>1331250</v>
          </cell>
          <cell r="AF3293">
            <v>1331250</v>
          </cell>
          <cell r="AG3293">
            <v>55.555555555555557</v>
          </cell>
          <cell r="AH3293">
            <v>62.5</v>
          </cell>
          <cell r="AI3293">
            <v>71.428571428571431</v>
          </cell>
        </row>
        <row r="3294">
          <cell r="F3294">
            <v>808340</v>
          </cell>
          <cell r="AD3294">
            <v>808340</v>
          </cell>
          <cell r="AE3294">
            <v>808340</v>
          </cell>
          <cell r="AF3294">
            <v>808340</v>
          </cell>
          <cell r="AG3294">
            <v>48.888888888888886</v>
          </cell>
          <cell r="AH3294">
            <v>55</v>
          </cell>
          <cell r="AI3294">
            <v>62.857142857142854</v>
          </cell>
        </row>
        <row r="3295">
          <cell r="F3295">
            <v>2896829</v>
          </cell>
          <cell r="AD3295">
            <v>2896829</v>
          </cell>
          <cell r="AE3295">
            <v>2896829</v>
          </cell>
          <cell r="AF3295">
            <v>2896829</v>
          </cell>
          <cell r="AG3295">
            <v>55.555555555555557</v>
          </cell>
          <cell r="AH3295">
            <v>62.5</v>
          </cell>
          <cell r="AI3295">
            <v>71.428571428571431</v>
          </cell>
        </row>
        <row r="3296">
          <cell r="F3296">
            <v>974370</v>
          </cell>
          <cell r="AD3296">
            <v>974370</v>
          </cell>
          <cell r="AE3296">
            <v>974370</v>
          </cell>
          <cell r="AF3296">
            <v>974370</v>
          </cell>
          <cell r="AG3296">
            <v>52.222222222222221</v>
          </cell>
          <cell r="AH3296">
            <v>58.75</v>
          </cell>
          <cell r="AI3296">
            <v>67.142857142857139</v>
          </cell>
        </row>
        <row r="3297">
          <cell r="F3297">
            <v>907150</v>
          </cell>
          <cell r="AD3297">
            <v>907150</v>
          </cell>
          <cell r="AE3297">
            <v>907150</v>
          </cell>
          <cell r="AF3297">
            <v>907150</v>
          </cell>
          <cell r="AG3297">
            <v>52.222222222222221</v>
          </cell>
          <cell r="AH3297">
            <v>58.75</v>
          </cell>
          <cell r="AI3297">
            <v>67.142857142857139</v>
          </cell>
        </row>
        <row r="3298">
          <cell r="F3298">
            <v>1094159</v>
          </cell>
          <cell r="AD3298">
            <v>1094159</v>
          </cell>
          <cell r="AE3298">
            <v>1094159</v>
          </cell>
          <cell r="AF3298">
            <v>1094159</v>
          </cell>
          <cell r="AG3298">
            <v>46.666666666666664</v>
          </cell>
          <cell r="AH3298">
            <v>52.5</v>
          </cell>
          <cell r="AI3298">
            <v>60</v>
          </cell>
        </row>
        <row r="3299">
          <cell r="F3299">
            <v>2798423</v>
          </cell>
          <cell r="AD3299">
            <v>2798423</v>
          </cell>
          <cell r="AE3299">
            <v>2798423</v>
          </cell>
          <cell r="AF3299">
            <v>2798423</v>
          </cell>
          <cell r="AG3299">
            <v>55.555555555555557</v>
          </cell>
          <cell r="AH3299">
            <v>62.5</v>
          </cell>
          <cell r="AI3299">
            <v>71.428571428571431</v>
          </cell>
        </row>
        <row r="3300">
          <cell r="F3300">
            <v>830714</v>
          </cell>
          <cell r="AD3300">
            <v>830714</v>
          </cell>
          <cell r="AE3300">
            <v>830714</v>
          </cell>
          <cell r="AF3300">
            <v>830714</v>
          </cell>
          <cell r="AG3300">
            <v>50</v>
          </cell>
          <cell r="AH3300">
            <v>56.25</v>
          </cell>
          <cell r="AI3300">
            <v>64.285714285714292</v>
          </cell>
        </row>
        <row r="3301">
          <cell r="F3301">
            <v>1688880</v>
          </cell>
          <cell r="AD3301">
            <v>1688880</v>
          </cell>
          <cell r="AE3301">
            <v>1688880</v>
          </cell>
          <cell r="AF3301">
            <v>1688880</v>
          </cell>
          <cell r="AG3301">
            <v>52.222222222222221</v>
          </cell>
          <cell r="AH3301">
            <v>58.75</v>
          </cell>
          <cell r="AI3301">
            <v>67.142857142857139</v>
          </cell>
        </row>
        <row r="3302">
          <cell r="F3302">
            <v>3112451</v>
          </cell>
          <cell r="AD3302">
            <v>3112451</v>
          </cell>
          <cell r="AE3302">
            <v>3112451</v>
          </cell>
          <cell r="AF3302">
            <v>3112451</v>
          </cell>
          <cell r="AG3302">
            <v>55.555555555555557</v>
          </cell>
          <cell r="AH3302">
            <v>62.5</v>
          </cell>
          <cell r="AI3302">
            <v>71.428571428571431</v>
          </cell>
        </row>
        <row r="3303">
          <cell r="F3303">
            <v>1220000</v>
          </cell>
          <cell r="AD3303">
            <v>1220000</v>
          </cell>
          <cell r="AE3303">
            <v>1220000</v>
          </cell>
          <cell r="AF3303">
            <v>1220000</v>
          </cell>
          <cell r="AG3303">
            <v>51.111111111111114</v>
          </cell>
          <cell r="AH3303">
            <v>57.5</v>
          </cell>
          <cell r="AI3303">
            <v>65.714285714285708</v>
          </cell>
        </row>
        <row r="3304">
          <cell r="F3304">
            <v>1492433</v>
          </cell>
          <cell r="AD3304">
            <v>1492433</v>
          </cell>
          <cell r="AE3304">
            <v>1492433</v>
          </cell>
          <cell r="AF3304">
            <v>1492433</v>
          </cell>
          <cell r="AG3304">
            <v>51.111111111111114</v>
          </cell>
          <cell r="AH3304">
            <v>57.5</v>
          </cell>
          <cell r="AI3304">
            <v>65.714285714285708</v>
          </cell>
        </row>
        <row r="3305">
          <cell r="F3305">
            <v>1325056.73</v>
          </cell>
          <cell r="AD3305">
            <v>1325056.73</v>
          </cell>
          <cell r="AE3305">
            <v>1325056.73</v>
          </cell>
          <cell r="AF3305">
            <v>1325056.73</v>
          </cell>
          <cell r="AG3305">
            <v>50</v>
          </cell>
          <cell r="AH3305">
            <v>56.25</v>
          </cell>
          <cell r="AI3305">
            <v>64.285714285714292</v>
          </cell>
        </row>
        <row r="3306">
          <cell r="F3306">
            <v>296251</v>
          </cell>
          <cell r="AD3306">
            <v>296251</v>
          </cell>
          <cell r="AE3306">
            <v>296251</v>
          </cell>
          <cell r="AF3306">
            <v>296251</v>
          </cell>
          <cell r="AG3306">
            <v>51.111111111111114</v>
          </cell>
          <cell r="AH3306">
            <v>57.5</v>
          </cell>
          <cell r="AI3306">
            <v>65.714285714285708</v>
          </cell>
        </row>
        <row r="3307">
          <cell r="F3307">
            <v>1454000</v>
          </cell>
          <cell r="AD3307">
            <v>1454000</v>
          </cell>
          <cell r="AE3307">
            <v>1454000</v>
          </cell>
          <cell r="AF3307">
            <v>1454000</v>
          </cell>
          <cell r="AG3307">
            <v>55.555555555555557</v>
          </cell>
          <cell r="AH3307">
            <v>62.5</v>
          </cell>
          <cell r="AI3307">
            <v>71.428571428571431</v>
          </cell>
        </row>
        <row r="3308">
          <cell r="F3308">
            <v>206096</v>
          </cell>
          <cell r="AD3308">
            <v>206096</v>
          </cell>
          <cell r="AE3308">
            <v>206096</v>
          </cell>
          <cell r="AF3308">
            <v>206096</v>
          </cell>
          <cell r="AG3308">
            <v>55.555555555555557</v>
          </cell>
          <cell r="AH3308">
            <v>62.5</v>
          </cell>
          <cell r="AI3308">
            <v>71.428571428571431</v>
          </cell>
        </row>
        <row r="3309">
          <cell r="F3309">
            <v>1976119</v>
          </cell>
          <cell r="AD3309">
            <v>1976119</v>
          </cell>
          <cell r="AE3309">
            <v>1976119</v>
          </cell>
          <cell r="AF3309">
            <v>1976119</v>
          </cell>
          <cell r="AG3309">
            <v>54.444444444444443</v>
          </cell>
          <cell r="AH3309">
            <v>61.25</v>
          </cell>
          <cell r="AI3309">
            <v>70</v>
          </cell>
        </row>
        <row r="3310">
          <cell r="F3310">
            <v>3211295</v>
          </cell>
          <cell r="AD3310">
            <v>3211295</v>
          </cell>
          <cell r="AE3310">
            <v>3211295</v>
          </cell>
          <cell r="AF3310">
            <v>3211295</v>
          </cell>
          <cell r="AG3310">
            <v>55.555555555555557</v>
          </cell>
          <cell r="AH3310">
            <v>62.5</v>
          </cell>
          <cell r="AI3310">
            <v>71.428571428571431</v>
          </cell>
        </row>
        <row r="3311">
          <cell r="F3311">
            <v>1428516.69</v>
          </cell>
          <cell r="AD3311">
            <v>1428516.69</v>
          </cell>
          <cell r="AE3311">
            <v>1428516.69</v>
          </cell>
          <cell r="AF3311">
            <v>1428516.69</v>
          </cell>
          <cell r="AG3311">
            <v>55.555555555555557</v>
          </cell>
          <cell r="AH3311">
            <v>62.5</v>
          </cell>
          <cell r="AI3311">
            <v>71.428571428571431</v>
          </cell>
        </row>
        <row r="3312">
          <cell r="F3312">
            <v>1369395</v>
          </cell>
          <cell r="AD3312">
            <v>1369395</v>
          </cell>
          <cell r="AE3312">
            <v>1369395</v>
          </cell>
          <cell r="AF3312">
            <v>1369395</v>
          </cell>
          <cell r="AG3312">
            <v>55.555555555555557</v>
          </cell>
          <cell r="AH3312">
            <v>62.5</v>
          </cell>
          <cell r="AI3312">
            <v>71.428571428571431</v>
          </cell>
        </row>
        <row r="3313">
          <cell r="F3313">
            <v>2055000</v>
          </cell>
          <cell r="AD3313">
            <v>2055000</v>
          </cell>
          <cell r="AE3313">
            <v>2055000</v>
          </cell>
          <cell r="AF3313">
            <v>2055000</v>
          </cell>
          <cell r="AG3313">
            <v>55.555555555555557</v>
          </cell>
          <cell r="AH3313">
            <v>62.5</v>
          </cell>
          <cell r="AI3313">
            <v>71.428571428571431</v>
          </cell>
        </row>
        <row r="3314">
          <cell r="F3314">
            <v>1400979</v>
          </cell>
          <cell r="AD3314">
            <v>1400979</v>
          </cell>
          <cell r="AE3314">
            <v>1400979</v>
          </cell>
          <cell r="AF3314">
            <v>1400979</v>
          </cell>
          <cell r="AG3314">
            <v>55.555555555555557</v>
          </cell>
          <cell r="AH3314">
            <v>62.5</v>
          </cell>
          <cell r="AI3314">
            <v>71.428571428571431</v>
          </cell>
        </row>
        <row r="3315">
          <cell r="F3315">
            <v>1971737</v>
          </cell>
          <cell r="AD3315">
            <v>1971737</v>
          </cell>
          <cell r="AE3315">
            <v>1971737</v>
          </cell>
          <cell r="AF3315">
            <v>1971737</v>
          </cell>
          <cell r="AG3315">
            <v>55.555555555555557</v>
          </cell>
          <cell r="AH3315">
            <v>62.5</v>
          </cell>
          <cell r="AI3315">
            <v>71.428571428571431</v>
          </cell>
        </row>
        <row r="3316">
          <cell r="F3316">
            <v>1279576</v>
          </cell>
          <cell r="AD3316">
            <v>1279576</v>
          </cell>
          <cell r="AE3316">
            <v>1279576</v>
          </cell>
          <cell r="AF3316">
            <v>1279576</v>
          </cell>
          <cell r="AG3316">
            <v>55.555555555555557</v>
          </cell>
          <cell r="AH3316">
            <v>62.5</v>
          </cell>
          <cell r="AI3316">
            <v>71.428571428571431</v>
          </cell>
        </row>
        <row r="3317">
          <cell r="F3317">
            <v>2798208</v>
          </cell>
          <cell r="AD3317">
            <v>2798208</v>
          </cell>
          <cell r="AE3317">
            <v>2798208</v>
          </cell>
          <cell r="AF3317">
            <v>2798208</v>
          </cell>
          <cell r="AG3317">
            <v>55.555555555555557</v>
          </cell>
          <cell r="AH3317">
            <v>62.5</v>
          </cell>
          <cell r="AI3317">
            <v>71.428571428571431</v>
          </cell>
        </row>
        <row r="3318">
          <cell r="F3318">
            <v>1400959</v>
          </cell>
          <cell r="AD3318">
            <v>1400959</v>
          </cell>
          <cell r="AE3318">
            <v>1400959</v>
          </cell>
          <cell r="AF3318">
            <v>1400959</v>
          </cell>
          <cell r="AG3318">
            <v>54.444444444444443</v>
          </cell>
          <cell r="AH3318">
            <v>61.25</v>
          </cell>
          <cell r="AI3318">
            <v>70</v>
          </cell>
        </row>
        <row r="3319">
          <cell r="F3319">
            <v>1568834</v>
          </cell>
          <cell r="AD3319">
            <v>1568834</v>
          </cell>
          <cell r="AE3319">
            <v>1568834</v>
          </cell>
          <cell r="AF3319">
            <v>1568834</v>
          </cell>
          <cell r="AG3319">
            <v>51.111111111111114</v>
          </cell>
          <cell r="AH3319">
            <v>57.5</v>
          </cell>
          <cell r="AI3319">
            <v>65.714285714285708</v>
          </cell>
        </row>
        <row r="3320">
          <cell r="F3320">
            <v>1961275</v>
          </cell>
          <cell r="AD3320">
            <v>1961275</v>
          </cell>
          <cell r="AE3320">
            <v>1961275</v>
          </cell>
          <cell r="AF3320">
            <v>1961275</v>
          </cell>
          <cell r="AG3320">
            <v>55.555555555555557</v>
          </cell>
          <cell r="AH3320">
            <v>62.5</v>
          </cell>
          <cell r="AI3320">
            <v>71.428571428571431</v>
          </cell>
        </row>
        <row r="3321">
          <cell r="F3321">
            <v>1989274</v>
          </cell>
          <cell r="AD3321">
            <v>1989274</v>
          </cell>
          <cell r="AE3321">
            <v>1989274</v>
          </cell>
          <cell r="AF3321">
            <v>1989274</v>
          </cell>
          <cell r="AG3321">
            <v>55.555555555555557</v>
          </cell>
          <cell r="AH3321">
            <v>62.5</v>
          </cell>
          <cell r="AI3321">
            <v>71.428571428571431</v>
          </cell>
        </row>
        <row r="3322">
          <cell r="F3322">
            <v>1743351</v>
          </cell>
          <cell r="AD3322">
            <v>1743351</v>
          </cell>
          <cell r="AE3322">
            <v>1743351</v>
          </cell>
          <cell r="AF3322">
            <v>1743351</v>
          </cell>
          <cell r="AG3322">
            <v>53.333333333333336</v>
          </cell>
          <cell r="AH3322">
            <v>60</v>
          </cell>
          <cell r="AI3322">
            <v>68.571428571428569</v>
          </cell>
        </row>
        <row r="3323">
          <cell r="F3323">
            <v>1135213</v>
          </cell>
          <cell r="AD3323">
            <v>1135213</v>
          </cell>
          <cell r="AE3323">
            <v>1135213</v>
          </cell>
          <cell r="AF3323">
            <v>1135213</v>
          </cell>
          <cell r="AG3323">
            <v>53.333333333333336</v>
          </cell>
          <cell r="AH3323">
            <v>60</v>
          </cell>
          <cell r="AI3323">
            <v>68.571428571428569</v>
          </cell>
        </row>
        <row r="3324">
          <cell r="F3324">
            <v>2156945</v>
          </cell>
          <cell r="AD3324">
            <v>2156945</v>
          </cell>
          <cell r="AE3324">
            <v>2156945</v>
          </cell>
          <cell r="AF3324">
            <v>2156945</v>
          </cell>
          <cell r="AG3324">
            <v>52.222222222222221</v>
          </cell>
          <cell r="AH3324">
            <v>58.75</v>
          </cell>
          <cell r="AI3324">
            <v>67.142857142857139</v>
          </cell>
        </row>
        <row r="3325">
          <cell r="F3325">
            <v>57929</v>
          </cell>
          <cell r="AD3325">
            <v>57929</v>
          </cell>
          <cell r="AE3325">
            <v>57929</v>
          </cell>
          <cell r="AF3325">
            <v>57929</v>
          </cell>
          <cell r="AG3325">
            <v>42.222222222222221</v>
          </cell>
          <cell r="AH3325">
            <v>47.5</v>
          </cell>
          <cell r="AI3325">
            <v>54.285714285714285</v>
          </cell>
        </row>
        <row r="3326">
          <cell r="F3326">
            <v>2875020</v>
          </cell>
          <cell r="AD3326">
            <v>2875020</v>
          </cell>
          <cell r="AE3326">
            <v>2875020</v>
          </cell>
          <cell r="AF3326">
            <v>2875020</v>
          </cell>
          <cell r="AG3326">
            <v>57.777777777777779</v>
          </cell>
          <cell r="AH3326">
            <v>65</v>
          </cell>
          <cell r="AI3326">
            <v>74.285714285714292</v>
          </cell>
        </row>
        <row r="3327">
          <cell r="F3327">
            <v>1759415</v>
          </cell>
          <cell r="AD3327">
            <v>1759415</v>
          </cell>
          <cell r="AE3327">
            <v>1759415</v>
          </cell>
          <cell r="AF3327">
            <v>1759415</v>
          </cell>
          <cell r="AG3327">
            <v>54.444444444444443</v>
          </cell>
          <cell r="AH3327">
            <v>61.25</v>
          </cell>
          <cell r="AI3327">
            <v>70</v>
          </cell>
        </row>
        <row r="3328">
          <cell r="F3328">
            <v>1684426</v>
          </cell>
          <cell r="AD3328">
            <v>1684426</v>
          </cell>
          <cell r="AE3328">
            <v>1684426</v>
          </cell>
          <cell r="AF3328">
            <v>1684426</v>
          </cell>
          <cell r="AG3328">
            <v>56.666666666666664</v>
          </cell>
          <cell r="AH3328">
            <v>63.75</v>
          </cell>
          <cell r="AI3328">
            <v>72.857142857142861</v>
          </cell>
        </row>
        <row r="3329">
          <cell r="F3329">
            <v>2182229</v>
          </cell>
          <cell r="AD3329">
            <v>2182229</v>
          </cell>
          <cell r="AE3329">
            <v>2182229</v>
          </cell>
          <cell r="AF3329">
            <v>2182229</v>
          </cell>
          <cell r="AG3329">
            <v>56.666666666666664</v>
          </cell>
          <cell r="AH3329">
            <v>63.75</v>
          </cell>
          <cell r="AI3329">
            <v>72.857142857142861</v>
          </cell>
        </row>
        <row r="3330">
          <cell r="F3330">
            <v>1632641</v>
          </cell>
          <cell r="AD3330">
            <v>1632641</v>
          </cell>
          <cell r="AE3330">
            <v>1632641</v>
          </cell>
          <cell r="AF3330">
            <v>1632641</v>
          </cell>
          <cell r="AG3330">
            <v>56.666666666666664</v>
          </cell>
          <cell r="AH3330">
            <v>63.75</v>
          </cell>
          <cell r="AI3330">
            <v>72.857142857142861</v>
          </cell>
        </row>
        <row r="3331">
          <cell r="F3331">
            <v>4608322.62</v>
          </cell>
          <cell r="AD3331">
            <v>4608322.62</v>
          </cell>
          <cell r="AE3331">
            <v>4608322.62</v>
          </cell>
          <cell r="AF3331">
            <v>4608322.62</v>
          </cell>
          <cell r="AG3331">
            <v>56.666666666666664</v>
          </cell>
          <cell r="AH3331">
            <v>63.75</v>
          </cell>
          <cell r="AI3331">
            <v>72.857142857142861</v>
          </cell>
        </row>
        <row r="3332">
          <cell r="F3332">
            <v>1118071</v>
          </cell>
          <cell r="AD3332">
            <v>1118071</v>
          </cell>
          <cell r="AE3332">
            <v>1118071</v>
          </cell>
          <cell r="AF3332">
            <v>1118071</v>
          </cell>
          <cell r="AG3332">
            <v>56.666666666666664</v>
          </cell>
          <cell r="AH3332">
            <v>63.75</v>
          </cell>
          <cell r="AI3332">
            <v>72.857142857142861</v>
          </cell>
        </row>
        <row r="3333">
          <cell r="F3333">
            <v>888497</v>
          </cell>
          <cell r="AD3333">
            <v>888497</v>
          </cell>
          <cell r="AE3333">
            <v>888497</v>
          </cell>
          <cell r="AF3333">
            <v>888497</v>
          </cell>
          <cell r="AG3333">
            <v>54.444444444444443</v>
          </cell>
          <cell r="AH3333">
            <v>61.25</v>
          </cell>
          <cell r="AI3333">
            <v>70</v>
          </cell>
        </row>
        <row r="3334">
          <cell r="F3334">
            <v>1497919</v>
          </cell>
          <cell r="AD3334">
            <v>1497919</v>
          </cell>
          <cell r="AE3334">
            <v>1497919</v>
          </cell>
          <cell r="AF3334">
            <v>1497919</v>
          </cell>
          <cell r="AG3334">
            <v>54.444444444444443</v>
          </cell>
          <cell r="AH3334">
            <v>61.25</v>
          </cell>
          <cell r="AI3334">
            <v>70</v>
          </cell>
        </row>
        <row r="3335">
          <cell r="F3335">
            <v>2057413</v>
          </cell>
          <cell r="AD3335">
            <v>2057413</v>
          </cell>
          <cell r="AE3335">
            <v>2057413</v>
          </cell>
          <cell r="AF3335">
            <v>2057413</v>
          </cell>
          <cell r="AG3335">
            <v>56.666666666666664</v>
          </cell>
          <cell r="AH3335">
            <v>63.75</v>
          </cell>
          <cell r="AI3335">
            <v>72.857142857142861</v>
          </cell>
        </row>
        <row r="3336">
          <cell r="F3336">
            <v>1861353</v>
          </cell>
          <cell r="AD3336">
            <v>1861353</v>
          </cell>
          <cell r="AE3336">
            <v>1861353</v>
          </cell>
          <cell r="AF3336">
            <v>1861353</v>
          </cell>
          <cell r="AG3336">
            <v>52.222222222222221</v>
          </cell>
          <cell r="AH3336">
            <v>58.75</v>
          </cell>
          <cell r="AI3336">
            <v>67.142857142857139</v>
          </cell>
        </row>
        <row r="3337">
          <cell r="F3337">
            <v>1092106</v>
          </cell>
          <cell r="AD3337">
            <v>1092106</v>
          </cell>
          <cell r="AE3337">
            <v>1092106</v>
          </cell>
          <cell r="AF3337">
            <v>1092106</v>
          </cell>
          <cell r="AG3337">
            <v>47.777777777777779</v>
          </cell>
          <cell r="AH3337">
            <v>53.75</v>
          </cell>
          <cell r="AI3337">
            <v>61.428571428571431</v>
          </cell>
        </row>
        <row r="3338">
          <cell r="F3338">
            <v>1272936</v>
          </cell>
          <cell r="AD3338">
            <v>1272936</v>
          </cell>
          <cell r="AE3338">
            <v>1272936</v>
          </cell>
          <cell r="AF3338">
            <v>1272936</v>
          </cell>
          <cell r="AG3338">
            <v>51.111111111111114</v>
          </cell>
          <cell r="AH3338">
            <v>57.5</v>
          </cell>
          <cell r="AI3338">
            <v>65.714285714285708</v>
          </cell>
        </row>
        <row r="3339">
          <cell r="F3339">
            <v>2200000</v>
          </cell>
          <cell r="AD3339">
            <v>2200000</v>
          </cell>
          <cell r="AE3339">
            <v>2200000</v>
          </cell>
          <cell r="AF3339">
            <v>2200000</v>
          </cell>
          <cell r="AG3339">
            <v>56.666666666666664</v>
          </cell>
          <cell r="AH3339">
            <v>63.75</v>
          </cell>
          <cell r="AI3339">
            <v>72.857142857142861</v>
          </cell>
        </row>
        <row r="3340">
          <cell r="F3340">
            <v>3094302</v>
          </cell>
          <cell r="AD3340">
            <v>3094302</v>
          </cell>
          <cell r="AE3340">
            <v>3094302</v>
          </cell>
          <cell r="AF3340">
            <v>3094302</v>
          </cell>
          <cell r="AG3340">
            <v>56.666666666666664</v>
          </cell>
          <cell r="AH3340">
            <v>63.75</v>
          </cell>
          <cell r="AI3340">
            <v>72.857142857142861</v>
          </cell>
        </row>
        <row r="3341">
          <cell r="F3341">
            <v>1872762.2</v>
          </cell>
          <cell r="AD3341">
            <v>1872762.2</v>
          </cell>
          <cell r="AE3341">
            <v>1872762.2</v>
          </cell>
          <cell r="AF3341">
            <v>1872762.2</v>
          </cell>
          <cell r="AG3341">
            <v>56.666666666666664</v>
          </cell>
          <cell r="AH3341">
            <v>63.75</v>
          </cell>
          <cell r="AI3341">
            <v>72.857142857142861</v>
          </cell>
        </row>
        <row r="3342">
          <cell r="F3342">
            <v>1579127</v>
          </cell>
          <cell r="AD3342">
            <v>1579127</v>
          </cell>
          <cell r="AE3342">
            <v>1579127</v>
          </cell>
          <cell r="AF3342">
            <v>1579127</v>
          </cell>
          <cell r="AG3342">
            <v>56.666666666666664</v>
          </cell>
          <cell r="AH3342">
            <v>63.75</v>
          </cell>
          <cell r="AI3342">
            <v>72.857142857142861</v>
          </cell>
        </row>
        <row r="3343">
          <cell r="F3343">
            <v>1233700.57</v>
          </cell>
          <cell r="AD3343">
            <v>1233700.57</v>
          </cell>
          <cell r="AE3343">
            <v>1233700.57</v>
          </cell>
          <cell r="AF3343">
            <v>1233700.57</v>
          </cell>
          <cell r="AG3343">
            <v>56.666666666666664</v>
          </cell>
          <cell r="AH3343">
            <v>63.75</v>
          </cell>
          <cell r="AI3343">
            <v>72.857142857142861</v>
          </cell>
        </row>
        <row r="3344">
          <cell r="F3344">
            <v>1676823</v>
          </cell>
          <cell r="AD3344">
            <v>1676823</v>
          </cell>
          <cell r="AE3344">
            <v>1676823</v>
          </cell>
          <cell r="AF3344">
            <v>1676823</v>
          </cell>
          <cell r="AG3344">
            <v>56.666666666666664</v>
          </cell>
          <cell r="AH3344">
            <v>63.75</v>
          </cell>
          <cell r="AI3344">
            <v>72.857142857142861</v>
          </cell>
        </row>
        <row r="3345">
          <cell r="F3345">
            <v>1956277</v>
          </cell>
          <cell r="AD3345">
            <v>1956277</v>
          </cell>
          <cell r="AE3345">
            <v>1956277</v>
          </cell>
          <cell r="AF3345">
            <v>1956277</v>
          </cell>
          <cell r="AG3345">
            <v>52.222222222222221</v>
          </cell>
          <cell r="AH3345">
            <v>58.75</v>
          </cell>
          <cell r="AI3345">
            <v>67.142857142857139</v>
          </cell>
        </row>
        <row r="3346">
          <cell r="F3346">
            <v>3310508</v>
          </cell>
          <cell r="AD3346">
            <v>3310508</v>
          </cell>
          <cell r="AE3346">
            <v>3310508</v>
          </cell>
          <cell r="AF3346">
            <v>3310508</v>
          </cell>
          <cell r="AG3346">
            <v>54.444444444444443</v>
          </cell>
          <cell r="AH3346">
            <v>61.25</v>
          </cell>
          <cell r="AI3346">
            <v>70</v>
          </cell>
        </row>
        <row r="3347">
          <cell r="F3347">
            <v>848096</v>
          </cell>
          <cell r="AD3347">
            <v>848096</v>
          </cell>
          <cell r="AE3347">
            <v>848096</v>
          </cell>
          <cell r="AF3347">
            <v>848096</v>
          </cell>
          <cell r="AG3347">
            <v>44.444444444444443</v>
          </cell>
          <cell r="AH3347">
            <v>50</v>
          </cell>
          <cell r="AI3347">
            <v>57.142857142857146</v>
          </cell>
        </row>
        <row r="3348">
          <cell r="F3348">
            <v>2312149</v>
          </cell>
          <cell r="AD3348">
            <v>2312149</v>
          </cell>
          <cell r="AE3348">
            <v>2312149</v>
          </cell>
          <cell r="AF3348">
            <v>2312149</v>
          </cell>
          <cell r="AG3348">
            <v>56.666666666666664</v>
          </cell>
          <cell r="AH3348">
            <v>63.75</v>
          </cell>
          <cell r="AI3348">
            <v>72.857142857142861</v>
          </cell>
        </row>
        <row r="3349">
          <cell r="F3349">
            <v>324377</v>
          </cell>
          <cell r="AD3349">
            <v>324377</v>
          </cell>
          <cell r="AE3349">
            <v>324377</v>
          </cell>
          <cell r="AF3349">
            <v>324377</v>
          </cell>
          <cell r="AG3349">
            <v>38.888888888888886</v>
          </cell>
          <cell r="AH3349">
            <v>43.75</v>
          </cell>
          <cell r="AI3349">
            <v>50</v>
          </cell>
        </row>
        <row r="3350">
          <cell r="F3350">
            <v>411220</v>
          </cell>
          <cell r="AD3350">
            <v>411220</v>
          </cell>
          <cell r="AE3350">
            <v>411220</v>
          </cell>
          <cell r="AF3350">
            <v>411220</v>
          </cell>
          <cell r="AG3350">
            <v>46.666666666666664</v>
          </cell>
          <cell r="AH3350">
            <v>52.5</v>
          </cell>
          <cell r="AI3350">
            <v>60</v>
          </cell>
        </row>
        <row r="3351">
          <cell r="F3351">
            <v>1654936</v>
          </cell>
          <cell r="AD3351">
            <v>1654936</v>
          </cell>
          <cell r="AE3351">
            <v>1654936</v>
          </cell>
          <cell r="AF3351">
            <v>1654936</v>
          </cell>
          <cell r="AG3351">
            <v>56.666666666666664</v>
          </cell>
          <cell r="AH3351">
            <v>63.75</v>
          </cell>
          <cell r="AI3351">
            <v>72.857142857142861</v>
          </cell>
        </row>
        <row r="3352">
          <cell r="F3352">
            <v>1722000</v>
          </cell>
          <cell r="AD3352">
            <v>1722000</v>
          </cell>
          <cell r="AE3352">
            <v>1722000</v>
          </cell>
          <cell r="AF3352">
            <v>1722000</v>
          </cell>
          <cell r="AG3352">
            <v>56.666666666666664</v>
          </cell>
          <cell r="AH3352">
            <v>63.75</v>
          </cell>
          <cell r="AI3352">
            <v>72.857142857142861</v>
          </cell>
        </row>
        <row r="3353">
          <cell r="F3353">
            <v>2148025</v>
          </cell>
          <cell r="AD3353">
            <v>2148025</v>
          </cell>
          <cell r="AE3353">
            <v>2148025</v>
          </cell>
          <cell r="AF3353">
            <v>2148025</v>
          </cell>
          <cell r="AG3353">
            <v>56.666666666666664</v>
          </cell>
          <cell r="AH3353">
            <v>63.75</v>
          </cell>
          <cell r="AI3353">
            <v>72.857142857142861</v>
          </cell>
        </row>
        <row r="3354">
          <cell r="F3354">
            <v>1011503</v>
          </cell>
          <cell r="AD3354">
            <v>1011503</v>
          </cell>
          <cell r="AE3354">
            <v>1011503</v>
          </cell>
          <cell r="AF3354">
            <v>1011503</v>
          </cell>
          <cell r="AG3354">
            <v>48.888888888888886</v>
          </cell>
          <cell r="AH3354">
            <v>55</v>
          </cell>
          <cell r="AI3354">
            <v>62.857142857142854</v>
          </cell>
        </row>
        <row r="3355">
          <cell r="F3355">
            <v>997076</v>
          </cell>
          <cell r="AD3355">
            <v>997076</v>
          </cell>
          <cell r="AE3355">
            <v>997076</v>
          </cell>
          <cell r="AF3355">
            <v>997076</v>
          </cell>
          <cell r="AG3355">
            <v>56.666666666666664</v>
          </cell>
          <cell r="AH3355">
            <v>63.75</v>
          </cell>
          <cell r="AI3355">
            <v>72.857142857142861</v>
          </cell>
        </row>
        <row r="3356">
          <cell r="F3356">
            <v>1391872</v>
          </cell>
          <cell r="AD3356">
            <v>1391872</v>
          </cell>
          <cell r="AE3356">
            <v>1391872</v>
          </cell>
          <cell r="AF3356">
            <v>1391872</v>
          </cell>
          <cell r="AG3356">
            <v>51.111111111111114</v>
          </cell>
          <cell r="AH3356">
            <v>57.5</v>
          </cell>
          <cell r="AI3356">
            <v>65.714285714285708</v>
          </cell>
        </row>
        <row r="3357">
          <cell r="F3357">
            <v>1793671</v>
          </cell>
          <cell r="AD3357">
            <v>1793671</v>
          </cell>
          <cell r="AE3357">
            <v>1793671</v>
          </cell>
          <cell r="AF3357">
            <v>1793671</v>
          </cell>
          <cell r="AG3357">
            <v>52.222222222222221</v>
          </cell>
          <cell r="AH3357">
            <v>58.75</v>
          </cell>
          <cell r="AI3357">
            <v>67.142857142857139</v>
          </cell>
        </row>
        <row r="3358">
          <cell r="F3358">
            <v>1574883</v>
          </cell>
          <cell r="AD3358">
            <v>1574883</v>
          </cell>
          <cell r="AE3358">
            <v>1574883</v>
          </cell>
          <cell r="AF3358">
            <v>1574883</v>
          </cell>
          <cell r="AG3358">
            <v>51.111111111111114</v>
          </cell>
          <cell r="AH3358">
            <v>57.5</v>
          </cell>
          <cell r="AI3358">
            <v>65.714285714285708</v>
          </cell>
        </row>
        <row r="3359">
          <cell r="F3359">
            <v>1174363</v>
          </cell>
          <cell r="AD3359">
            <v>1174363</v>
          </cell>
          <cell r="AE3359">
            <v>1174363</v>
          </cell>
          <cell r="AF3359">
            <v>1174363</v>
          </cell>
          <cell r="AG3359">
            <v>47.777777777777779</v>
          </cell>
          <cell r="AH3359">
            <v>53.75</v>
          </cell>
          <cell r="AI3359">
            <v>61.428571428571431</v>
          </cell>
        </row>
        <row r="3360">
          <cell r="F3360">
            <v>1297008</v>
          </cell>
          <cell r="AD3360">
            <v>1297008</v>
          </cell>
          <cell r="AE3360">
            <v>1297008</v>
          </cell>
          <cell r="AF3360">
            <v>1297008</v>
          </cell>
          <cell r="AG3360">
            <v>54.444444444444443</v>
          </cell>
          <cell r="AH3360">
            <v>61.25</v>
          </cell>
          <cell r="AI3360">
            <v>70</v>
          </cell>
        </row>
        <row r="3361">
          <cell r="F3361">
            <v>1301780</v>
          </cell>
          <cell r="AD3361">
            <v>1301780</v>
          </cell>
          <cell r="AE3361">
            <v>1301780</v>
          </cell>
          <cell r="AF3361">
            <v>1301780</v>
          </cell>
          <cell r="AG3361">
            <v>56.666666666666664</v>
          </cell>
          <cell r="AH3361">
            <v>63.75</v>
          </cell>
          <cell r="AI3361">
            <v>72.857142857142861</v>
          </cell>
        </row>
        <row r="3362">
          <cell r="F3362">
            <v>1530027</v>
          </cell>
          <cell r="AD3362">
            <v>1530027</v>
          </cell>
          <cell r="AE3362">
            <v>1530027</v>
          </cell>
          <cell r="AF3362">
            <v>1530027</v>
          </cell>
          <cell r="AG3362">
            <v>51.111111111111114</v>
          </cell>
          <cell r="AH3362">
            <v>57.5</v>
          </cell>
          <cell r="AI3362">
            <v>65.714285714285708</v>
          </cell>
        </row>
        <row r="3363">
          <cell r="F3363">
            <v>1393755</v>
          </cell>
          <cell r="AD3363">
            <v>1393755</v>
          </cell>
          <cell r="AE3363">
            <v>1393755</v>
          </cell>
          <cell r="AF3363">
            <v>1393755</v>
          </cell>
          <cell r="AG3363">
            <v>56.666666666666664</v>
          </cell>
          <cell r="AH3363">
            <v>63.75</v>
          </cell>
          <cell r="AI3363">
            <v>72.857142857142861</v>
          </cell>
        </row>
        <row r="3364">
          <cell r="F3364">
            <v>1990989</v>
          </cell>
          <cell r="AD3364">
            <v>1990989</v>
          </cell>
          <cell r="AE3364">
            <v>1990989</v>
          </cell>
          <cell r="AF3364">
            <v>1990989</v>
          </cell>
          <cell r="AG3364">
            <v>54.444444444444443</v>
          </cell>
          <cell r="AH3364">
            <v>61.25</v>
          </cell>
          <cell r="AI3364">
            <v>70</v>
          </cell>
        </row>
        <row r="3365">
          <cell r="F3365">
            <v>851331</v>
          </cell>
          <cell r="AD3365">
            <v>851331</v>
          </cell>
          <cell r="AE3365">
            <v>851331</v>
          </cell>
          <cell r="AF3365">
            <v>851331</v>
          </cell>
          <cell r="AG3365">
            <v>56.666666666666664</v>
          </cell>
          <cell r="AH3365">
            <v>63.75</v>
          </cell>
          <cell r="AI3365">
            <v>72.857142857142861</v>
          </cell>
        </row>
        <row r="3366">
          <cell r="F3366">
            <v>2486825.44</v>
          </cell>
          <cell r="AD3366">
            <v>2486825.44</v>
          </cell>
          <cell r="AE3366">
            <v>2486825.44</v>
          </cell>
          <cell r="AF3366">
            <v>2486825.44</v>
          </cell>
          <cell r="AG3366">
            <v>52.222222222222221</v>
          </cell>
          <cell r="AH3366">
            <v>58.75</v>
          </cell>
          <cell r="AI3366">
            <v>67.142857142857139</v>
          </cell>
        </row>
        <row r="3367">
          <cell r="F3367">
            <v>585663</v>
          </cell>
          <cell r="AD3367">
            <v>585663</v>
          </cell>
          <cell r="AE3367">
            <v>585663</v>
          </cell>
          <cell r="AF3367">
            <v>585663</v>
          </cell>
          <cell r="AG3367">
            <v>42.222222222222221</v>
          </cell>
          <cell r="AH3367">
            <v>47.5</v>
          </cell>
          <cell r="AI3367">
            <v>54.285714285714285</v>
          </cell>
        </row>
        <row r="3368">
          <cell r="F3368">
            <v>2338614</v>
          </cell>
          <cell r="AD3368">
            <v>2338614</v>
          </cell>
          <cell r="AE3368">
            <v>2338614</v>
          </cell>
          <cell r="AF3368">
            <v>2338614</v>
          </cell>
          <cell r="AG3368">
            <v>53.333333333333336</v>
          </cell>
          <cell r="AH3368">
            <v>60</v>
          </cell>
          <cell r="AI3368">
            <v>68.571428571428569</v>
          </cell>
        </row>
        <row r="3369">
          <cell r="F3369">
            <v>1558314</v>
          </cell>
          <cell r="AD3369">
            <v>1558314</v>
          </cell>
          <cell r="AE3369">
            <v>1558314</v>
          </cell>
          <cell r="AF3369">
            <v>1558314</v>
          </cell>
          <cell r="AG3369">
            <v>56.666666666666664</v>
          </cell>
          <cell r="AH3369">
            <v>63.75</v>
          </cell>
          <cell r="AI3369">
            <v>72.857142857142861</v>
          </cell>
        </row>
        <row r="3370">
          <cell r="F3370">
            <v>1556456</v>
          </cell>
          <cell r="AD3370">
            <v>1556456</v>
          </cell>
          <cell r="AE3370">
            <v>1556456</v>
          </cell>
          <cell r="AF3370">
            <v>1556456</v>
          </cell>
          <cell r="AG3370">
            <v>56.666666666666664</v>
          </cell>
          <cell r="AH3370">
            <v>63.75</v>
          </cell>
          <cell r="AI3370">
            <v>72.857142857142861</v>
          </cell>
        </row>
        <row r="3371">
          <cell r="F3371">
            <v>1385631</v>
          </cell>
          <cell r="AD3371">
            <v>1385631</v>
          </cell>
          <cell r="AE3371">
            <v>1385631</v>
          </cell>
          <cell r="AF3371">
            <v>1385631</v>
          </cell>
          <cell r="AG3371">
            <v>54.444444444444443</v>
          </cell>
          <cell r="AH3371">
            <v>61.25</v>
          </cell>
          <cell r="AI3371">
            <v>70</v>
          </cell>
        </row>
        <row r="3372">
          <cell r="F3372">
            <v>1585013</v>
          </cell>
          <cell r="AD3372">
            <v>1585013</v>
          </cell>
          <cell r="AE3372">
            <v>1585013</v>
          </cell>
          <cell r="AF3372">
            <v>1585013</v>
          </cell>
          <cell r="AG3372">
            <v>56.666666666666664</v>
          </cell>
          <cell r="AH3372">
            <v>63.75</v>
          </cell>
          <cell r="AI3372">
            <v>72.857142857142861</v>
          </cell>
        </row>
        <row r="3373">
          <cell r="F3373">
            <v>3375449</v>
          </cell>
          <cell r="AD3373">
            <v>3375449</v>
          </cell>
          <cell r="AE3373">
            <v>3375449</v>
          </cell>
          <cell r="AF3373">
            <v>3375449</v>
          </cell>
          <cell r="AG3373">
            <v>56.666666666666664</v>
          </cell>
          <cell r="AH3373">
            <v>63.75</v>
          </cell>
          <cell r="AI3373">
            <v>72.857142857142861</v>
          </cell>
        </row>
        <row r="3374">
          <cell r="F3374">
            <v>2030876</v>
          </cell>
          <cell r="AD3374">
            <v>2030876</v>
          </cell>
          <cell r="AE3374">
            <v>2030876</v>
          </cell>
          <cell r="AF3374">
            <v>2030876</v>
          </cell>
          <cell r="AG3374">
            <v>56.666666666666664</v>
          </cell>
          <cell r="AH3374">
            <v>63.75</v>
          </cell>
          <cell r="AI3374">
            <v>72.857142857142861</v>
          </cell>
        </row>
        <row r="3375">
          <cell r="F3375">
            <v>2193024</v>
          </cell>
          <cell r="AD3375">
            <v>2193024</v>
          </cell>
          <cell r="AE3375">
            <v>2193024</v>
          </cell>
          <cell r="AF3375">
            <v>2193024</v>
          </cell>
          <cell r="AG3375">
            <v>56.666666666666664</v>
          </cell>
          <cell r="AH3375">
            <v>63.75</v>
          </cell>
          <cell r="AI3375">
            <v>72.857142857142861</v>
          </cell>
        </row>
        <row r="3376">
          <cell r="F3376">
            <v>1572787</v>
          </cell>
          <cell r="AD3376">
            <v>1572787</v>
          </cell>
          <cell r="AE3376">
            <v>1572787</v>
          </cell>
          <cell r="AF3376">
            <v>1572787</v>
          </cell>
          <cell r="AG3376">
            <v>56.666666666666664</v>
          </cell>
          <cell r="AH3376">
            <v>63.75</v>
          </cell>
          <cell r="AI3376">
            <v>72.857142857142861</v>
          </cell>
        </row>
        <row r="3377">
          <cell r="F3377">
            <v>1823885</v>
          </cell>
          <cell r="AD3377">
            <v>1823885</v>
          </cell>
          <cell r="AE3377">
            <v>1823885</v>
          </cell>
          <cell r="AF3377">
            <v>1823885</v>
          </cell>
          <cell r="AG3377">
            <v>53.333333333333336</v>
          </cell>
          <cell r="AH3377">
            <v>60</v>
          </cell>
          <cell r="AI3377">
            <v>68.571428571428569</v>
          </cell>
        </row>
        <row r="3378">
          <cell r="F3378">
            <v>1393327</v>
          </cell>
          <cell r="AD3378">
            <v>1393327</v>
          </cell>
          <cell r="AE3378">
            <v>1393327</v>
          </cell>
          <cell r="AF3378">
            <v>1380182.4056603776</v>
          </cell>
          <cell r="AG3378">
            <v>58.888888888888886</v>
          </cell>
          <cell r="AH3378">
            <v>66.25</v>
          </cell>
          <cell r="AI3378">
            <v>75</v>
          </cell>
        </row>
        <row r="3379">
          <cell r="F3379">
            <v>1250022</v>
          </cell>
          <cell r="AD3379">
            <v>1250022</v>
          </cell>
          <cell r="AE3379">
            <v>1250022</v>
          </cell>
          <cell r="AF3379">
            <v>1250022</v>
          </cell>
          <cell r="AG3379">
            <v>54.444444444444443</v>
          </cell>
          <cell r="AH3379">
            <v>61.25</v>
          </cell>
          <cell r="AI3379">
            <v>70</v>
          </cell>
        </row>
        <row r="3380">
          <cell r="F3380">
            <v>759542</v>
          </cell>
          <cell r="AD3380">
            <v>732415.50000000012</v>
          </cell>
          <cell r="AE3380">
            <v>651036</v>
          </cell>
          <cell r="AF3380">
            <v>569656.5</v>
          </cell>
          <cell r="AG3380">
            <v>75</v>
          </cell>
          <cell r="AH3380">
            <v>75</v>
          </cell>
          <cell r="AI3380">
            <v>75</v>
          </cell>
        </row>
        <row r="3381">
          <cell r="F3381">
            <v>3027687.2</v>
          </cell>
          <cell r="AD3381">
            <v>3027687.2</v>
          </cell>
          <cell r="AE3381">
            <v>3027687.2</v>
          </cell>
          <cell r="AF3381">
            <v>3027687.2</v>
          </cell>
          <cell r="AG3381">
            <v>56.666666666666664</v>
          </cell>
          <cell r="AH3381">
            <v>63.75</v>
          </cell>
          <cell r="AI3381">
            <v>72.857142857142861</v>
          </cell>
        </row>
        <row r="3382">
          <cell r="F3382">
            <v>2510932.7599999998</v>
          </cell>
          <cell r="AD3382">
            <v>2510932.7599999998</v>
          </cell>
          <cell r="AE3382">
            <v>2510932.7599999998</v>
          </cell>
          <cell r="AF3382">
            <v>2510932.7599999998</v>
          </cell>
          <cell r="AG3382">
            <v>56.666666666666664</v>
          </cell>
          <cell r="AH3382">
            <v>63.75</v>
          </cell>
          <cell r="AI3382">
            <v>72.857142857142861</v>
          </cell>
        </row>
        <row r="3383">
          <cell r="F3383">
            <v>1726396</v>
          </cell>
          <cell r="AD3383">
            <v>1726396</v>
          </cell>
          <cell r="AE3383">
            <v>1726396</v>
          </cell>
          <cell r="AF3383">
            <v>1726396</v>
          </cell>
          <cell r="AG3383">
            <v>56.666666666666664</v>
          </cell>
          <cell r="AH3383">
            <v>63.75</v>
          </cell>
          <cell r="AI3383">
            <v>72.857142857142861</v>
          </cell>
        </row>
        <row r="3384">
          <cell r="F3384">
            <v>2373917</v>
          </cell>
          <cell r="AD3384">
            <v>2373917</v>
          </cell>
          <cell r="AE3384">
            <v>2373917</v>
          </cell>
          <cell r="AF3384">
            <v>2373917</v>
          </cell>
          <cell r="AG3384">
            <v>56.666666666666664</v>
          </cell>
          <cell r="AH3384">
            <v>63.75</v>
          </cell>
          <cell r="AI3384">
            <v>72.857142857142861</v>
          </cell>
        </row>
        <row r="3385">
          <cell r="F3385">
            <v>1734324.58</v>
          </cell>
          <cell r="AD3385">
            <v>1734324.58</v>
          </cell>
          <cell r="AE3385">
            <v>1734324.58</v>
          </cell>
          <cell r="AF3385">
            <v>1734324.58</v>
          </cell>
          <cell r="AG3385">
            <v>56.666666666666664</v>
          </cell>
          <cell r="AH3385">
            <v>63.75</v>
          </cell>
          <cell r="AI3385">
            <v>72.857142857142861</v>
          </cell>
        </row>
        <row r="3386">
          <cell r="F3386">
            <v>3935343</v>
          </cell>
          <cell r="AD3386">
            <v>3935343</v>
          </cell>
          <cell r="AE3386">
            <v>3935343</v>
          </cell>
          <cell r="AF3386">
            <v>3935343</v>
          </cell>
          <cell r="AG3386">
            <v>56.666666666666664</v>
          </cell>
          <cell r="AH3386">
            <v>63.75</v>
          </cell>
          <cell r="AI3386">
            <v>72.857142857142861</v>
          </cell>
        </row>
        <row r="3387">
          <cell r="F3387">
            <v>752011</v>
          </cell>
          <cell r="AD3387">
            <v>752011</v>
          </cell>
          <cell r="AE3387">
            <v>752011</v>
          </cell>
          <cell r="AF3387">
            <v>752011</v>
          </cell>
          <cell r="AG3387">
            <v>48.888888888888886</v>
          </cell>
          <cell r="AH3387">
            <v>55</v>
          </cell>
          <cell r="AI3387">
            <v>62.857142857142854</v>
          </cell>
        </row>
        <row r="3388">
          <cell r="F3388">
            <v>3720280</v>
          </cell>
          <cell r="AD3388">
            <v>3720280</v>
          </cell>
          <cell r="AE3388">
            <v>3720280</v>
          </cell>
          <cell r="AF3388">
            <v>3720280</v>
          </cell>
          <cell r="AG3388">
            <v>54.444444444444443</v>
          </cell>
          <cell r="AH3388">
            <v>61.25</v>
          </cell>
          <cell r="AI3388">
            <v>70</v>
          </cell>
        </row>
        <row r="3389">
          <cell r="F3389">
            <v>2501653</v>
          </cell>
          <cell r="AD3389">
            <v>2501653</v>
          </cell>
          <cell r="AE3389">
            <v>2501653</v>
          </cell>
          <cell r="AF3389">
            <v>2501653</v>
          </cell>
          <cell r="AG3389">
            <v>56.666666666666664</v>
          </cell>
          <cell r="AH3389">
            <v>63.75</v>
          </cell>
          <cell r="AI3389">
            <v>72.857142857142861</v>
          </cell>
        </row>
        <row r="3390">
          <cell r="F3390">
            <v>1783802</v>
          </cell>
          <cell r="AD3390">
            <v>1783802</v>
          </cell>
          <cell r="AE3390">
            <v>1783802</v>
          </cell>
          <cell r="AF3390">
            <v>1783802</v>
          </cell>
          <cell r="AG3390">
            <v>53.333333333333336</v>
          </cell>
          <cell r="AH3390">
            <v>60</v>
          </cell>
          <cell r="AI3390">
            <v>68.571428571428569</v>
          </cell>
        </row>
        <row r="3391">
          <cell r="F3391">
            <v>804532</v>
          </cell>
          <cell r="AD3391">
            <v>804532</v>
          </cell>
          <cell r="AE3391">
            <v>804532</v>
          </cell>
          <cell r="AF3391">
            <v>804532</v>
          </cell>
          <cell r="AG3391">
            <v>54.444444444444443</v>
          </cell>
          <cell r="AH3391">
            <v>61.25</v>
          </cell>
          <cell r="AI3391">
            <v>70</v>
          </cell>
        </row>
        <row r="3392">
          <cell r="F3392">
            <v>1786756</v>
          </cell>
          <cell r="AD3392">
            <v>1786756</v>
          </cell>
          <cell r="AE3392">
            <v>1786756</v>
          </cell>
          <cell r="AF3392">
            <v>1786756</v>
          </cell>
          <cell r="AG3392">
            <v>54.444444444444443</v>
          </cell>
          <cell r="AH3392">
            <v>61.25</v>
          </cell>
          <cell r="AI3392">
            <v>70</v>
          </cell>
        </row>
        <row r="3393">
          <cell r="F3393">
            <v>3889050</v>
          </cell>
          <cell r="AD3393">
            <v>3889050</v>
          </cell>
          <cell r="AE3393">
            <v>3889050</v>
          </cell>
          <cell r="AF3393">
            <v>3889050</v>
          </cell>
          <cell r="AG3393">
            <v>56.666666666666664</v>
          </cell>
          <cell r="AH3393">
            <v>63.75</v>
          </cell>
          <cell r="AI3393">
            <v>72.857142857142861</v>
          </cell>
        </row>
        <row r="3394">
          <cell r="F3394">
            <v>1205410</v>
          </cell>
          <cell r="AD3394">
            <v>1205410</v>
          </cell>
          <cell r="AE3394">
            <v>1205410</v>
          </cell>
          <cell r="AF3394">
            <v>1205410</v>
          </cell>
          <cell r="AG3394">
            <v>53.333333333333336</v>
          </cell>
          <cell r="AH3394">
            <v>60</v>
          </cell>
          <cell r="AI3394">
            <v>68.571428571428569</v>
          </cell>
        </row>
        <row r="3395">
          <cell r="F3395">
            <v>78203</v>
          </cell>
          <cell r="AD3395">
            <v>78203</v>
          </cell>
          <cell r="AE3395">
            <v>78203</v>
          </cell>
          <cell r="AF3395">
            <v>78203</v>
          </cell>
          <cell r="AG3395">
            <v>56.666666666666664</v>
          </cell>
          <cell r="AH3395">
            <v>63.75</v>
          </cell>
          <cell r="AI3395">
            <v>72.857142857142861</v>
          </cell>
        </row>
        <row r="3396">
          <cell r="F3396">
            <v>2421383</v>
          </cell>
          <cell r="AD3396">
            <v>2421383</v>
          </cell>
          <cell r="AE3396">
            <v>2421383</v>
          </cell>
          <cell r="AF3396">
            <v>2421383</v>
          </cell>
          <cell r="AG3396">
            <v>56.666666666666664</v>
          </cell>
          <cell r="AH3396">
            <v>63.75</v>
          </cell>
          <cell r="AI3396">
            <v>72.857142857142861</v>
          </cell>
        </row>
        <row r="3397">
          <cell r="F3397">
            <v>1792357</v>
          </cell>
          <cell r="AD3397">
            <v>1792357</v>
          </cell>
          <cell r="AE3397">
            <v>1792357</v>
          </cell>
          <cell r="AF3397">
            <v>1792357</v>
          </cell>
          <cell r="AG3397">
            <v>56.666666666666664</v>
          </cell>
          <cell r="AH3397">
            <v>63.75</v>
          </cell>
          <cell r="AI3397">
            <v>72.857142857142861</v>
          </cell>
        </row>
        <row r="3398">
          <cell r="F3398">
            <v>1875346</v>
          </cell>
          <cell r="AD3398">
            <v>1875346</v>
          </cell>
          <cell r="AE3398">
            <v>1875346</v>
          </cell>
          <cell r="AF3398">
            <v>1875346</v>
          </cell>
          <cell r="AG3398">
            <v>56.666666666666664</v>
          </cell>
          <cell r="AH3398">
            <v>63.75</v>
          </cell>
          <cell r="AI3398">
            <v>72.857142857142861</v>
          </cell>
        </row>
        <row r="3399">
          <cell r="F3399">
            <v>2726457</v>
          </cell>
          <cell r="AD3399">
            <v>2726457</v>
          </cell>
          <cell r="AE3399">
            <v>2726457</v>
          </cell>
          <cell r="AF3399">
            <v>2726457</v>
          </cell>
          <cell r="AG3399">
            <v>56.666666666666664</v>
          </cell>
          <cell r="AH3399">
            <v>63.75</v>
          </cell>
          <cell r="AI3399">
            <v>72.857142857142861</v>
          </cell>
        </row>
        <row r="3400">
          <cell r="F3400">
            <v>1535512</v>
          </cell>
          <cell r="AD3400">
            <v>1535512</v>
          </cell>
          <cell r="AE3400">
            <v>1535512</v>
          </cell>
          <cell r="AF3400">
            <v>1535512</v>
          </cell>
          <cell r="AG3400">
            <v>56.666666666666664</v>
          </cell>
          <cell r="AH3400">
            <v>63.75</v>
          </cell>
          <cell r="AI3400">
            <v>72.857142857142861</v>
          </cell>
        </row>
        <row r="3401">
          <cell r="F3401">
            <v>1357745</v>
          </cell>
          <cell r="AD3401">
            <v>1357745</v>
          </cell>
          <cell r="AE3401">
            <v>1357745</v>
          </cell>
          <cell r="AF3401">
            <v>1357745</v>
          </cell>
          <cell r="AG3401">
            <v>42.222222222222221</v>
          </cell>
          <cell r="AH3401">
            <v>47.5</v>
          </cell>
          <cell r="AI3401">
            <v>54.285714285714285</v>
          </cell>
        </row>
        <row r="3402">
          <cell r="F3402">
            <v>1674457</v>
          </cell>
          <cell r="AD3402">
            <v>1674457</v>
          </cell>
          <cell r="AE3402">
            <v>1674457</v>
          </cell>
          <cell r="AF3402">
            <v>1674457</v>
          </cell>
          <cell r="AG3402">
            <v>46.666666666666664</v>
          </cell>
          <cell r="AH3402">
            <v>52.5</v>
          </cell>
          <cell r="AI3402">
            <v>60</v>
          </cell>
        </row>
        <row r="3403">
          <cell r="F3403">
            <v>1651801</v>
          </cell>
          <cell r="AD3403">
            <v>1651801</v>
          </cell>
          <cell r="AE3403">
            <v>1651801</v>
          </cell>
          <cell r="AF3403">
            <v>1651801</v>
          </cell>
          <cell r="AG3403">
            <v>53.333333333333336</v>
          </cell>
          <cell r="AH3403">
            <v>60</v>
          </cell>
          <cell r="AI3403">
            <v>68.571428571428569</v>
          </cell>
        </row>
        <row r="3404">
          <cell r="F3404">
            <v>1431986</v>
          </cell>
          <cell r="AD3404">
            <v>1431986</v>
          </cell>
          <cell r="AE3404">
            <v>1431986</v>
          </cell>
          <cell r="AF3404">
            <v>1431986</v>
          </cell>
          <cell r="AG3404">
            <v>56.666666666666664</v>
          </cell>
          <cell r="AH3404">
            <v>63.75</v>
          </cell>
          <cell r="AI3404">
            <v>72.857142857142861</v>
          </cell>
        </row>
        <row r="3405">
          <cell r="F3405">
            <v>2625707</v>
          </cell>
          <cell r="AD3405">
            <v>2625707</v>
          </cell>
          <cell r="AE3405">
            <v>2625707</v>
          </cell>
          <cell r="AF3405">
            <v>2625707</v>
          </cell>
          <cell r="AG3405">
            <v>56.666666666666664</v>
          </cell>
          <cell r="AH3405">
            <v>63.75</v>
          </cell>
          <cell r="AI3405">
            <v>72.857142857142861</v>
          </cell>
        </row>
        <row r="3406">
          <cell r="F3406">
            <v>3042433</v>
          </cell>
          <cell r="AD3406">
            <v>3042433</v>
          </cell>
          <cell r="AE3406">
            <v>3042433</v>
          </cell>
          <cell r="AF3406">
            <v>3042433</v>
          </cell>
          <cell r="AG3406">
            <v>56.666666666666664</v>
          </cell>
          <cell r="AH3406">
            <v>63.75</v>
          </cell>
          <cell r="AI3406">
            <v>72.857142857142861</v>
          </cell>
        </row>
        <row r="3407">
          <cell r="F3407">
            <v>497577</v>
          </cell>
          <cell r="AD3407">
            <v>497577</v>
          </cell>
          <cell r="AE3407">
            <v>497577</v>
          </cell>
          <cell r="AF3407">
            <v>497577</v>
          </cell>
          <cell r="AG3407">
            <v>50</v>
          </cell>
          <cell r="AH3407">
            <v>56.25</v>
          </cell>
          <cell r="AI3407">
            <v>64.285714285714292</v>
          </cell>
        </row>
        <row r="3408">
          <cell r="F3408">
            <v>1693538</v>
          </cell>
          <cell r="AD3408">
            <v>1693538</v>
          </cell>
          <cell r="AE3408">
            <v>1693538</v>
          </cell>
          <cell r="AF3408">
            <v>1693538</v>
          </cell>
          <cell r="AG3408">
            <v>54.444444444444443</v>
          </cell>
          <cell r="AH3408">
            <v>61.25</v>
          </cell>
          <cell r="AI3408">
            <v>70</v>
          </cell>
        </row>
        <row r="3409">
          <cell r="F3409">
            <v>2540219</v>
          </cell>
          <cell r="AD3409">
            <v>2540219</v>
          </cell>
          <cell r="AE3409">
            <v>2540219</v>
          </cell>
          <cell r="AF3409">
            <v>2540219</v>
          </cell>
          <cell r="AG3409">
            <v>54.444444444444443</v>
          </cell>
          <cell r="AH3409">
            <v>61.25</v>
          </cell>
          <cell r="AI3409">
            <v>70</v>
          </cell>
        </row>
        <row r="3410">
          <cell r="F3410">
            <v>616101.07999999996</v>
          </cell>
          <cell r="AD3410">
            <v>616101.07999999996</v>
          </cell>
          <cell r="AE3410">
            <v>616101.07999999996</v>
          </cell>
          <cell r="AF3410">
            <v>616101.07999999996</v>
          </cell>
          <cell r="AG3410">
            <v>56.666666666666664</v>
          </cell>
          <cell r="AH3410">
            <v>63.75</v>
          </cell>
          <cell r="AI3410">
            <v>72.857142857142861</v>
          </cell>
        </row>
        <row r="3411">
          <cell r="F3411">
            <v>5162746</v>
          </cell>
          <cell r="AD3411">
            <v>5162746</v>
          </cell>
          <cell r="AE3411">
            <v>5162746</v>
          </cell>
          <cell r="AF3411">
            <v>5162746</v>
          </cell>
          <cell r="AG3411">
            <v>56.666666666666664</v>
          </cell>
          <cell r="AH3411">
            <v>63.75</v>
          </cell>
          <cell r="AI3411">
            <v>72.857142857142861</v>
          </cell>
        </row>
        <row r="3412">
          <cell r="F3412">
            <v>1643571</v>
          </cell>
          <cell r="AD3412">
            <v>1643571</v>
          </cell>
          <cell r="AE3412">
            <v>1643571</v>
          </cell>
          <cell r="AF3412">
            <v>1643571</v>
          </cell>
          <cell r="AG3412">
            <v>50</v>
          </cell>
          <cell r="AH3412">
            <v>56.25</v>
          </cell>
          <cell r="AI3412">
            <v>64.285714285714292</v>
          </cell>
        </row>
        <row r="3413">
          <cell r="F3413">
            <v>3189351</v>
          </cell>
          <cell r="AD3413">
            <v>3189351</v>
          </cell>
          <cell r="AE3413">
            <v>3189351</v>
          </cell>
          <cell r="AF3413">
            <v>3189351</v>
          </cell>
          <cell r="AG3413">
            <v>56.666666666666664</v>
          </cell>
          <cell r="AH3413">
            <v>63.75</v>
          </cell>
          <cell r="AI3413">
            <v>72.857142857142861</v>
          </cell>
        </row>
        <row r="3414">
          <cell r="F3414">
            <v>1812500</v>
          </cell>
          <cell r="AD3414">
            <v>1812500</v>
          </cell>
          <cell r="AE3414">
            <v>1812500</v>
          </cell>
          <cell r="AF3414">
            <v>1812500</v>
          </cell>
          <cell r="AG3414">
            <v>52.222222222222221</v>
          </cell>
          <cell r="AH3414">
            <v>58.75</v>
          </cell>
          <cell r="AI3414">
            <v>67.142857142857139</v>
          </cell>
        </row>
        <row r="3415">
          <cell r="F3415">
            <v>2496113</v>
          </cell>
          <cell r="AD3415">
            <v>2496113</v>
          </cell>
          <cell r="AE3415">
            <v>2496113</v>
          </cell>
          <cell r="AF3415">
            <v>2472564.7641509436</v>
          </cell>
          <cell r="AG3415">
            <v>58.888888888888886</v>
          </cell>
          <cell r="AH3415">
            <v>66.25</v>
          </cell>
          <cell r="AI3415">
            <v>75</v>
          </cell>
        </row>
        <row r="3416">
          <cell r="F3416">
            <v>3084232</v>
          </cell>
          <cell r="AD3416">
            <v>3084232</v>
          </cell>
          <cell r="AE3416">
            <v>3084232</v>
          </cell>
          <cell r="AF3416">
            <v>3084232</v>
          </cell>
          <cell r="AG3416">
            <v>56.666666666666664</v>
          </cell>
          <cell r="AH3416">
            <v>63.75</v>
          </cell>
          <cell r="AI3416">
            <v>72.857142857142861</v>
          </cell>
        </row>
        <row r="3417">
          <cell r="F3417">
            <v>2960315</v>
          </cell>
          <cell r="AD3417">
            <v>2960315</v>
          </cell>
          <cell r="AE3417">
            <v>2960315</v>
          </cell>
          <cell r="AF3417">
            <v>2960315</v>
          </cell>
          <cell r="AG3417">
            <v>56.666666666666664</v>
          </cell>
          <cell r="AH3417">
            <v>63.75</v>
          </cell>
          <cell r="AI3417">
            <v>72.857142857142861</v>
          </cell>
        </row>
        <row r="3418">
          <cell r="F3418">
            <v>1410815</v>
          </cell>
          <cell r="AD3418">
            <v>1410815</v>
          </cell>
          <cell r="AE3418">
            <v>1410815</v>
          </cell>
          <cell r="AF3418">
            <v>1410815</v>
          </cell>
          <cell r="AG3418">
            <v>52.222222222222221</v>
          </cell>
          <cell r="AH3418">
            <v>58.75</v>
          </cell>
          <cell r="AI3418">
            <v>67.142857142857139</v>
          </cell>
        </row>
        <row r="3419">
          <cell r="F3419">
            <v>3827314</v>
          </cell>
          <cell r="AD3419">
            <v>3827314</v>
          </cell>
          <cell r="AE3419">
            <v>3827314</v>
          </cell>
          <cell r="AF3419">
            <v>3827314</v>
          </cell>
          <cell r="AG3419">
            <v>56.666666666666664</v>
          </cell>
          <cell r="AH3419">
            <v>63.75</v>
          </cell>
          <cell r="AI3419">
            <v>72.857142857142861</v>
          </cell>
        </row>
        <row r="3420">
          <cell r="F3420">
            <v>1975611</v>
          </cell>
          <cell r="AD3420">
            <v>1975611</v>
          </cell>
          <cell r="AE3420">
            <v>1975611</v>
          </cell>
          <cell r="AF3420">
            <v>1975611</v>
          </cell>
          <cell r="AG3420">
            <v>56.666666666666664</v>
          </cell>
          <cell r="AH3420">
            <v>63.75</v>
          </cell>
          <cell r="AI3420">
            <v>72.857142857142861</v>
          </cell>
        </row>
        <row r="3421">
          <cell r="F3421">
            <v>1218388</v>
          </cell>
          <cell r="AD3421">
            <v>1218388</v>
          </cell>
          <cell r="AE3421">
            <v>1218388</v>
          </cell>
          <cell r="AF3421">
            <v>1218388</v>
          </cell>
          <cell r="AG3421">
            <v>53.333333333333336</v>
          </cell>
          <cell r="AH3421">
            <v>60</v>
          </cell>
          <cell r="AI3421">
            <v>68.571428571428569</v>
          </cell>
        </row>
        <row r="3422">
          <cell r="F3422">
            <v>1919482</v>
          </cell>
          <cell r="AD3422">
            <v>1919482</v>
          </cell>
          <cell r="AE3422">
            <v>1919482</v>
          </cell>
          <cell r="AF3422">
            <v>1919482</v>
          </cell>
          <cell r="AG3422">
            <v>51.111111111111114</v>
          </cell>
          <cell r="AH3422">
            <v>57.5</v>
          </cell>
          <cell r="AI3422">
            <v>65.714285714285708</v>
          </cell>
        </row>
        <row r="3423">
          <cell r="F3423">
            <v>1568181</v>
          </cell>
          <cell r="AD3423">
            <v>1568181</v>
          </cell>
          <cell r="AE3423">
            <v>1568181</v>
          </cell>
          <cell r="AF3423">
            <v>1568181</v>
          </cell>
          <cell r="AG3423">
            <v>54.444444444444443</v>
          </cell>
          <cell r="AH3423">
            <v>61.25</v>
          </cell>
          <cell r="AI3423">
            <v>70</v>
          </cell>
        </row>
        <row r="3424">
          <cell r="F3424">
            <v>1034526</v>
          </cell>
          <cell r="AD3424">
            <v>1034526</v>
          </cell>
          <cell r="AE3424">
            <v>1034526</v>
          </cell>
          <cell r="AF3424">
            <v>1034526</v>
          </cell>
          <cell r="AG3424">
            <v>56.666666666666664</v>
          </cell>
          <cell r="AH3424">
            <v>63.75</v>
          </cell>
          <cell r="AI3424">
            <v>72.857142857142861</v>
          </cell>
        </row>
        <row r="3425">
          <cell r="F3425">
            <v>1510163</v>
          </cell>
          <cell r="AD3425">
            <v>1510163</v>
          </cell>
          <cell r="AE3425">
            <v>1510163</v>
          </cell>
          <cell r="AF3425">
            <v>1510163</v>
          </cell>
          <cell r="AG3425">
            <v>56.666666666666664</v>
          </cell>
          <cell r="AH3425">
            <v>63.75</v>
          </cell>
          <cell r="AI3425">
            <v>72.857142857142861</v>
          </cell>
        </row>
        <row r="3426">
          <cell r="F3426">
            <v>2053030</v>
          </cell>
          <cell r="AD3426">
            <v>2053030</v>
          </cell>
          <cell r="AE3426">
            <v>2053030</v>
          </cell>
          <cell r="AF3426">
            <v>2053030</v>
          </cell>
          <cell r="AG3426">
            <v>56.666666666666664</v>
          </cell>
          <cell r="AH3426">
            <v>63.75</v>
          </cell>
          <cell r="AI3426">
            <v>72.857142857142861</v>
          </cell>
        </row>
        <row r="3427">
          <cell r="F3427">
            <v>3975000</v>
          </cell>
          <cell r="AD3427">
            <v>3975000</v>
          </cell>
          <cell r="AE3427">
            <v>3975000</v>
          </cell>
          <cell r="AF3427">
            <v>3975000</v>
          </cell>
          <cell r="AG3427">
            <v>56.666666666666664</v>
          </cell>
          <cell r="AH3427">
            <v>63.75</v>
          </cell>
          <cell r="AI3427">
            <v>72.857142857142861</v>
          </cell>
        </row>
        <row r="3428">
          <cell r="F3428">
            <v>1271554</v>
          </cell>
          <cell r="AD3428">
            <v>1271554</v>
          </cell>
          <cell r="AE3428">
            <v>1271554</v>
          </cell>
          <cell r="AF3428">
            <v>1271554</v>
          </cell>
          <cell r="AG3428">
            <v>52.222222222222221</v>
          </cell>
          <cell r="AH3428">
            <v>58.75</v>
          </cell>
          <cell r="AI3428">
            <v>67.142857142857139</v>
          </cell>
        </row>
        <row r="3429">
          <cell r="F3429">
            <v>2961952</v>
          </cell>
          <cell r="AD3429">
            <v>2961952</v>
          </cell>
          <cell r="AE3429">
            <v>2961952</v>
          </cell>
          <cell r="AF3429">
            <v>2961952</v>
          </cell>
          <cell r="AG3429">
            <v>56.666666666666664</v>
          </cell>
          <cell r="AH3429">
            <v>63.75</v>
          </cell>
          <cell r="AI3429">
            <v>72.857142857142861</v>
          </cell>
        </row>
        <row r="3430">
          <cell r="F3430">
            <v>1040535</v>
          </cell>
          <cell r="AD3430">
            <v>1040535</v>
          </cell>
          <cell r="AE3430">
            <v>1040535</v>
          </cell>
          <cell r="AF3430">
            <v>1040535</v>
          </cell>
          <cell r="AG3430">
            <v>52.222222222222221</v>
          </cell>
          <cell r="AH3430">
            <v>58.75</v>
          </cell>
          <cell r="AI3430">
            <v>67.142857142857139</v>
          </cell>
        </row>
        <row r="3431">
          <cell r="F3431">
            <v>3068527</v>
          </cell>
          <cell r="AD3431">
            <v>3068527</v>
          </cell>
          <cell r="AE3431">
            <v>3068527</v>
          </cell>
          <cell r="AF3431">
            <v>3068527</v>
          </cell>
          <cell r="AG3431">
            <v>56.666666666666664</v>
          </cell>
          <cell r="AH3431">
            <v>63.75</v>
          </cell>
          <cell r="AI3431">
            <v>72.857142857142861</v>
          </cell>
        </row>
        <row r="3432">
          <cell r="F3432">
            <v>1596095</v>
          </cell>
          <cell r="AD3432">
            <v>1596095</v>
          </cell>
          <cell r="AE3432">
            <v>1596095</v>
          </cell>
          <cell r="AF3432">
            <v>1596095</v>
          </cell>
          <cell r="AG3432">
            <v>56.666666666666664</v>
          </cell>
          <cell r="AH3432">
            <v>63.75</v>
          </cell>
          <cell r="AI3432">
            <v>72.857142857142861</v>
          </cell>
        </row>
        <row r="3433">
          <cell r="F3433">
            <v>182159</v>
          </cell>
          <cell r="AD3433">
            <v>182159</v>
          </cell>
          <cell r="AE3433">
            <v>182159</v>
          </cell>
          <cell r="AF3433">
            <v>182159</v>
          </cell>
          <cell r="AG3433">
            <v>40</v>
          </cell>
          <cell r="AH3433">
            <v>45</v>
          </cell>
          <cell r="AI3433">
            <v>51.428571428571431</v>
          </cell>
        </row>
        <row r="3434">
          <cell r="F3434">
            <v>1796650</v>
          </cell>
          <cell r="AD3434">
            <v>1796650</v>
          </cell>
          <cell r="AE3434">
            <v>1796650</v>
          </cell>
          <cell r="AF3434">
            <v>1796650</v>
          </cell>
          <cell r="AG3434">
            <v>56.666666666666664</v>
          </cell>
          <cell r="AH3434">
            <v>63.75</v>
          </cell>
          <cell r="AI3434">
            <v>72.857142857142861</v>
          </cell>
        </row>
        <row r="3435">
          <cell r="F3435">
            <v>2000000</v>
          </cell>
          <cell r="AD3435">
            <v>2000000</v>
          </cell>
          <cell r="AE3435">
            <v>2000000</v>
          </cell>
          <cell r="AF3435">
            <v>2000000</v>
          </cell>
          <cell r="AG3435">
            <v>56.666666666666664</v>
          </cell>
          <cell r="AH3435">
            <v>63.75</v>
          </cell>
          <cell r="AI3435">
            <v>72.857142857142861</v>
          </cell>
        </row>
        <row r="3436">
          <cell r="F3436">
            <v>392388</v>
          </cell>
          <cell r="AD3436">
            <v>392388</v>
          </cell>
          <cell r="AE3436">
            <v>392388</v>
          </cell>
          <cell r="AF3436">
            <v>392388</v>
          </cell>
          <cell r="AG3436">
            <v>56.666666666666664</v>
          </cell>
          <cell r="AH3436">
            <v>63.75</v>
          </cell>
          <cell r="AI3436">
            <v>72.857142857142861</v>
          </cell>
        </row>
        <row r="3437">
          <cell r="F3437">
            <v>2390037</v>
          </cell>
          <cell r="AD3437">
            <v>2390037</v>
          </cell>
          <cell r="AE3437">
            <v>2390037</v>
          </cell>
          <cell r="AF3437">
            <v>2390037</v>
          </cell>
          <cell r="AG3437">
            <v>54.444444444444443</v>
          </cell>
          <cell r="AH3437">
            <v>61.25</v>
          </cell>
          <cell r="AI3437">
            <v>70</v>
          </cell>
        </row>
        <row r="3438">
          <cell r="F3438">
            <v>2786975</v>
          </cell>
          <cell r="AD3438">
            <v>2786975</v>
          </cell>
          <cell r="AE3438">
            <v>2786975</v>
          </cell>
          <cell r="AF3438">
            <v>2786975</v>
          </cell>
          <cell r="AG3438">
            <v>56.666666666666664</v>
          </cell>
          <cell r="AH3438">
            <v>63.75</v>
          </cell>
          <cell r="AI3438">
            <v>72.857142857142861</v>
          </cell>
        </row>
        <row r="3439">
          <cell r="F3439">
            <v>925127</v>
          </cell>
          <cell r="AD3439">
            <v>925127</v>
          </cell>
          <cell r="AE3439">
            <v>925127</v>
          </cell>
          <cell r="AF3439">
            <v>925127</v>
          </cell>
          <cell r="AG3439">
            <v>48.888888888888886</v>
          </cell>
          <cell r="AH3439">
            <v>55</v>
          </cell>
          <cell r="AI3439">
            <v>62.857142857142854</v>
          </cell>
        </row>
        <row r="3440">
          <cell r="F3440">
            <v>1995662</v>
          </cell>
          <cell r="AD3440">
            <v>1995662</v>
          </cell>
          <cell r="AE3440">
            <v>1995662</v>
          </cell>
          <cell r="AF3440">
            <v>1995662</v>
          </cell>
          <cell r="AG3440">
            <v>56.666666666666664</v>
          </cell>
          <cell r="AH3440">
            <v>63.75</v>
          </cell>
          <cell r="AI3440">
            <v>72.857142857142861</v>
          </cell>
        </row>
        <row r="3441">
          <cell r="F3441">
            <v>1331057</v>
          </cell>
          <cell r="AD3441">
            <v>1331057</v>
          </cell>
          <cell r="AE3441">
            <v>1331057</v>
          </cell>
          <cell r="AF3441">
            <v>1331057</v>
          </cell>
          <cell r="AG3441">
            <v>56.666666666666664</v>
          </cell>
          <cell r="AH3441">
            <v>63.75</v>
          </cell>
          <cell r="AI3441">
            <v>72.857142857142861</v>
          </cell>
        </row>
        <row r="3442">
          <cell r="F3442">
            <v>2093989</v>
          </cell>
          <cell r="AD3442">
            <v>2093989</v>
          </cell>
          <cell r="AE3442">
            <v>2093989</v>
          </cell>
          <cell r="AF3442">
            <v>2093989</v>
          </cell>
          <cell r="AG3442">
            <v>56.666666666666664</v>
          </cell>
          <cell r="AH3442">
            <v>63.75</v>
          </cell>
          <cell r="AI3442">
            <v>72.857142857142861</v>
          </cell>
        </row>
        <row r="3443">
          <cell r="F3443">
            <v>2251178</v>
          </cell>
          <cell r="AD3443">
            <v>2251178</v>
          </cell>
          <cell r="AE3443">
            <v>2251178</v>
          </cell>
          <cell r="AF3443">
            <v>2251178</v>
          </cell>
          <cell r="AG3443">
            <v>54.444444444444443</v>
          </cell>
          <cell r="AH3443">
            <v>61.25</v>
          </cell>
          <cell r="AI3443">
            <v>70</v>
          </cell>
        </row>
        <row r="3444">
          <cell r="F3444">
            <v>1570841</v>
          </cell>
          <cell r="AD3444">
            <v>1570841</v>
          </cell>
          <cell r="AE3444">
            <v>1570841</v>
          </cell>
          <cell r="AF3444">
            <v>1570841</v>
          </cell>
          <cell r="AG3444">
            <v>56.666666666666664</v>
          </cell>
          <cell r="AH3444">
            <v>63.75</v>
          </cell>
          <cell r="AI3444">
            <v>72.857142857142861</v>
          </cell>
        </row>
        <row r="3445">
          <cell r="F3445">
            <v>1438686</v>
          </cell>
          <cell r="AD3445">
            <v>1438686</v>
          </cell>
          <cell r="AE3445">
            <v>1438686</v>
          </cell>
          <cell r="AF3445">
            <v>1438686</v>
          </cell>
          <cell r="AG3445">
            <v>56.666666666666664</v>
          </cell>
          <cell r="AH3445">
            <v>63.75</v>
          </cell>
          <cell r="AI3445">
            <v>72.857142857142861</v>
          </cell>
        </row>
        <row r="3446">
          <cell r="F3446">
            <v>3312799</v>
          </cell>
          <cell r="AD3446">
            <v>3312799</v>
          </cell>
          <cell r="AE3446">
            <v>3312799</v>
          </cell>
          <cell r="AF3446">
            <v>3312799</v>
          </cell>
          <cell r="AG3446">
            <v>56.666666666666664</v>
          </cell>
          <cell r="AH3446">
            <v>63.75</v>
          </cell>
          <cell r="AI3446">
            <v>72.857142857142861</v>
          </cell>
        </row>
        <row r="3447">
          <cell r="F3447">
            <v>1585427</v>
          </cell>
          <cell r="AD3447">
            <v>1585427</v>
          </cell>
          <cell r="AE3447">
            <v>1585427</v>
          </cell>
          <cell r="AF3447">
            <v>1585427</v>
          </cell>
          <cell r="AG3447">
            <v>56.666666666666664</v>
          </cell>
          <cell r="AH3447">
            <v>63.75</v>
          </cell>
          <cell r="AI3447">
            <v>72.857142857142861</v>
          </cell>
        </row>
        <row r="3448">
          <cell r="F3448">
            <v>1595632</v>
          </cell>
          <cell r="AD3448">
            <v>1595632</v>
          </cell>
          <cell r="AE3448">
            <v>1595632</v>
          </cell>
          <cell r="AF3448">
            <v>1595632</v>
          </cell>
          <cell r="AG3448">
            <v>54.444444444444443</v>
          </cell>
          <cell r="AH3448">
            <v>61.25</v>
          </cell>
          <cell r="AI3448">
            <v>70</v>
          </cell>
        </row>
        <row r="3449">
          <cell r="F3449">
            <v>1615119</v>
          </cell>
          <cell r="AD3449">
            <v>1615119</v>
          </cell>
          <cell r="AE3449">
            <v>1615119</v>
          </cell>
          <cell r="AF3449">
            <v>1615119</v>
          </cell>
          <cell r="AG3449">
            <v>56.666666666666664</v>
          </cell>
          <cell r="AH3449">
            <v>63.75</v>
          </cell>
          <cell r="AI3449">
            <v>72.857142857142861</v>
          </cell>
        </row>
        <row r="3450">
          <cell r="F3450">
            <v>833880</v>
          </cell>
          <cell r="AD3450">
            <v>833880</v>
          </cell>
          <cell r="AE3450">
            <v>833880</v>
          </cell>
          <cell r="AF3450">
            <v>833880</v>
          </cell>
          <cell r="AG3450">
            <v>38.888888888888886</v>
          </cell>
          <cell r="AH3450">
            <v>43.75</v>
          </cell>
          <cell r="AI3450">
            <v>50</v>
          </cell>
        </row>
        <row r="3451">
          <cell r="F3451">
            <v>991148</v>
          </cell>
          <cell r="AD3451">
            <v>991148</v>
          </cell>
          <cell r="AE3451">
            <v>991148</v>
          </cell>
          <cell r="AF3451">
            <v>991148</v>
          </cell>
          <cell r="AG3451">
            <v>53.333333333333336</v>
          </cell>
          <cell r="AH3451">
            <v>60</v>
          </cell>
          <cell r="AI3451">
            <v>68.571428571428569</v>
          </cell>
        </row>
        <row r="3452">
          <cell r="F3452">
            <v>2097076</v>
          </cell>
          <cell r="AD3452">
            <v>2097076</v>
          </cell>
          <cell r="AE3452">
            <v>2097076</v>
          </cell>
          <cell r="AF3452">
            <v>2097076</v>
          </cell>
          <cell r="AG3452">
            <v>52.222222222222221</v>
          </cell>
          <cell r="AH3452">
            <v>58.75</v>
          </cell>
          <cell r="AI3452">
            <v>67.142857142857139</v>
          </cell>
        </row>
        <row r="3453">
          <cell r="F3453">
            <v>1713855</v>
          </cell>
          <cell r="AD3453">
            <v>1713855</v>
          </cell>
          <cell r="AE3453">
            <v>1713855</v>
          </cell>
          <cell r="AF3453">
            <v>1713855</v>
          </cell>
          <cell r="AG3453">
            <v>54.444444444444443</v>
          </cell>
          <cell r="AH3453">
            <v>61.25</v>
          </cell>
          <cell r="AI3453">
            <v>70</v>
          </cell>
        </row>
        <row r="3454">
          <cell r="F3454">
            <v>1576105</v>
          </cell>
          <cell r="AD3454">
            <v>1576105</v>
          </cell>
          <cell r="AE3454">
            <v>1576105</v>
          </cell>
          <cell r="AF3454">
            <v>1576105</v>
          </cell>
          <cell r="AG3454">
            <v>44.444444444444443</v>
          </cell>
          <cell r="AH3454">
            <v>50</v>
          </cell>
          <cell r="AI3454">
            <v>57.142857142857146</v>
          </cell>
        </row>
        <row r="3455">
          <cell r="F3455">
            <v>2362597</v>
          </cell>
          <cell r="AD3455">
            <v>2362597</v>
          </cell>
          <cell r="AE3455">
            <v>2362597</v>
          </cell>
          <cell r="AF3455">
            <v>2362597</v>
          </cell>
          <cell r="AG3455">
            <v>56.666666666666664</v>
          </cell>
          <cell r="AH3455">
            <v>63.75</v>
          </cell>
          <cell r="AI3455">
            <v>72.857142857142861</v>
          </cell>
        </row>
        <row r="3456">
          <cell r="F3456">
            <v>1337818</v>
          </cell>
          <cell r="AD3456">
            <v>1337818</v>
          </cell>
          <cell r="AE3456">
            <v>1337818</v>
          </cell>
          <cell r="AF3456">
            <v>1337818</v>
          </cell>
          <cell r="AG3456">
            <v>54.444444444444443</v>
          </cell>
          <cell r="AH3456">
            <v>61.25</v>
          </cell>
          <cell r="AI3456">
            <v>70</v>
          </cell>
        </row>
        <row r="3457">
          <cell r="F3457">
            <v>369765</v>
          </cell>
          <cell r="AD3457">
            <v>369765</v>
          </cell>
          <cell r="AE3457">
            <v>369765</v>
          </cell>
          <cell r="AF3457">
            <v>369765</v>
          </cell>
          <cell r="AG3457">
            <v>56.666666666666664</v>
          </cell>
          <cell r="AH3457">
            <v>63.75</v>
          </cell>
          <cell r="AI3457">
            <v>72.857142857142861</v>
          </cell>
        </row>
        <row r="3458">
          <cell r="F3458">
            <v>1727286</v>
          </cell>
          <cell r="AD3458">
            <v>1727286</v>
          </cell>
          <cell r="AE3458">
            <v>1727286</v>
          </cell>
          <cell r="AF3458">
            <v>1727286</v>
          </cell>
          <cell r="AG3458">
            <v>54.444444444444443</v>
          </cell>
          <cell r="AH3458">
            <v>61.25</v>
          </cell>
          <cell r="AI3458">
            <v>70</v>
          </cell>
        </row>
        <row r="3459">
          <cell r="F3459">
            <v>2422165</v>
          </cell>
          <cell r="AD3459">
            <v>2422165</v>
          </cell>
          <cell r="AE3459">
            <v>2422165</v>
          </cell>
          <cell r="AF3459">
            <v>2422165</v>
          </cell>
          <cell r="AG3459">
            <v>56.666666666666664</v>
          </cell>
          <cell r="AH3459">
            <v>63.75</v>
          </cell>
          <cell r="AI3459">
            <v>72.857142857142861</v>
          </cell>
        </row>
        <row r="3460">
          <cell r="F3460">
            <v>2494560</v>
          </cell>
          <cell r="AD3460">
            <v>2494560</v>
          </cell>
          <cell r="AE3460">
            <v>2494560</v>
          </cell>
          <cell r="AF3460">
            <v>2494560</v>
          </cell>
          <cell r="AG3460">
            <v>56.666666666666664</v>
          </cell>
          <cell r="AH3460">
            <v>63.75</v>
          </cell>
          <cell r="AI3460">
            <v>72.857142857142861</v>
          </cell>
        </row>
        <row r="3461">
          <cell r="F3461">
            <v>795168</v>
          </cell>
          <cell r="AD3461">
            <v>795168</v>
          </cell>
          <cell r="AE3461">
            <v>795168</v>
          </cell>
          <cell r="AF3461">
            <v>795168</v>
          </cell>
          <cell r="AG3461">
            <v>54.444444444444443</v>
          </cell>
          <cell r="AH3461">
            <v>61.25</v>
          </cell>
          <cell r="AI3461">
            <v>70</v>
          </cell>
        </row>
        <row r="3462">
          <cell r="F3462">
            <v>1895000</v>
          </cell>
          <cell r="AD3462">
            <v>1895000</v>
          </cell>
          <cell r="AE3462">
            <v>1895000</v>
          </cell>
          <cell r="AF3462">
            <v>1895000</v>
          </cell>
          <cell r="AG3462">
            <v>56.666666666666664</v>
          </cell>
          <cell r="AH3462">
            <v>63.75</v>
          </cell>
          <cell r="AI3462">
            <v>72.857142857142861</v>
          </cell>
        </row>
        <row r="3463">
          <cell r="F3463">
            <v>1106106</v>
          </cell>
          <cell r="AD3463">
            <v>1106106</v>
          </cell>
          <cell r="AE3463">
            <v>1106106</v>
          </cell>
          <cell r="AF3463">
            <v>1106106</v>
          </cell>
          <cell r="AG3463">
            <v>56.666666666666664</v>
          </cell>
          <cell r="AH3463">
            <v>63.75</v>
          </cell>
          <cell r="AI3463">
            <v>72.857142857142861</v>
          </cell>
        </row>
        <row r="3464">
          <cell r="F3464">
            <v>1568233</v>
          </cell>
          <cell r="AD3464">
            <v>1568233</v>
          </cell>
          <cell r="AE3464">
            <v>1568233</v>
          </cell>
          <cell r="AF3464">
            <v>1568233</v>
          </cell>
          <cell r="AG3464">
            <v>56.666666666666664</v>
          </cell>
          <cell r="AH3464">
            <v>63.75</v>
          </cell>
          <cell r="AI3464">
            <v>72.857142857142861</v>
          </cell>
        </row>
        <row r="3465">
          <cell r="F3465">
            <v>360294</v>
          </cell>
          <cell r="AD3465">
            <v>360294</v>
          </cell>
          <cell r="AE3465">
            <v>360294</v>
          </cell>
          <cell r="AF3465">
            <v>360294</v>
          </cell>
          <cell r="AG3465">
            <v>41.111111111111114</v>
          </cell>
          <cell r="AH3465">
            <v>46.25</v>
          </cell>
          <cell r="AI3465">
            <v>52.857142857142854</v>
          </cell>
        </row>
        <row r="3466">
          <cell r="F3466">
            <v>1809136</v>
          </cell>
          <cell r="AD3466">
            <v>1809136</v>
          </cell>
          <cell r="AE3466">
            <v>1809136</v>
          </cell>
          <cell r="AF3466">
            <v>1809136</v>
          </cell>
          <cell r="AG3466">
            <v>54.444444444444443</v>
          </cell>
          <cell r="AH3466">
            <v>61.25</v>
          </cell>
          <cell r="AI3466">
            <v>70</v>
          </cell>
        </row>
        <row r="3467">
          <cell r="F3467">
            <v>1880351</v>
          </cell>
          <cell r="AD3467">
            <v>1880351</v>
          </cell>
          <cell r="AE3467">
            <v>1880351</v>
          </cell>
          <cell r="AF3467">
            <v>1880351</v>
          </cell>
          <cell r="AG3467">
            <v>56.666666666666664</v>
          </cell>
          <cell r="AH3467">
            <v>63.75</v>
          </cell>
          <cell r="AI3467">
            <v>72.857142857142861</v>
          </cell>
        </row>
        <row r="3468">
          <cell r="F3468">
            <v>4166995</v>
          </cell>
          <cell r="AD3468">
            <v>4166995</v>
          </cell>
          <cell r="AE3468">
            <v>4166995</v>
          </cell>
          <cell r="AF3468">
            <v>4166995</v>
          </cell>
          <cell r="AG3468">
            <v>52.222222222222221</v>
          </cell>
          <cell r="AH3468">
            <v>58.75</v>
          </cell>
          <cell r="AI3468">
            <v>67.142857142857139</v>
          </cell>
        </row>
        <row r="3469">
          <cell r="F3469">
            <v>2703313</v>
          </cell>
          <cell r="AD3469">
            <v>2703313</v>
          </cell>
          <cell r="AE3469">
            <v>2703313</v>
          </cell>
          <cell r="AF3469">
            <v>2703313</v>
          </cell>
          <cell r="AG3469">
            <v>56.666666666666664</v>
          </cell>
          <cell r="AH3469">
            <v>63.75</v>
          </cell>
          <cell r="AI3469">
            <v>72.857142857142861</v>
          </cell>
        </row>
        <row r="3470">
          <cell r="F3470">
            <v>1073000</v>
          </cell>
          <cell r="AD3470">
            <v>1073000</v>
          </cell>
          <cell r="AE3470">
            <v>1073000</v>
          </cell>
          <cell r="AF3470">
            <v>1073000</v>
          </cell>
          <cell r="AG3470">
            <v>56.666666666666664</v>
          </cell>
          <cell r="AH3470">
            <v>63.75</v>
          </cell>
          <cell r="AI3470">
            <v>72.857142857142861</v>
          </cell>
        </row>
        <row r="3471">
          <cell r="F3471">
            <v>215975</v>
          </cell>
          <cell r="AD3471">
            <v>215975</v>
          </cell>
          <cell r="AE3471">
            <v>215975</v>
          </cell>
          <cell r="AF3471">
            <v>215975</v>
          </cell>
          <cell r="AG3471">
            <v>54.444444444444443</v>
          </cell>
          <cell r="AH3471">
            <v>61.25</v>
          </cell>
          <cell r="AI3471">
            <v>70</v>
          </cell>
        </row>
        <row r="3472">
          <cell r="F3472">
            <v>158741</v>
          </cell>
          <cell r="AD3472">
            <v>158741</v>
          </cell>
          <cell r="AE3472">
            <v>158741</v>
          </cell>
          <cell r="AF3472">
            <v>158741</v>
          </cell>
          <cell r="AG3472">
            <v>56.666666666666664</v>
          </cell>
          <cell r="AH3472">
            <v>63.75</v>
          </cell>
          <cell r="AI3472">
            <v>72.857142857142861</v>
          </cell>
        </row>
        <row r="3473">
          <cell r="F3473">
            <v>1050000</v>
          </cell>
          <cell r="AD3473">
            <v>1050000</v>
          </cell>
          <cell r="AE3473">
            <v>1050000</v>
          </cell>
          <cell r="AF3473">
            <v>1050000</v>
          </cell>
          <cell r="AG3473">
            <v>46.666666666666664</v>
          </cell>
          <cell r="AH3473">
            <v>52.5</v>
          </cell>
          <cell r="AI3473">
            <v>60</v>
          </cell>
        </row>
        <row r="3474">
          <cell r="F3474">
            <v>1825437</v>
          </cell>
          <cell r="AD3474">
            <v>1825437</v>
          </cell>
          <cell r="AE3474">
            <v>1825437</v>
          </cell>
          <cell r="AF3474">
            <v>1825437</v>
          </cell>
          <cell r="AG3474">
            <v>57.777777777777779</v>
          </cell>
          <cell r="AH3474">
            <v>65</v>
          </cell>
          <cell r="AI3474">
            <v>74.285714285714292</v>
          </cell>
        </row>
        <row r="3475">
          <cell r="F3475">
            <v>2059911</v>
          </cell>
          <cell r="AD3475">
            <v>2059911</v>
          </cell>
          <cell r="AE3475">
            <v>2059911</v>
          </cell>
          <cell r="AF3475">
            <v>2059911</v>
          </cell>
          <cell r="AG3475">
            <v>55.555555555555557</v>
          </cell>
          <cell r="AH3475">
            <v>62.5</v>
          </cell>
          <cell r="AI3475">
            <v>71.428571428571431</v>
          </cell>
        </row>
        <row r="3476">
          <cell r="F3476">
            <v>2245075</v>
          </cell>
          <cell r="AD3476">
            <v>2245075</v>
          </cell>
          <cell r="AE3476">
            <v>2245075</v>
          </cell>
          <cell r="AF3476">
            <v>2245075</v>
          </cell>
          <cell r="AG3476">
            <v>57.777777777777779</v>
          </cell>
          <cell r="AH3476">
            <v>65</v>
          </cell>
          <cell r="AI3476">
            <v>74.285714285714292</v>
          </cell>
        </row>
        <row r="3477">
          <cell r="F3477">
            <v>1848080</v>
          </cell>
          <cell r="AD3477">
            <v>1848080</v>
          </cell>
          <cell r="AE3477">
            <v>1848080</v>
          </cell>
          <cell r="AF3477">
            <v>1848080</v>
          </cell>
          <cell r="AG3477">
            <v>57.777777777777779</v>
          </cell>
          <cell r="AH3477">
            <v>65</v>
          </cell>
          <cell r="AI3477">
            <v>74.285714285714292</v>
          </cell>
        </row>
        <row r="3478">
          <cell r="F3478">
            <v>1115168</v>
          </cell>
          <cell r="AD3478">
            <v>1115168</v>
          </cell>
          <cell r="AE3478">
            <v>1115168</v>
          </cell>
          <cell r="AF3478">
            <v>1115168</v>
          </cell>
          <cell r="AG3478">
            <v>51.111111111111114</v>
          </cell>
          <cell r="AH3478">
            <v>57.5</v>
          </cell>
          <cell r="AI3478">
            <v>65.714285714285708</v>
          </cell>
        </row>
        <row r="3479">
          <cell r="F3479">
            <v>772988</v>
          </cell>
          <cell r="AD3479">
            <v>772988</v>
          </cell>
          <cell r="AE3479">
            <v>772988</v>
          </cell>
          <cell r="AF3479">
            <v>772988</v>
          </cell>
          <cell r="AG3479">
            <v>53.333333333333336</v>
          </cell>
          <cell r="AH3479">
            <v>60</v>
          </cell>
          <cell r="AI3479">
            <v>68.571428571428569</v>
          </cell>
        </row>
        <row r="3480">
          <cell r="F3480">
            <v>750400</v>
          </cell>
          <cell r="AD3480">
            <v>750400</v>
          </cell>
          <cell r="AE3480">
            <v>750400</v>
          </cell>
          <cell r="AF3480">
            <v>750400</v>
          </cell>
          <cell r="AG3480">
            <v>53.333333333333336</v>
          </cell>
          <cell r="AH3480">
            <v>60</v>
          </cell>
          <cell r="AI3480">
            <v>68.571428571428569</v>
          </cell>
        </row>
        <row r="3481">
          <cell r="F3481">
            <v>3082370</v>
          </cell>
          <cell r="AD3481">
            <v>3082370</v>
          </cell>
          <cell r="AE3481">
            <v>3082370</v>
          </cell>
          <cell r="AF3481">
            <v>3082370</v>
          </cell>
          <cell r="AG3481">
            <v>57.777777777777779</v>
          </cell>
          <cell r="AH3481">
            <v>65</v>
          </cell>
          <cell r="AI3481">
            <v>74.285714285714292</v>
          </cell>
        </row>
        <row r="3482">
          <cell r="F3482">
            <v>1164891</v>
          </cell>
          <cell r="AD3482">
            <v>1164891</v>
          </cell>
          <cell r="AE3482">
            <v>1164891</v>
          </cell>
          <cell r="AF3482">
            <v>1164891</v>
          </cell>
          <cell r="AG3482">
            <v>47.777777777777779</v>
          </cell>
          <cell r="AH3482">
            <v>53.75</v>
          </cell>
          <cell r="AI3482">
            <v>61.428571428571431</v>
          </cell>
        </row>
        <row r="3483">
          <cell r="F3483">
            <v>561818</v>
          </cell>
          <cell r="AD3483">
            <v>561818</v>
          </cell>
          <cell r="AE3483">
            <v>561818</v>
          </cell>
          <cell r="AF3483">
            <v>561818</v>
          </cell>
          <cell r="AG3483">
            <v>38.888888888888886</v>
          </cell>
          <cell r="AH3483">
            <v>43.75</v>
          </cell>
          <cell r="AI3483">
            <v>50</v>
          </cell>
        </row>
        <row r="3484">
          <cell r="F3484">
            <v>3482949</v>
          </cell>
          <cell r="AD3484">
            <v>3482949</v>
          </cell>
          <cell r="AE3484">
            <v>3482949</v>
          </cell>
          <cell r="AF3484">
            <v>3482949</v>
          </cell>
          <cell r="AG3484">
            <v>57.777777777777779</v>
          </cell>
          <cell r="AH3484">
            <v>65</v>
          </cell>
          <cell r="AI3484">
            <v>74.285714285714292</v>
          </cell>
        </row>
        <row r="3485">
          <cell r="F3485">
            <v>1191422</v>
          </cell>
          <cell r="AD3485">
            <v>1191422</v>
          </cell>
          <cell r="AE3485">
            <v>1191422</v>
          </cell>
          <cell r="AF3485">
            <v>1191422</v>
          </cell>
          <cell r="AG3485">
            <v>57.777777777777779</v>
          </cell>
          <cell r="AH3485">
            <v>65</v>
          </cell>
          <cell r="AI3485">
            <v>74.285714285714292</v>
          </cell>
        </row>
        <row r="3486">
          <cell r="F3486">
            <v>582472</v>
          </cell>
          <cell r="AD3486">
            <v>582472</v>
          </cell>
          <cell r="AE3486">
            <v>582472</v>
          </cell>
          <cell r="AF3486">
            <v>582472</v>
          </cell>
          <cell r="AG3486">
            <v>38.888888888888886</v>
          </cell>
          <cell r="AH3486">
            <v>43.75</v>
          </cell>
          <cell r="AI3486">
            <v>50</v>
          </cell>
        </row>
        <row r="3487">
          <cell r="F3487">
            <v>670703</v>
          </cell>
          <cell r="AD3487">
            <v>670703</v>
          </cell>
          <cell r="AE3487">
            <v>670703</v>
          </cell>
          <cell r="AF3487">
            <v>670703</v>
          </cell>
          <cell r="AG3487">
            <v>45.555555555555557</v>
          </cell>
          <cell r="AH3487">
            <v>51.25</v>
          </cell>
          <cell r="AI3487">
            <v>58.571428571428569</v>
          </cell>
        </row>
        <row r="3488">
          <cell r="F3488">
            <v>1387176</v>
          </cell>
          <cell r="AD3488">
            <v>1387176</v>
          </cell>
          <cell r="AE3488">
            <v>1387176</v>
          </cell>
          <cell r="AF3488">
            <v>1387176</v>
          </cell>
          <cell r="AG3488">
            <v>54.444444444444443</v>
          </cell>
          <cell r="AH3488">
            <v>61.25</v>
          </cell>
          <cell r="AI3488">
            <v>70</v>
          </cell>
        </row>
        <row r="3489">
          <cell r="F3489">
            <v>990722</v>
          </cell>
          <cell r="AD3489">
            <v>990722</v>
          </cell>
          <cell r="AE3489">
            <v>990722</v>
          </cell>
          <cell r="AF3489">
            <v>990722</v>
          </cell>
          <cell r="AG3489">
            <v>57.777777777777779</v>
          </cell>
          <cell r="AH3489">
            <v>65</v>
          </cell>
          <cell r="AI3489">
            <v>74.285714285714292</v>
          </cell>
        </row>
        <row r="3490">
          <cell r="F3490">
            <v>1689097</v>
          </cell>
          <cell r="AD3490">
            <v>1689097</v>
          </cell>
          <cell r="AE3490">
            <v>1689097</v>
          </cell>
          <cell r="AF3490">
            <v>1689097</v>
          </cell>
          <cell r="AG3490">
            <v>57.777777777777779</v>
          </cell>
          <cell r="AH3490">
            <v>65</v>
          </cell>
          <cell r="AI3490">
            <v>74.285714285714292</v>
          </cell>
        </row>
        <row r="3491">
          <cell r="F3491">
            <v>1114180</v>
          </cell>
          <cell r="AD3491">
            <v>1114180</v>
          </cell>
          <cell r="AE3491">
            <v>1114180</v>
          </cell>
          <cell r="AF3491">
            <v>1114180</v>
          </cell>
          <cell r="AG3491">
            <v>46.666666666666664</v>
          </cell>
          <cell r="AH3491">
            <v>52.5</v>
          </cell>
          <cell r="AI3491">
            <v>60</v>
          </cell>
        </row>
        <row r="3492">
          <cell r="F3492">
            <v>421512</v>
          </cell>
          <cell r="AD3492">
            <v>421512</v>
          </cell>
          <cell r="AE3492">
            <v>421512</v>
          </cell>
          <cell r="AF3492">
            <v>421512</v>
          </cell>
          <cell r="AG3492">
            <v>40</v>
          </cell>
          <cell r="AH3492">
            <v>45</v>
          </cell>
          <cell r="AI3492">
            <v>51.428571428571431</v>
          </cell>
        </row>
        <row r="3493">
          <cell r="F3493">
            <v>2382099</v>
          </cell>
          <cell r="AD3493">
            <v>2382099</v>
          </cell>
          <cell r="AE3493">
            <v>2382099</v>
          </cell>
          <cell r="AF3493">
            <v>2382099</v>
          </cell>
          <cell r="AG3493">
            <v>55.555555555555557</v>
          </cell>
          <cell r="AH3493">
            <v>62.5</v>
          </cell>
          <cell r="AI3493">
            <v>71.428571428571431</v>
          </cell>
        </row>
        <row r="3494">
          <cell r="F3494">
            <v>2212787</v>
          </cell>
          <cell r="AD3494">
            <v>2212787</v>
          </cell>
          <cell r="AE3494">
            <v>2212787</v>
          </cell>
          <cell r="AF3494">
            <v>2212787</v>
          </cell>
          <cell r="AG3494">
            <v>53.333333333333336</v>
          </cell>
          <cell r="AH3494">
            <v>60</v>
          </cell>
          <cell r="AI3494">
            <v>68.571428571428569</v>
          </cell>
        </row>
        <row r="3495">
          <cell r="F3495">
            <v>3374674</v>
          </cell>
          <cell r="AD3495">
            <v>3374674</v>
          </cell>
          <cell r="AE3495">
            <v>3374674</v>
          </cell>
          <cell r="AF3495">
            <v>3163756.875</v>
          </cell>
          <cell r="AG3495">
            <v>62.222222222222221</v>
          </cell>
          <cell r="AH3495">
            <v>70</v>
          </cell>
          <cell r="AI3495">
            <v>75</v>
          </cell>
        </row>
        <row r="3496">
          <cell r="F3496">
            <v>2516144</v>
          </cell>
          <cell r="AD3496">
            <v>2516144</v>
          </cell>
          <cell r="AE3496">
            <v>2516144</v>
          </cell>
          <cell r="AF3496">
            <v>2516144</v>
          </cell>
          <cell r="AG3496">
            <v>57.777777777777779</v>
          </cell>
          <cell r="AH3496">
            <v>65</v>
          </cell>
          <cell r="AI3496">
            <v>74.285714285714292</v>
          </cell>
        </row>
        <row r="3497">
          <cell r="F3497">
            <v>2385726</v>
          </cell>
          <cell r="AD3497">
            <v>2385726</v>
          </cell>
          <cell r="AE3497">
            <v>2385726</v>
          </cell>
          <cell r="AF3497">
            <v>2385726</v>
          </cell>
          <cell r="AG3497">
            <v>57.777777777777779</v>
          </cell>
          <cell r="AH3497">
            <v>65</v>
          </cell>
          <cell r="AI3497">
            <v>74.285714285714292</v>
          </cell>
        </row>
        <row r="3498">
          <cell r="F3498">
            <v>2686055</v>
          </cell>
          <cell r="AD3498">
            <v>2686055</v>
          </cell>
          <cell r="AE3498">
            <v>2686055</v>
          </cell>
          <cell r="AF3498">
            <v>2686055</v>
          </cell>
          <cell r="AG3498">
            <v>57.777777777777779</v>
          </cell>
          <cell r="AH3498">
            <v>65</v>
          </cell>
          <cell r="AI3498">
            <v>74.285714285714292</v>
          </cell>
        </row>
        <row r="3499">
          <cell r="F3499">
            <v>1831847</v>
          </cell>
          <cell r="AD3499">
            <v>1831847</v>
          </cell>
          <cell r="AE3499">
            <v>1831847</v>
          </cell>
          <cell r="AF3499">
            <v>1831847</v>
          </cell>
          <cell r="AG3499">
            <v>53.333333333333336</v>
          </cell>
          <cell r="AH3499">
            <v>60</v>
          </cell>
          <cell r="AI3499">
            <v>68.571428571428569</v>
          </cell>
        </row>
        <row r="3500">
          <cell r="F3500">
            <v>1567645</v>
          </cell>
          <cell r="AD3500">
            <v>1567645</v>
          </cell>
          <cell r="AE3500">
            <v>1567645</v>
          </cell>
          <cell r="AF3500">
            <v>1567645</v>
          </cell>
          <cell r="AG3500">
            <v>57.777777777777779</v>
          </cell>
          <cell r="AH3500">
            <v>65</v>
          </cell>
          <cell r="AI3500">
            <v>74.285714285714292</v>
          </cell>
        </row>
        <row r="3501">
          <cell r="F3501">
            <v>1499045</v>
          </cell>
          <cell r="AD3501">
            <v>1499045</v>
          </cell>
          <cell r="AE3501">
            <v>1499045</v>
          </cell>
          <cell r="AF3501">
            <v>1499045</v>
          </cell>
          <cell r="AG3501">
            <v>57.777777777777779</v>
          </cell>
          <cell r="AH3501">
            <v>65</v>
          </cell>
          <cell r="AI3501">
            <v>74.285714285714292</v>
          </cell>
        </row>
        <row r="3502">
          <cell r="F3502">
            <v>3400000</v>
          </cell>
          <cell r="AD3502">
            <v>3400000</v>
          </cell>
          <cell r="AE3502">
            <v>3400000</v>
          </cell>
          <cell r="AF3502">
            <v>3400000</v>
          </cell>
          <cell r="AG3502">
            <v>57.777777777777779</v>
          </cell>
          <cell r="AH3502">
            <v>65</v>
          </cell>
          <cell r="AI3502">
            <v>74.285714285714292</v>
          </cell>
        </row>
        <row r="3503">
          <cell r="F3503">
            <v>1641441</v>
          </cell>
          <cell r="AD3503">
            <v>1641441</v>
          </cell>
          <cell r="AE3503">
            <v>1641441</v>
          </cell>
          <cell r="AF3503">
            <v>1641441</v>
          </cell>
          <cell r="AG3503">
            <v>54.444444444444443</v>
          </cell>
          <cell r="AH3503">
            <v>61.25</v>
          </cell>
          <cell r="AI3503">
            <v>70</v>
          </cell>
        </row>
        <row r="3504">
          <cell r="F3504">
            <v>911747</v>
          </cell>
          <cell r="AD3504">
            <v>911747</v>
          </cell>
          <cell r="AE3504">
            <v>911747</v>
          </cell>
          <cell r="AF3504">
            <v>911747</v>
          </cell>
          <cell r="AG3504">
            <v>46.666666666666664</v>
          </cell>
          <cell r="AH3504">
            <v>52.5</v>
          </cell>
          <cell r="AI3504">
            <v>60</v>
          </cell>
        </row>
        <row r="3505">
          <cell r="F3505">
            <v>1500788</v>
          </cell>
          <cell r="AD3505">
            <v>1500788</v>
          </cell>
          <cell r="AE3505">
            <v>1500788</v>
          </cell>
          <cell r="AF3505">
            <v>1500788</v>
          </cell>
          <cell r="AG3505">
            <v>57.777777777777779</v>
          </cell>
          <cell r="AH3505">
            <v>65</v>
          </cell>
          <cell r="AI3505">
            <v>74.285714285714292</v>
          </cell>
        </row>
        <row r="3506">
          <cell r="F3506">
            <v>681403</v>
          </cell>
          <cell r="AD3506">
            <v>681403</v>
          </cell>
          <cell r="AE3506">
            <v>681403</v>
          </cell>
          <cell r="AF3506">
            <v>681403</v>
          </cell>
          <cell r="AG3506">
            <v>47.777777777777779</v>
          </cell>
          <cell r="AH3506">
            <v>53.75</v>
          </cell>
          <cell r="AI3506">
            <v>61.428571428571431</v>
          </cell>
        </row>
        <row r="3507">
          <cell r="F3507">
            <v>2029314</v>
          </cell>
          <cell r="AD3507">
            <v>2029314</v>
          </cell>
          <cell r="AE3507">
            <v>2029314</v>
          </cell>
          <cell r="AF3507">
            <v>2029314</v>
          </cell>
          <cell r="AG3507">
            <v>52.222222222222221</v>
          </cell>
          <cell r="AH3507">
            <v>58.75</v>
          </cell>
          <cell r="AI3507">
            <v>67.142857142857139</v>
          </cell>
        </row>
        <row r="3508">
          <cell r="F3508">
            <v>2798403</v>
          </cell>
          <cell r="AD3508">
            <v>2798403</v>
          </cell>
          <cell r="AE3508">
            <v>2798403</v>
          </cell>
          <cell r="AF3508">
            <v>2798403</v>
          </cell>
          <cell r="AG3508">
            <v>57.777777777777779</v>
          </cell>
          <cell r="AH3508">
            <v>65</v>
          </cell>
          <cell r="AI3508">
            <v>74.285714285714292</v>
          </cell>
        </row>
        <row r="3509">
          <cell r="F3509">
            <v>2436666</v>
          </cell>
          <cell r="AD3509">
            <v>2436666</v>
          </cell>
          <cell r="AE3509">
            <v>2436666</v>
          </cell>
          <cell r="AF3509">
            <v>2436666</v>
          </cell>
          <cell r="AG3509">
            <v>53.333333333333336</v>
          </cell>
          <cell r="AH3509">
            <v>60</v>
          </cell>
          <cell r="AI3509">
            <v>68.571428571428569</v>
          </cell>
        </row>
        <row r="3510">
          <cell r="F3510">
            <v>1878009</v>
          </cell>
          <cell r="AD3510">
            <v>1878009</v>
          </cell>
          <cell r="AE3510">
            <v>1878009</v>
          </cell>
          <cell r="AF3510">
            <v>1878009</v>
          </cell>
          <cell r="AG3510">
            <v>48.888888888888886</v>
          </cell>
          <cell r="AH3510">
            <v>55</v>
          </cell>
          <cell r="AI3510">
            <v>62.857142857142854</v>
          </cell>
        </row>
        <row r="3511">
          <cell r="F3511">
            <v>2609221</v>
          </cell>
          <cell r="AD3511">
            <v>2609221</v>
          </cell>
          <cell r="AE3511">
            <v>2609221</v>
          </cell>
          <cell r="AF3511">
            <v>2609221</v>
          </cell>
          <cell r="AG3511">
            <v>54.444444444444443</v>
          </cell>
          <cell r="AH3511">
            <v>61.25</v>
          </cell>
          <cell r="AI3511">
            <v>70</v>
          </cell>
        </row>
        <row r="3512">
          <cell r="F3512">
            <v>1793558</v>
          </cell>
          <cell r="AD3512">
            <v>1793558</v>
          </cell>
          <cell r="AE3512">
            <v>1793558</v>
          </cell>
          <cell r="AF3512">
            <v>1793558</v>
          </cell>
          <cell r="AG3512">
            <v>57.777777777777779</v>
          </cell>
          <cell r="AH3512">
            <v>65</v>
          </cell>
          <cell r="AI3512">
            <v>74.285714285714292</v>
          </cell>
        </row>
        <row r="3513">
          <cell r="F3513">
            <v>3038650</v>
          </cell>
          <cell r="AD3513">
            <v>3038650</v>
          </cell>
          <cell r="AE3513">
            <v>3038650</v>
          </cell>
          <cell r="AF3513">
            <v>3038650</v>
          </cell>
          <cell r="AG3513">
            <v>57.777777777777779</v>
          </cell>
          <cell r="AH3513">
            <v>65</v>
          </cell>
          <cell r="AI3513">
            <v>74.285714285714292</v>
          </cell>
        </row>
        <row r="3514">
          <cell r="F3514">
            <v>3608382</v>
          </cell>
          <cell r="AD3514">
            <v>3608382</v>
          </cell>
          <cell r="AE3514">
            <v>3608382</v>
          </cell>
          <cell r="AF3514">
            <v>3608382</v>
          </cell>
          <cell r="AG3514">
            <v>47.777777777777779</v>
          </cell>
          <cell r="AH3514">
            <v>53.75</v>
          </cell>
          <cell r="AI3514">
            <v>61.428571428571431</v>
          </cell>
        </row>
        <row r="3515">
          <cell r="F3515">
            <v>1052603</v>
          </cell>
          <cell r="AD3515">
            <v>1052603</v>
          </cell>
          <cell r="AE3515">
            <v>1052603</v>
          </cell>
          <cell r="AF3515">
            <v>1052603</v>
          </cell>
          <cell r="AG3515">
            <v>53.333333333333336</v>
          </cell>
          <cell r="AH3515">
            <v>60</v>
          </cell>
          <cell r="AI3515">
            <v>68.571428571428569</v>
          </cell>
        </row>
        <row r="3516">
          <cell r="F3516">
            <v>820000</v>
          </cell>
          <cell r="AD3516">
            <v>820000</v>
          </cell>
          <cell r="AE3516">
            <v>820000</v>
          </cell>
          <cell r="AF3516">
            <v>820000</v>
          </cell>
          <cell r="AG3516">
            <v>57.777777777777779</v>
          </cell>
          <cell r="AH3516">
            <v>65</v>
          </cell>
          <cell r="AI3516">
            <v>74.285714285714292</v>
          </cell>
        </row>
        <row r="3517">
          <cell r="F3517">
            <v>969350</v>
          </cell>
          <cell r="AD3517">
            <v>969350</v>
          </cell>
          <cell r="AE3517">
            <v>969350</v>
          </cell>
          <cell r="AF3517">
            <v>969350</v>
          </cell>
          <cell r="AG3517">
            <v>55.555555555555557</v>
          </cell>
          <cell r="AH3517">
            <v>62.5</v>
          </cell>
          <cell r="AI3517">
            <v>71.428571428571431</v>
          </cell>
        </row>
        <row r="3518">
          <cell r="F3518">
            <v>1800000</v>
          </cell>
          <cell r="AD3518">
            <v>1800000</v>
          </cell>
          <cell r="AE3518">
            <v>1800000</v>
          </cell>
          <cell r="AF3518">
            <v>1800000</v>
          </cell>
          <cell r="AG3518">
            <v>57.777777777777779</v>
          </cell>
          <cell r="AH3518">
            <v>65</v>
          </cell>
          <cell r="AI3518">
            <v>74.285714285714292</v>
          </cell>
        </row>
        <row r="3519">
          <cell r="F3519">
            <v>1989840</v>
          </cell>
          <cell r="AD3519">
            <v>1989840</v>
          </cell>
          <cell r="AE3519">
            <v>1989840</v>
          </cell>
          <cell r="AF3519">
            <v>1989840</v>
          </cell>
          <cell r="AG3519">
            <v>55.555555555555557</v>
          </cell>
          <cell r="AH3519">
            <v>62.5</v>
          </cell>
          <cell r="AI3519">
            <v>71.428571428571431</v>
          </cell>
        </row>
        <row r="3520">
          <cell r="F3520">
            <v>2835837</v>
          </cell>
          <cell r="AD3520">
            <v>2835837</v>
          </cell>
          <cell r="AE3520">
            <v>2835837</v>
          </cell>
          <cell r="AF3520">
            <v>2835837</v>
          </cell>
          <cell r="AG3520">
            <v>57.777777777777779</v>
          </cell>
          <cell r="AH3520">
            <v>65</v>
          </cell>
          <cell r="AI3520">
            <v>74.285714285714292</v>
          </cell>
        </row>
        <row r="3521">
          <cell r="F3521">
            <v>1931874</v>
          </cell>
          <cell r="AD3521">
            <v>1931874</v>
          </cell>
          <cell r="AE3521">
            <v>1931874</v>
          </cell>
          <cell r="AF3521">
            <v>1931874</v>
          </cell>
          <cell r="AG3521">
            <v>57.777777777777779</v>
          </cell>
          <cell r="AH3521">
            <v>65</v>
          </cell>
          <cell r="AI3521">
            <v>74.285714285714292</v>
          </cell>
        </row>
        <row r="3522">
          <cell r="F3522">
            <v>1388377</v>
          </cell>
          <cell r="AD3522">
            <v>1388377</v>
          </cell>
          <cell r="AE3522">
            <v>1388377</v>
          </cell>
          <cell r="AF3522">
            <v>1388377</v>
          </cell>
          <cell r="AG3522">
            <v>57.777777777777779</v>
          </cell>
          <cell r="AH3522">
            <v>65</v>
          </cell>
          <cell r="AI3522">
            <v>74.285714285714292</v>
          </cell>
        </row>
        <row r="3523">
          <cell r="F3523">
            <v>1632718</v>
          </cell>
          <cell r="AD3523">
            <v>1632718</v>
          </cell>
          <cell r="AE3523">
            <v>1632718</v>
          </cell>
          <cell r="AF3523">
            <v>1632718</v>
          </cell>
          <cell r="AG3523">
            <v>57.777777777777779</v>
          </cell>
          <cell r="AH3523">
            <v>65</v>
          </cell>
          <cell r="AI3523">
            <v>74.285714285714292</v>
          </cell>
        </row>
        <row r="3524">
          <cell r="F3524">
            <v>2025388</v>
          </cell>
          <cell r="AD3524">
            <v>2025388</v>
          </cell>
          <cell r="AE3524">
            <v>2025388</v>
          </cell>
          <cell r="AF3524">
            <v>2025388</v>
          </cell>
          <cell r="AG3524">
            <v>57.777777777777779</v>
          </cell>
          <cell r="AH3524">
            <v>65</v>
          </cell>
          <cell r="AI3524">
            <v>74.285714285714292</v>
          </cell>
        </row>
        <row r="3525">
          <cell r="F3525">
            <v>1693836</v>
          </cell>
          <cell r="AD3525">
            <v>1693836</v>
          </cell>
          <cell r="AE3525">
            <v>1693836</v>
          </cell>
          <cell r="AF3525">
            <v>1693836</v>
          </cell>
          <cell r="AG3525">
            <v>57.777777777777779</v>
          </cell>
          <cell r="AH3525">
            <v>65</v>
          </cell>
          <cell r="AI3525">
            <v>74.285714285714292</v>
          </cell>
        </row>
        <row r="3526">
          <cell r="F3526">
            <v>3984742</v>
          </cell>
          <cell r="AD3526">
            <v>3984742</v>
          </cell>
          <cell r="AE3526">
            <v>3984742</v>
          </cell>
          <cell r="AF3526">
            <v>3984742</v>
          </cell>
          <cell r="AG3526">
            <v>57.777777777777779</v>
          </cell>
          <cell r="AH3526">
            <v>65</v>
          </cell>
          <cell r="AI3526">
            <v>74.285714285714292</v>
          </cell>
        </row>
        <row r="3527">
          <cell r="F3527">
            <v>1105006</v>
          </cell>
          <cell r="AD3527">
            <v>1105006</v>
          </cell>
          <cell r="AE3527">
            <v>1105006</v>
          </cell>
          <cell r="AF3527">
            <v>1105006</v>
          </cell>
          <cell r="AG3527">
            <v>50</v>
          </cell>
          <cell r="AH3527">
            <v>56.25</v>
          </cell>
          <cell r="AI3527">
            <v>64.285714285714292</v>
          </cell>
        </row>
        <row r="3528">
          <cell r="F3528">
            <v>1332167</v>
          </cell>
          <cell r="AD3528">
            <v>1332167</v>
          </cell>
          <cell r="AE3528">
            <v>1332167</v>
          </cell>
          <cell r="AF3528">
            <v>1332167</v>
          </cell>
          <cell r="AG3528">
            <v>57.777777777777779</v>
          </cell>
          <cell r="AH3528">
            <v>65</v>
          </cell>
          <cell r="AI3528">
            <v>74.285714285714292</v>
          </cell>
        </row>
        <row r="3529">
          <cell r="F3529">
            <v>1103874</v>
          </cell>
          <cell r="AD3529">
            <v>1103874</v>
          </cell>
          <cell r="AE3529">
            <v>1103874</v>
          </cell>
          <cell r="AF3529">
            <v>1103874</v>
          </cell>
          <cell r="AG3529">
            <v>48.888888888888886</v>
          </cell>
          <cell r="AH3529">
            <v>55</v>
          </cell>
          <cell r="AI3529">
            <v>62.857142857142854</v>
          </cell>
        </row>
        <row r="3530">
          <cell r="F3530">
            <v>268695</v>
          </cell>
          <cell r="AD3530">
            <v>268695</v>
          </cell>
          <cell r="AE3530">
            <v>268695</v>
          </cell>
          <cell r="AF3530">
            <v>268695</v>
          </cell>
          <cell r="AG3530">
            <v>42.222222222222221</v>
          </cell>
          <cell r="AH3530">
            <v>47.5</v>
          </cell>
          <cell r="AI3530">
            <v>54.285714285714285</v>
          </cell>
        </row>
        <row r="3531">
          <cell r="F3531">
            <v>2274507</v>
          </cell>
          <cell r="AD3531">
            <v>2274507</v>
          </cell>
          <cell r="AE3531">
            <v>2274507</v>
          </cell>
          <cell r="AF3531">
            <v>2274507</v>
          </cell>
          <cell r="AG3531">
            <v>57.777777777777779</v>
          </cell>
          <cell r="AH3531">
            <v>65</v>
          </cell>
          <cell r="AI3531">
            <v>74.285714285714292</v>
          </cell>
        </row>
        <row r="3532">
          <cell r="F3532">
            <v>1824815</v>
          </cell>
          <cell r="AD3532">
            <v>1824815</v>
          </cell>
          <cell r="AE3532">
            <v>1824815</v>
          </cell>
          <cell r="AF3532">
            <v>1824815</v>
          </cell>
          <cell r="AG3532">
            <v>57.777777777777779</v>
          </cell>
          <cell r="AH3532">
            <v>65</v>
          </cell>
          <cell r="AI3532">
            <v>74.285714285714292</v>
          </cell>
        </row>
        <row r="3533">
          <cell r="F3533">
            <v>1659999</v>
          </cell>
          <cell r="AD3533">
            <v>1659999</v>
          </cell>
          <cell r="AE3533">
            <v>1659999</v>
          </cell>
          <cell r="AF3533">
            <v>1659999</v>
          </cell>
          <cell r="AG3533">
            <v>57.777777777777779</v>
          </cell>
          <cell r="AH3533">
            <v>65</v>
          </cell>
          <cell r="AI3533">
            <v>74.285714285714292</v>
          </cell>
        </row>
        <row r="3534">
          <cell r="F3534">
            <v>1775732</v>
          </cell>
          <cell r="AD3534">
            <v>1775732</v>
          </cell>
          <cell r="AE3534">
            <v>1775732</v>
          </cell>
          <cell r="AF3534">
            <v>1775732</v>
          </cell>
          <cell r="AG3534">
            <v>57.777777777777779</v>
          </cell>
          <cell r="AH3534">
            <v>65</v>
          </cell>
          <cell r="AI3534">
            <v>74.285714285714292</v>
          </cell>
        </row>
        <row r="3535">
          <cell r="F3535">
            <v>3063265</v>
          </cell>
          <cell r="AD3535">
            <v>3063265</v>
          </cell>
          <cell r="AE3535">
            <v>3063265</v>
          </cell>
          <cell r="AF3535">
            <v>3063265</v>
          </cell>
          <cell r="AG3535">
            <v>55.555555555555557</v>
          </cell>
          <cell r="AH3535">
            <v>62.5</v>
          </cell>
          <cell r="AI3535">
            <v>71.428571428571431</v>
          </cell>
        </row>
        <row r="3536">
          <cell r="F3536">
            <v>1896479</v>
          </cell>
          <cell r="AD3536">
            <v>1896479</v>
          </cell>
          <cell r="AE3536">
            <v>1896479</v>
          </cell>
          <cell r="AF3536">
            <v>1896479</v>
          </cell>
          <cell r="AG3536">
            <v>55.555555555555557</v>
          </cell>
          <cell r="AH3536">
            <v>62.5</v>
          </cell>
          <cell r="AI3536">
            <v>71.428571428571431</v>
          </cell>
        </row>
        <row r="3537">
          <cell r="F3537">
            <v>698756</v>
          </cell>
          <cell r="AD3537">
            <v>698756</v>
          </cell>
          <cell r="AE3537">
            <v>698756</v>
          </cell>
          <cell r="AF3537">
            <v>698756</v>
          </cell>
          <cell r="AG3537">
            <v>46.666666666666664</v>
          </cell>
          <cell r="AH3537">
            <v>52.5</v>
          </cell>
          <cell r="AI3537">
            <v>60</v>
          </cell>
        </row>
        <row r="3538">
          <cell r="F3538">
            <v>550582</v>
          </cell>
          <cell r="AD3538">
            <v>550582</v>
          </cell>
          <cell r="AE3538">
            <v>550582</v>
          </cell>
          <cell r="AF3538">
            <v>550582</v>
          </cell>
          <cell r="AG3538">
            <v>44.444444444444443</v>
          </cell>
          <cell r="AH3538">
            <v>50</v>
          </cell>
          <cell r="AI3538">
            <v>57.142857142857146</v>
          </cell>
        </row>
        <row r="3539">
          <cell r="F3539">
            <v>851419</v>
          </cell>
          <cell r="AD3539">
            <v>851419</v>
          </cell>
          <cell r="AE3539">
            <v>851419</v>
          </cell>
          <cell r="AF3539">
            <v>851419</v>
          </cell>
          <cell r="AG3539">
            <v>45.555555555555557</v>
          </cell>
          <cell r="AH3539">
            <v>51.25</v>
          </cell>
          <cell r="AI3539">
            <v>58.571428571428569</v>
          </cell>
        </row>
        <row r="3540">
          <cell r="F3540">
            <v>1818081</v>
          </cell>
          <cell r="AD3540">
            <v>1818081</v>
          </cell>
          <cell r="AE3540">
            <v>1818081</v>
          </cell>
          <cell r="AF3540">
            <v>1818081</v>
          </cell>
          <cell r="AG3540">
            <v>54.444444444444443</v>
          </cell>
          <cell r="AH3540">
            <v>61.25</v>
          </cell>
          <cell r="AI3540">
            <v>70</v>
          </cell>
        </row>
        <row r="3541">
          <cell r="F3541">
            <v>1445535</v>
          </cell>
          <cell r="AD3541">
            <v>1445535</v>
          </cell>
          <cell r="AE3541">
            <v>1445535</v>
          </cell>
          <cell r="AF3541">
            <v>1445535</v>
          </cell>
          <cell r="AG3541">
            <v>55.555555555555557</v>
          </cell>
          <cell r="AH3541">
            <v>62.5</v>
          </cell>
          <cell r="AI3541">
            <v>71.428571428571431</v>
          </cell>
        </row>
        <row r="3542">
          <cell r="F3542">
            <v>1385311</v>
          </cell>
          <cell r="AD3542">
            <v>1385311</v>
          </cell>
          <cell r="AE3542">
            <v>1385311</v>
          </cell>
          <cell r="AF3542">
            <v>1385311</v>
          </cell>
          <cell r="AG3542">
            <v>52.222222222222221</v>
          </cell>
          <cell r="AH3542">
            <v>58.75</v>
          </cell>
          <cell r="AI3542">
            <v>67.142857142857139</v>
          </cell>
        </row>
        <row r="3543">
          <cell r="F3543">
            <v>2964287</v>
          </cell>
          <cell r="AD3543">
            <v>2964287</v>
          </cell>
          <cell r="AE3543">
            <v>2964287</v>
          </cell>
          <cell r="AF3543">
            <v>2964287</v>
          </cell>
          <cell r="AG3543">
            <v>54.444444444444443</v>
          </cell>
          <cell r="AH3543">
            <v>61.25</v>
          </cell>
          <cell r="AI3543">
            <v>70</v>
          </cell>
        </row>
        <row r="3544">
          <cell r="F3544">
            <v>2091002</v>
          </cell>
          <cell r="AD3544">
            <v>2091002</v>
          </cell>
          <cell r="AE3544">
            <v>2091002</v>
          </cell>
          <cell r="AF3544">
            <v>2091002</v>
          </cell>
          <cell r="AG3544">
            <v>55.555555555555557</v>
          </cell>
          <cell r="AH3544">
            <v>62.5</v>
          </cell>
          <cell r="AI3544">
            <v>71.428571428571431</v>
          </cell>
        </row>
        <row r="3545">
          <cell r="F3545">
            <v>1381522</v>
          </cell>
          <cell r="AD3545">
            <v>1381522</v>
          </cell>
          <cell r="AE3545">
            <v>1381522</v>
          </cell>
          <cell r="AF3545">
            <v>1381522</v>
          </cell>
          <cell r="AG3545">
            <v>57.777777777777779</v>
          </cell>
          <cell r="AH3545">
            <v>65</v>
          </cell>
          <cell r="AI3545">
            <v>74.285714285714292</v>
          </cell>
        </row>
        <row r="3546">
          <cell r="F3546">
            <v>3079954</v>
          </cell>
          <cell r="AD3546">
            <v>3079954</v>
          </cell>
          <cell r="AE3546">
            <v>3079954</v>
          </cell>
          <cell r="AF3546">
            <v>3079954</v>
          </cell>
          <cell r="AG3546">
            <v>57.777777777777779</v>
          </cell>
          <cell r="AH3546">
            <v>65</v>
          </cell>
          <cell r="AI3546">
            <v>74.285714285714292</v>
          </cell>
        </row>
        <row r="3547">
          <cell r="F3547">
            <v>2432937.7599999998</v>
          </cell>
          <cell r="AD3547">
            <v>2432937.7599999998</v>
          </cell>
          <cell r="AE3547">
            <v>2432937.7599999998</v>
          </cell>
          <cell r="AF3547">
            <v>2432937.7599999998</v>
          </cell>
          <cell r="AG3547">
            <v>54.444444444444443</v>
          </cell>
          <cell r="AH3547">
            <v>61.25</v>
          </cell>
          <cell r="AI3547">
            <v>70</v>
          </cell>
        </row>
        <row r="3548">
          <cell r="F3548">
            <v>1286974</v>
          </cell>
          <cell r="AD3548">
            <v>1286974</v>
          </cell>
          <cell r="AE3548">
            <v>1286974</v>
          </cell>
          <cell r="AF3548">
            <v>1286974</v>
          </cell>
          <cell r="AG3548">
            <v>57.777777777777779</v>
          </cell>
          <cell r="AH3548">
            <v>65</v>
          </cell>
          <cell r="AI3548">
            <v>74.285714285714292</v>
          </cell>
        </row>
        <row r="3549">
          <cell r="F3549">
            <v>1284611</v>
          </cell>
          <cell r="AD3549">
            <v>1284611</v>
          </cell>
          <cell r="AE3549">
            <v>1284611</v>
          </cell>
          <cell r="AF3549">
            <v>1284611</v>
          </cell>
          <cell r="AG3549">
            <v>47.777777777777779</v>
          </cell>
          <cell r="AH3549">
            <v>53.75</v>
          </cell>
          <cell r="AI3549">
            <v>61.428571428571431</v>
          </cell>
        </row>
        <row r="3550">
          <cell r="F3550">
            <v>3367780</v>
          </cell>
          <cell r="AD3550">
            <v>3367780</v>
          </cell>
          <cell r="AE3550">
            <v>3367780</v>
          </cell>
          <cell r="AF3550">
            <v>3367780</v>
          </cell>
          <cell r="AG3550">
            <v>57.777777777777779</v>
          </cell>
          <cell r="AH3550">
            <v>65</v>
          </cell>
          <cell r="AI3550">
            <v>74.285714285714292</v>
          </cell>
        </row>
        <row r="3551">
          <cell r="F3551">
            <v>1697997</v>
          </cell>
          <cell r="AD3551">
            <v>1697997</v>
          </cell>
          <cell r="AE3551">
            <v>1697997</v>
          </cell>
          <cell r="AF3551">
            <v>1697997</v>
          </cell>
          <cell r="AG3551">
            <v>57.777777777777779</v>
          </cell>
          <cell r="AH3551">
            <v>65</v>
          </cell>
          <cell r="AI3551">
            <v>74.285714285714292</v>
          </cell>
        </row>
        <row r="3552">
          <cell r="F3552">
            <v>505527</v>
          </cell>
          <cell r="AD3552">
            <v>505527</v>
          </cell>
          <cell r="AE3552">
            <v>505527</v>
          </cell>
          <cell r="AF3552">
            <v>505527</v>
          </cell>
          <cell r="AG3552">
            <v>48.888888888888886</v>
          </cell>
          <cell r="AH3552">
            <v>55</v>
          </cell>
          <cell r="AI3552">
            <v>62.857142857142854</v>
          </cell>
        </row>
        <row r="3553">
          <cell r="F3553">
            <v>141239</v>
          </cell>
          <cell r="AD3553">
            <v>141239</v>
          </cell>
          <cell r="AE3553">
            <v>141239</v>
          </cell>
          <cell r="AF3553">
            <v>141239</v>
          </cell>
          <cell r="AG3553">
            <v>53.333333333333336</v>
          </cell>
          <cell r="AH3553">
            <v>60</v>
          </cell>
          <cell r="AI3553">
            <v>68.571428571428569</v>
          </cell>
        </row>
        <row r="3554">
          <cell r="F3554">
            <v>5343347</v>
          </cell>
          <cell r="AD3554">
            <v>5343347</v>
          </cell>
          <cell r="AE3554">
            <v>5343347</v>
          </cell>
          <cell r="AF3554">
            <v>5343347</v>
          </cell>
          <cell r="AG3554">
            <v>57.777777777777779</v>
          </cell>
          <cell r="AH3554">
            <v>65</v>
          </cell>
          <cell r="AI3554">
            <v>74.285714285714292</v>
          </cell>
        </row>
        <row r="3555">
          <cell r="F3555">
            <v>2627285</v>
          </cell>
          <cell r="AD3555">
            <v>2627285</v>
          </cell>
          <cell r="AE3555">
            <v>2627285</v>
          </cell>
          <cell r="AF3555">
            <v>2627285</v>
          </cell>
          <cell r="AG3555">
            <v>57.777777777777779</v>
          </cell>
          <cell r="AH3555">
            <v>65</v>
          </cell>
          <cell r="AI3555">
            <v>74.285714285714292</v>
          </cell>
        </row>
        <row r="3556">
          <cell r="F3556">
            <v>1995394</v>
          </cell>
          <cell r="AD3556">
            <v>1995394</v>
          </cell>
          <cell r="AE3556">
            <v>1995394</v>
          </cell>
          <cell r="AF3556">
            <v>1995394</v>
          </cell>
          <cell r="AG3556">
            <v>55.555555555555557</v>
          </cell>
          <cell r="AH3556">
            <v>62.5</v>
          </cell>
          <cell r="AI3556">
            <v>71.428571428571431</v>
          </cell>
        </row>
        <row r="3557">
          <cell r="F3557">
            <v>1830655</v>
          </cell>
          <cell r="AD3557">
            <v>1830655</v>
          </cell>
          <cell r="AE3557">
            <v>1830655</v>
          </cell>
          <cell r="AF3557">
            <v>1830655</v>
          </cell>
          <cell r="AG3557">
            <v>57.777777777777779</v>
          </cell>
          <cell r="AH3557">
            <v>65</v>
          </cell>
          <cell r="AI3557">
            <v>74.285714285714292</v>
          </cell>
        </row>
        <row r="3558">
          <cell r="F3558">
            <v>2166591</v>
          </cell>
          <cell r="AD3558">
            <v>2166591</v>
          </cell>
          <cell r="AE3558">
            <v>2166591</v>
          </cell>
          <cell r="AF3558">
            <v>2166591</v>
          </cell>
          <cell r="AG3558">
            <v>55.555555555555557</v>
          </cell>
          <cell r="AH3558">
            <v>62.5</v>
          </cell>
          <cell r="AI3558">
            <v>71.428571428571431</v>
          </cell>
        </row>
        <row r="3559">
          <cell r="F3559">
            <v>5836106</v>
          </cell>
          <cell r="AD3559">
            <v>5836106</v>
          </cell>
          <cell r="AE3559">
            <v>5836106</v>
          </cell>
          <cell r="AF3559">
            <v>5836106</v>
          </cell>
          <cell r="AG3559">
            <v>57.777777777777779</v>
          </cell>
          <cell r="AH3559">
            <v>65</v>
          </cell>
          <cell r="AI3559">
            <v>74.285714285714292</v>
          </cell>
        </row>
        <row r="3560">
          <cell r="F3560">
            <v>2069423</v>
          </cell>
          <cell r="AD3560">
            <v>2069423</v>
          </cell>
          <cell r="AE3560">
            <v>2069423</v>
          </cell>
          <cell r="AF3560">
            <v>2069423</v>
          </cell>
          <cell r="AG3560">
            <v>55.555555555555557</v>
          </cell>
          <cell r="AH3560">
            <v>62.5</v>
          </cell>
          <cell r="AI3560">
            <v>71.428571428571431</v>
          </cell>
        </row>
        <row r="3561">
          <cell r="F3561">
            <v>2262853</v>
          </cell>
          <cell r="AD3561">
            <v>2262853</v>
          </cell>
          <cell r="AE3561">
            <v>2262853</v>
          </cell>
          <cell r="AF3561">
            <v>2262853</v>
          </cell>
          <cell r="AG3561">
            <v>56.666666666666664</v>
          </cell>
          <cell r="AH3561">
            <v>63.75</v>
          </cell>
          <cell r="AI3561">
            <v>72.857142857142861</v>
          </cell>
        </row>
        <row r="3562">
          <cell r="F3562">
            <v>3453491.97</v>
          </cell>
          <cell r="AD3562">
            <v>3453491.97</v>
          </cell>
          <cell r="AE3562">
            <v>3453491.97</v>
          </cell>
          <cell r="AF3562">
            <v>3453491.97</v>
          </cell>
          <cell r="AG3562">
            <v>57.777777777777779</v>
          </cell>
          <cell r="AH3562">
            <v>65</v>
          </cell>
          <cell r="AI3562">
            <v>74.285714285714292</v>
          </cell>
        </row>
        <row r="3563">
          <cell r="F3563">
            <v>6670552</v>
          </cell>
          <cell r="AD3563">
            <v>6670552</v>
          </cell>
          <cell r="AE3563">
            <v>6670552</v>
          </cell>
          <cell r="AF3563">
            <v>6670552</v>
          </cell>
          <cell r="AG3563">
            <v>57.777777777777779</v>
          </cell>
          <cell r="AH3563">
            <v>65</v>
          </cell>
          <cell r="AI3563">
            <v>74.285714285714292</v>
          </cell>
        </row>
        <row r="3564">
          <cell r="F3564">
            <v>649085</v>
          </cell>
          <cell r="AD3564">
            <v>649085</v>
          </cell>
          <cell r="AE3564">
            <v>649085</v>
          </cell>
          <cell r="AF3564">
            <v>649085</v>
          </cell>
          <cell r="AG3564">
            <v>55.555555555555557</v>
          </cell>
          <cell r="AH3564">
            <v>62.5</v>
          </cell>
          <cell r="AI3564">
            <v>71.428571428571431</v>
          </cell>
        </row>
        <row r="3565">
          <cell r="F3565">
            <v>942207</v>
          </cell>
          <cell r="AD3565">
            <v>942207</v>
          </cell>
          <cell r="AE3565">
            <v>942207</v>
          </cell>
          <cell r="AF3565">
            <v>942207</v>
          </cell>
          <cell r="AG3565">
            <v>51.111111111111114</v>
          </cell>
          <cell r="AH3565">
            <v>57.5</v>
          </cell>
          <cell r="AI3565">
            <v>65.714285714285708</v>
          </cell>
        </row>
        <row r="3566">
          <cell r="F3566">
            <v>2949124</v>
          </cell>
          <cell r="AD3566">
            <v>2949124</v>
          </cell>
          <cell r="AE3566">
            <v>2949124</v>
          </cell>
          <cell r="AF3566">
            <v>2949124</v>
          </cell>
          <cell r="AG3566">
            <v>57.777777777777779</v>
          </cell>
          <cell r="AH3566">
            <v>65</v>
          </cell>
          <cell r="AI3566">
            <v>74.285714285714292</v>
          </cell>
        </row>
        <row r="3567">
          <cell r="F3567">
            <v>1293707</v>
          </cell>
          <cell r="AD3567">
            <v>1293707</v>
          </cell>
          <cell r="AE3567">
            <v>1293707</v>
          </cell>
          <cell r="AF3567">
            <v>1293707</v>
          </cell>
          <cell r="AG3567">
            <v>55.555555555555557</v>
          </cell>
          <cell r="AH3567">
            <v>62.5</v>
          </cell>
          <cell r="AI3567">
            <v>71.428571428571431</v>
          </cell>
        </row>
        <row r="3568">
          <cell r="F3568">
            <v>1378060</v>
          </cell>
          <cell r="AD3568">
            <v>1378060</v>
          </cell>
          <cell r="AE3568">
            <v>1378060</v>
          </cell>
          <cell r="AF3568">
            <v>1378060</v>
          </cell>
          <cell r="AG3568">
            <v>53.333333333333336</v>
          </cell>
          <cell r="AH3568">
            <v>60</v>
          </cell>
          <cell r="AI3568">
            <v>68.571428571428569</v>
          </cell>
        </row>
        <row r="3569">
          <cell r="F3569">
            <v>1664464</v>
          </cell>
          <cell r="AD3569">
            <v>1664464</v>
          </cell>
          <cell r="AE3569">
            <v>1664464</v>
          </cell>
          <cell r="AF3569">
            <v>1664464</v>
          </cell>
          <cell r="AG3569">
            <v>57.777777777777779</v>
          </cell>
          <cell r="AH3569">
            <v>65</v>
          </cell>
          <cell r="AI3569">
            <v>74.285714285714292</v>
          </cell>
        </row>
        <row r="3570">
          <cell r="F3570">
            <v>2034992</v>
          </cell>
          <cell r="AD3570">
            <v>2034992</v>
          </cell>
          <cell r="AE3570">
            <v>2034992</v>
          </cell>
          <cell r="AF3570">
            <v>2034992</v>
          </cell>
          <cell r="AG3570">
            <v>57.777777777777779</v>
          </cell>
          <cell r="AH3570">
            <v>65</v>
          </cell>
          <cell r="AI3570">
            <v>74.285714285714292</v>
          </cell>
        </row>
        <row r="3571">
          <cell r="F3571">
            <v>270393</v>
          </cell>
          <cell r="AD3571">
            <v>270393</v>
          </cell>
          <cell r="AE3571">
            <v>270393</v>
          </cell>
          <cell r="AF3571">
            <v>270393</v>
          </cell>
          <cell r="AG3571">
            <v>41.111111111111114</v>
          </cell>
          <cell r="AH3571">
            <v>46.25</v>
          </cell>
          <cell r="AI3571">
            <v>52.857142857142854</v>
          </cell>
        </row>
        <row r="3572">
          <cell r="F3572">
            <v>4129995</v>
          </cell>
          <cell r="AD3572">
            <v>4129995</v>
          </cell>
          <cell r="AE3572">
            <v>4129995</v>
          </cell>
          <cell r="AF3572">
            <v>4129995</v>
          </cell>
          <cell r="AG3572">
            <v>55.555555555555557</v>
          </cell>
          <cell r="AH3572">
            <v>62.5</v>
          </cell>
          <cell r="AI3572">
            <v>71.428571428571431</v>
          </cell>
        </row>
        <row r="3573">
          <cell r="F3573">
            <v>1276469</v>
          </cell>
          <cell r="AD3573">
            <v>1276469</v>
          </cell>
          <cell r="AE3573">
            <v>1276469</v>
          </cell>
          <cell r="AF3573">
            <v>1276469</v>
          </cell>
          <cell r="AG3573">
            <v>55.555555555555557</v>
          </cell>
          <cell r="AH3573">
            <v>62.5</v>
          </cell>
          <cell r="AI3573">
            <v>71.428571428571431</v>
          </cell>
        </row>
        <row r="3574">
          <cell r="F3574">
            <v>1170086</v>
          </cell>
          <cell r="AD3574">
            <v>1170086</v>
          </cell>
          <cell r="AE3574">
            <v>1170086</v>
          </cell>
          <cell r="AF3574">
            <v>1170086</v>
          </cell>
          <cell r="AG3574">
            <v>47.777777777777779</v>
          </cell>
          <cell r="AH3574">
            <v>53.75</v>
          </cell>
          <cell r="AI3574">
            <v>61.428571428571431</v>
          </cell>
        </row>
        <row r="3575">
          <cell r="F3575">
            <v>931522</v>
          </cell>
          <cell r="AD3575">
            <v>931522</v>
          </cell>
          <cell r="AE3575">
            <v>931522</v>
          </cell>
          <cell r="AF3575">
            <v>931522</v>
          </cell>
          <cell r="AG3575">
            <v>55.555555555555557</v>
          </cell>
          <cell r="AH3575">
            <v>62.5</v>
          </cell>
          <cell r="AI3575">
            <v>71.428571428571431</v>
          </cell>
        </row>
        <row r="3576">
          <cell r="F3576">
            <v>2652038</v>
          </cell>
          <cell r="AD3576">
            <v>2652038</v>
          </cell>
          <cell r="AE3576">
            <v>2652038</v>
          </cell>
          <cell r="AF3576">
            <v>2652038</v>
          </cell>
          <cell r="AG3576">
            <v>57.777777777777779</v>
          </cell>
          <cell r="AH3576">
            <v>65</v>
          </cell>
          <cell r="AI3576">
            <v>74.285714285714292</v>
          </cell>
        </row>
        <row r="3577">
          <cell r="F3577">
            <v>1273803</v>
          </cell>
          <cell r="AD3577">
            <v>1273803</v>
          </cell>
          <cell r="AE3577">
            <v>1273803</v>
          </cell>
          <cell r="AF3577">
            <v>1273803</v>
          </cell>
          <cell r="AG3577">
            <v>57.777777777777779</v>
          </cell>
          <cell r="AH3577">
            <v>65</v>
          </cell>
          <cell r="AI3577">
            <v>74.285714285714292</v>
          </cell>
        </row>
        <row r="3578">
          <cell r="F3578">
            <v>190065</v>
          </cell>
          <cell r="AD3578">
            <v>190065</v>
          </cell>
          <cell r="AE3578">
            <v>190065</v>
          </cell>
          <cell r="AF3578">
            <v>190065</v>
          </cell>
          <cell r="AG3578">
            <v>55.555555555555557</v>
          </cell>
          <cell r="AH3578">
            <v>62.5</v>
          </cell>
          <cell r="AI3578">
            <v>71.428571428571431</v>
          </cell>
        </row>
        <row r="3579">
          <cell r="F3579">
            <v>449755</v>
          </cell>
          <cell r="AD3579">
            <v>449755</v>
          </cell>
          <cell r="AE3579">
            <v>449755</v>
          </cell>
          <cell r="AF3579">
            <v>449755</v>
          </cell>
          <cell r="AG3579">
            <v>53.333333333333336</v>
          </cell>
          <cell r="AH3579">
            <v>60</v>
          </cell>
          <cell r="AI3579">
            <v>68.571428571428569</v>
          </cell>
        </row>
        <row r="3580">
          <cell r="F3580">
            <v>756449</v>
          </cell>
          <cell r="AD3580">
            <v>756449</v>
          </cell>
          <cell r="AE3580">
            <v>756449</v>
          </cell>
          <cell r="AF3580">
            <v>756449</v>
          </cell>
          <cell r="AG3580">
            <v>46.666666666666664</v>
          </cell>
          <cell r="AH3580">
            <v>52.5</v>
          </cell>
          <cell r="AI3580">
            <v>60</v>
          </cell>
        </row>
        <row r="3581">
          <cell r="F3581">
            <v>3879141</v>
          </cell>
          <cell r="AD3581">
            <v>3879141</v>
          </cell>
          <cell r="AE3581">
            <v>3879141</v>
          </cell>
          <cell r="AF3581">
            <v>3879141</v>
          </cell>
          <cell r="AG3581">
            <v>57.777777777777779</v>
          </cell>
          <cell r="AH3581">
            <v>65</v>
          </cell>
          <cell r="AI3581">
            <v>74.285714285714292</v>
          </cell>
        </row>
        <row r="3582">
          <cell r="F3582">
            <v>231060</v>
          </cell>
          <cell r="AD3582">
            <v>231060</v>
          </cell>
          <cell r="AE3582">
            <v>231060</v>
          </cell>
          <cell r="AF3582">
            <v>231060</v>
          </cell>
          <cell r="AG3582">
            <v>55.555555555555557</v>
          </cell>
          <cell r="AH3582">
            <v>62.5</v>
          </cell>
          <cell r="AI3582">
            <v>71.428571428571431</v>
          </cell>
        </row>
        <row r="3583">
          <cell r="F3583">
            <v>3093368</v>
          </cell>
          <cell r="AD3583">
            <v>3093368</v>
          </cell>
          <cell r="AE3583">
            <v>3093368</v>
          </cell>
          <cell r="AF3583">
            <v>3093368</v>
          </cell>
          <cell r="AG3583">
            <v>57.777777777777779</v>
          </cell>
          <cell r="AH3583">
            <v>65</v>
          </cell>
          <cell r="AI3583">
            <v>74.285714285714292</v>
          </cell>
        </row>
        <row r="3584">
          <cell r="F3584">
            <v>1787272</v>
          </cell>
          <cell r="AD3584">
            <v>1787272</v>
          </cell>
          <cell r="AE3584">
            <v>1787272</v>
          </cell>
          <cell r="AF3584">
            <v>1787272</v>
          </cell>
          <cell r="AG3584">
            <v>55.555555555555557</v>
          </cell>
          <cell r="AH3584">
            <v>62.5</v>
          </cell>
          <cell r="AI3584">
            <v>71.428571428571431</v>
          </cell>
        </row>
        <row r="3585">
          <cell r="F3585">
            <v>2698248</v>
          </cell>
          <cell r="AD3585">
            <v>2698248</v>
          </cell>
          <cell r="AE3585">
            <v>2698248</v>
          </cell>
          <cell r="AF3585">
            <v>2698248</v>
          </cell>
          <cell r="AG3585">
            <v>55.555555555555557</v>
          </cell>
          <cell r="AH3585">
            <v>62.5</v>
          </cell>
          <cell r="AI3585">
            <v>71.428571428571431</v>
          </cell>
        </row>
        <row r="3586">
          <cell r="F3586">
            <v>1310309</v>
          </cell>
          <cell r="AD3586">
            <v>1310309</v>
          </cell>
          <cell r="AE3586">
            <v>1310309</v>
          </cell>
          <cell r="AF3586">
            <v>1310309</v>
          </cell>
          <cell r="AG3586">
            <v>54.444444444444443</v>
          </cell>
          <cell r="AH3586">
            <v>61.25</v>
          </cell>
          <cell r="AI3586">
            <v>70</v>
          </cell>
        </row>
        <row r="3587">
          <cell r="F3587">
            <v>2877315</v>
          </cell>
          <cell r="AD3587">
            <v>2877315</v>
          </cell>
          <cell r="AE3587">
            <v>2877315</v>
          </cell>
          <cell r="AF3587">
            <v>2877315</v>
          </cell>
          <cell r="AG3587">
            <v>57.777777777777779</v>
          </cell>
          <cell r="AH3587">
            <v>65</v>
          </cell>
          <cell r="AI3587">
            <v>74.285714285714292</v>
          </cell>
        </row>
        <row r="3588">
          <cell r="F3588">
            <v>3922370</v>
          </cell>
          <cell r="AD3588">
            <v>3922370</v>
          </cell>
          <cell r="AE3588">
            <v>3922370</v>
          </cell>
          <cell r="AF3588">
            <v>3922370</v>
          </cell>
          <cell r="AG3588">
            <v>57.777777777777779</v>
          </cell>
          <cell r="AH3588">
            <v>65</v>
          </cell>
          <cell r="AI3588">
            <v>74.285714285714292</v>
          </cell>
        </row>
        <row r="3589">
          <cell r="F3589">
            <v>1988761</v>
          </cell>
          <cell r="AD3589">
            <v>1988761</v>
          </cell>
          <cell r="AE3589">
            <v>1988761</v>
          </cell>
          <cell r="AF3589">
            <v>1988761</v>
          </cell>
          <cell r="AG3589">
            <v>55.555555555555557</v>
          </cell>
          <cell r="AH3589">
            <v>62.5</v>
          </cell>
          <cell r="AI3589">
            <v>71.428571428571431</v>
          </cell>
        </row>
        <row r="3590">
          <cell r="F3590">
            <v>1191479</v>
          </cell>
          <cell r="AD3590">
            <v>1191479</v>
          </cell>
          <cell r="AE3590">
            <v>1191479</v>
          </cell>
          <cell r="AF3590">
            <v>1191479</v>
          </cell>
          <cell r="AG3590">
            <v>45.555555555555557</v>
          </cell>
          <cell r="AH3590">
            <v>51.25</v>
          </cell>
          <cell r="AI3590">
            <v>58.571428571428569</v>
          </cell>
        </row>
        <row r="3591">
          <cell r="F3591">
            <v>850000</v>
          </cell>
          <cell r="AD3591">
            <v>850000</v>
          </cell>
          <cell r="AE3591">
            <v>850000</v>
          </cell>
          <cell r="AF3591">
            <v>850000</v>
          </cell>
          <cell r="AG3591">
            <v>51.111111111111114</v>
          </cell>
          <cell r="AH3591">
            <v>57.5</v>
          </cell>
          <cell r="AI3591">
            <v>65.714285714285708</v>
          </cell>
        </row>
        <row r="3592">
          <cell r="F3592">
            <v>2835431</v>
          </cell>
          <cell r="AD3592">
            <v>2835431</v>
          </cell>
          <cell r="AE3592">
            <v>2835431</v>
          </cell>
          <cell r="AF3592">
            <v>2835431</v>
          </cell>
          <cell r="AG3592">
            <v>54.444444444444443</v>
          </cell>
          <cell r="AH3592">
            <v>61.25</v>
          </cell>
          <cell r="AI3592">
            <v>70</v>
          </cell>
        </row>
        <row r="3593">
          <cell r="F3593">
            <v>6345852</v>
          </cell>
          <cell r="AD3593">
            <v>6345852</v>
          </cell>
          <cell r="AE3593">
            <v>6345852</v>
          </cell>
          <cell r="AF3593">
            <v>6345852</v>
          </cell>
          <cell r="AG3593">
            <v>57.777777777777779</v>
          </cell>
          <cell r="AH3593">
            <v>65</v>
          </cell>
          <cell r="AI3593">
            <v>74.285714285714292</v>
          </cell>
        </row>
        <row r="3594">
          <cell r="F3594">
            <v>901240</v>
          </cell>
          <cell r="AD3594">
            <v>901240</v>
          </cell>
          <cell r="AE3594">
            <v>901240</v>
          </cell>
          <cell r="AF3594">
            <v>901240</v>
          </cell>
          <cell r="AG3594">
            <v>48.888888888888886</v>
          </cell>
          <cell r="AH3594">
            <v>55</v>
          </cell>
          <cell r="AI3594">
            <v>62.857142857142854</v>
          </cell>
        </row>
        <row r="3595">
          <cell r="F3595">
            <v>665132</v>
          </cell>
          <cell r="AD3595">
            <v>665132</v>
          </cell>
          <cell r="AE3595">
            <v>665132</v>
          </cell>
          <cell r="AF3595">
            <v>665132</v>
          </cell>
          <cell r="AG3595">
            <v>46.666666666666664</v>
          </cell>
          <cell r="AH3595">
            <v>52.5</v>
          </cell>
          <cell r="AI3595">
            <v>60</v>
          </cell>
        </row>
        <row r="3596">
          <cell r="F3596">
            <v>1581926</v>
          </cell>
          <cell r="AD3596">
            <v>1581926</v>
          </cell>
          <cell r="AE3596">
            <v>1581926</v>
          </cell>
          <cell r="AF3596">
            <v>1581926</v>
          </cell>
          <cell r="AG3596">
            <v>48.888888888888886</v>
          </cell>
          <cell r="AH3596">
            <v>55</v>
          </cell>
          <cell r="AI3596">
            <v>62.857142857142854</v>
          </cell>
        </row>
        <row r="3597">
          <cell r="F3597">
            <v>1605000</v>
          </cell>
          <cell r="AD3597">
            <v>1605000</v>
          </cell>
          <cell r="AE3597">
            <v>1605000</v>
          </cell>
          <cell r="AF3597">
            <v>1605000</v>
          </cell>
          <cell r="AG3597">
            <v>55.555555555555557</v>
          </cell>
          <cell r="AH3597">
            <v>62.5</v>
          </cell>
          <cell r="AI3597">
            <v>71.428571428571431</v>
          </cell>
        </row>
        <row r="3598">
          <cell r="F3598">
            <v>3247231</v>
          </cell>
          <cell r="AD3598">
            <v>3247231</v>
          </cell>
          <cell r="AE3598">
            <v>3247231</v>
          </cell>
          <cell r="AF3598">
            <v>3247231</v>
          </cell>
          <cell r="AG3598">
            <v>57.777777777777779</v>
          </cell>
          <cell r="AH3598">
            <v>65</v>
          </cell>
          <cell r="AI3598">
            <v>74.285714285714292</v>
          </cell>
        </row>
        <row r="3599">
          <cell r="F3599">
            <v>1318969</v>
          </cell>
          <cell r="AD3599">
            <v>1318969</v>
          </cell>
          <cell r="AE3599">
            <v>1318969</v>
          </cell>
          <cell r="AF3599">
            <v>1318969</v>
          </cell>
          <cell r="AG3599">
            <v>55.555555555555557</v>
          </cell>
          <cell r="AH3599">
            <v>62.5</v>
          </cell>
          <cell r="AI3599">
            <v>71.428571428571431</v>
          </cell>
        </row>
        <row r="3600">
          <cell r="F3600">
            <v>2306248</v>
          </cell>
          <cell r="AD3600">
            <v>2306248</v>
          </cell>
          <cell r="AE3600">
            <v>2306248</v>
          </cell>
          <cell r="AF3600">
            <v>2306248</v>
          </cell>
          <cell r="AG3600">
            <v>57.777777777777779</v>
          </cell>
          <cell r="AH3600">
            <v>65</v>
          </cell>
          <cell r="AI3600">
            <v>74.285714285714292</v>
          </cell>
        </row>
        <row r="3601">
          <cell r="F3601">
            <v>1680070</v>
          </cell>
          <cell r="AD3601">
            <v>1680070</v>
          </cell>
          <cell r="AE3601">
            <v>1680070</v>
          </cell>
          <cell r="AF3601">
            <v>1680070</v>
          </cell>
          <cell r="AG3601">
            <v>53.333333333333336</v>
          </cell>
          <cell r="AH3601">
            <v>60</v>
          </cell>
          <cell r="AI3601">
            <v>68.571428571428569</v>
          </cell>
        </row>
        <row r="3602">
          <cell r="F3602">
            <v>448699</v>
          </cell>
          <cell r="AD3602">
            <v>448699</v>
          </cell>
          <cell r="AE3602">
            <v>448699</v>
          </cell>
          <cell r="AF3602">
            <v>448699</v>
          </cell>
          <cell r="AG3602">
            <v>43.333333333333336</v>
          </cell>
          <cell r="AH3602">
            <v>48.75</v>
          </cell>
          <cell r="AI3602">
            <v>55.714285714285715</v>
          </cell>
        </row>
        <row r="3603">
          <cell r="F3603">
            <v>1831708</v>
          </cell>
          <cell r="AD3603">
            <v>1831708</v>
          </cell>
          <cell r="AE3603">
            <v>1831708</v>
          </cell>
          <cell r="AF3603">
            <v>1831708</v>
          </cell>
          <cell r="AG3603">
            <v>57.777777777777779</v>
          </cell>
          <cell r="AH3603">
            <v>65</v>
          </cell>
          <cell r="AI3603">
            <v>74.285714285714292</v>
          </cell>
        </row>
        <row r="3604">
          <cell r="F3604">
            <v>1918207</v>
          </cell>
          <cell r="AD3604">
            <v>1918207</v>
          </cell>
          <cell r="AE3604">
            <v>1918207</v>
          </cell>
          <cell r="AF3604">
            <v>1918207</v>
          </cell>
          <cell r="AG3604">
            <v>57.777777777777779</v>
          </cell>
          <cell r="AH3604">
            <v>65</v>
          </cell>
          <cell r="AI3604">
            <v>74.285714285714292</v>
          </cell>
        </row>
        <row r="3605">
          <cell r="F3605">
            <v>3022460</v>
          </cell>
          <cell r="AD3605">
            <v>3022460</v>
          </cell>
          <cell r="AE3605">
            <v>3022460</v>
          </cell>
          <cell r="AF3605">
            <v>3022460</v>
          </cell>
          <cell r="AG3605">
            <v>57.777777777777779</v>
          </cell>
          <cell r="AH3605">
            <v>65</v>
          </cell>
          <cell r="AI3605">
            <v>74.285714285714292</v>
          </cell>
        </row>
        <row r="3606">
          <cell r="F3606">
            <v>3485000</v>
          </cell>
          <cell r="AD3606">
            <v>3485000</v>
          </cell>
          <cell r="AE3606">
            <v>3485000</v>
          </cell>
          <cell r="AF3606">
            <v>3485000</v>
          </cell>
          <cell r="AG3606">
            <v>55.555555555555557</v>
          </cell>
          <cell r="AH3606">
            <v>62.5</v>
          </cell>
          <cell r="AI3606">
            <v>71.428571428571431</v>
          </cell>
        </row>
        <row r="3607">
          <cell r="F3607">
            <v>2700057</v>
          </cell>
          <cell r="AD3607">
            <v>2700057</v>
          </cell>
          <cell r="AE3607">
            <v>2700057</v>
          </cell>
          <cell r="AF3607">
            <v>2700057</v>
          </cell>
          <cell r="AG3607">
            <v>57.777777777777779</v>
          </cell>
          <cell r="AH3607">
            <v>65</v>
          </cell>
          <cell r="AI3607">
            <v>74.285714285714292</v>
          </cell>
        </row>
        <row r="3608">
          <cell r="F3608">
            <v>1074851</v>
          </cell>
          <cell r="AD3608">
            <v>1074851</v>
          </cell>
          <cell r="AE3608">
            <v>1074851</v>
          </cell>
          <cell r="AF3608">
            <v>1074851</v>
          </cell>
          <cell r="AG3608">
            <v>53.333333333333336</v>
          </cell>
          <cell r="AH3608">
            <v>60</v>
          </cell>
          <cell r="AI3608">
            <v>68.571428571428569</v>
          </cell>
        </row>
        <row r="3609">
          <cell r="F3609">
            <v>1698360</v>
          </cell>
          <cell r="AD3609">
            <v>1698360</v>
          </cell>
          <cell r="AE3609">
            <v>1698360</v>
          </cell>
          <cell r="AF3609">
            <v>1698360</v>
          </cell>
          <cell r="AG3609">
            <v>55.555555555555557</v>
          </cell>
          <cell r="AH3609">
            <v>62.5</v>
          </cell>
          <cell r="AI3609">
            <v>71.428571428571431</v>
          </cell>
        </row>
        <row r="3610">
          <cell r="F3610">
            <v>2118115</v>
          </cell>
          <cell r="AD3610">
            <v>2118115</v>
          </cell>
          <cell r="AE3610">
            <v>2118115</v>
          </cell>
          <cell r="AF3610">
            <v>2098132.783018868</v>
          </cell>
          <cell r="AG3610">
            <v>58.888888888888886</v>
          </cell>
          <cell r="AH3610">
            <v>66.25</v>
          </cell>
          <cell r="AI3610">
            <v>75</v>
          </cell>
        </row>
        <row r="3611">
          <cell r="F3611">
            <v>5295620</v>
          </cell>
          <cell r="AD3611">
            <v>5295620</v>
          </cell>
          <cell r="AE3611">
            <v>5295620</v>
          </cell>
          <cell r="AF3611">
            <v>5295620</v>
          </cell>
          <cell r="AG3611">
            <v>44.444444444444443</v>
          </cell>
          <cell r="AH3611">
            <v>50</v>
          </cell>
          <cell r="AI3611">
            <v>57.142857142857146</v>
          </cell>
        </row>
        <row r="3612">
          <cell r="F3612">
            <v>4539901</v>
          </cell>
          <cell r="AD3612">
            <v>4539901</v>
          </cell>
          <cell r="AE3612">
            <v>4539901</v>
          </cell>
          <cell r="AF3612">
            <v>4497071.7452830188</v>
          </cell>
          <cell r="AG3612">
            <v>58.888888888888886</v>
          </cell>
          <cell r="AH3612">
            <v>66.25</v>
          </cell>
          <cell r="AI3612">
            <v>75</v>
          </cell>
        </row>
        <row r="3613">
          <cell r="F3613">
            <v>1610132</v>
          </cell>
          <cell r="AD3613">
            <v>1610132</v>
          </cell>
          <cell r="AE3613">
            <v>1610132</v>
          </cell>
          <cell r="AF3613">
            <v>1610132</v>
          </cell>
          <cell r="AG3613">
            <v>50</v>
          </cell>
          <cell r="AH3613">
            <v>56.25</v>
          </cell>
          <cell r="AI3613">
            <v>64.285714285714292</v>
          </cell>
        </row>
        <row r="3614">
          <cell r="F3614">
            <v>2123591</v>
          </cell>
          <cell r="AD3614">
            <v>2123591</v>
          </cell>
          <cell r="AE3614">
            <v>2123591</v>
          </cell>
          <cell r="AF3614">
            <v>2123591</v>
          </cell>
          <cell r="AG3614">
            <v>56.666666666666664</v>
          </cell>
          <cell r="AH3614">
            <v>63.75</v>
          </cell>
          <cell r="AI3614">
            <v>72.857142857142861</v>
          </cell>
        </row>
        <row r="3615">
          <cell r="F3615">
            <v>1159760</v>
          </cell>
          <cell r="AD3615">
            <v>1159760</v>
          </cell>
          <cell r="AE3615">
            <v>1159760</v>
          </cell>
          <cell r="AF3615">
            <v>1159760</v>
          </cell>
          <cell r="AG3615">
            <v>52.222222222222221</v>
          </cell>
          <cell r="AH3615">
            <v>58.75</v>
          </cell>
          <cell r="AI3615">
            <v>67.142857142857139</v>
          </cell>
        </row>
        <row r="3616">
          <cell r="F3616">
            <v>830623</v>
          </cell>
          <cell r="AD3616">
            <v>830623</v>
          </cell>
          <cell r="AE3616">
            <v>830623</v>
          </cell>
          <cell r="AF3616">
            <v>830623</v>
          </cell>
          <cell r="AG3616">
            <v>54.444444444444443</v>
          </cell>
          <cell r="AH3616">
            <v>61.25</v>
          </cell>
          <cell r="AI3616">
            <v>70</v>
          </cell>
        </row>
        <row r="3617">
          <cell r="F3617">
            <v>2240003</v>
          </cell>
          <cell r="AD3617">
            <v>2240003</v>
          </cell>
          <cell r="AE3617">
            <v>2240003</v>
          </cell>
          <cell r="AF3617">
            <v>2218870.8962264154</v>
          </cell>
          <cell r="AG3617">
            <v>58.888888888888886</v>
          </cell>
          <cell r="AH3617">
            <v>66.25</v>
          </cell>
          <cell r="AI3617">
            <v>75</v>
          </cell>
        </row>
        <row r="3618">
          <cell r="F3618">
            <v>853522</v>
          </cell>
          <cell r="AD3618">
            <v>853522</v>
          </cell>
          <cell r="AE3618">
            <v>853522</v>
          </cell>
          <cell r="AF3618">
            <v>853522</v>
          </cell>
          <cell r="AG3618">
            <v>40</v>
          </cell>
          <cell r="AH3618">
            <v>45</v>
          </cell>
          <cell r="AI3618">
            <v>51.428571428571431</v>
          </cell>
        </row>
        <row r="3619">
          <cell r="F3619">
            <v>2004690</v>
          </cell>
          <cell r="AD3619">
            <v>2004690</v>
          </cell>
          <cell r="AE3619">
            <v>2004690</v>
          </cell>
          <cell r="AF3619">
            <v>2004690</v>
          </cell>
          <cell r="AG3619">
            <v>48.888888888888886</v>
          </cell>
          <cell r="AH3619">
            <v>55</v>
          </cell>
          <cell r="AI3619">
            <v>62.857142857142854</v>
          </cell>
        </row>
        <row r="3620">
          <cell r="F3620">
            <v>2318930</v>
          </cell>
          <cell r="AD3620">
            <v>2318930</v>
          </cell>
          <cell r="AE3620">
            <v>2318930</v>
          </cell>
          <cell r="AF3620">
            <v>2297053.3018867928</v>
          </cell>
          <cell r="AG3620">
            <v>58.888888888888886</v>
          </cell>
          <cell r="AH3620">
            <v>66.25</v>
          </cell>
          <cell r="AI3620">
            <v>75</v>
          </cell>
        </row>
        <row r="3621">
          <cell r="F3621">
            <v>1775448</v>
          </cell>
          <cell r="AD3621">
            <v>1775448</v>
          </cell>
          <cell r="AE3621">
            <v>1775448</v>
          </cell>
          <cell r="AF3621">
            <v>1758698.4905660378</v>
          </cell>
          <cell r="AG3621">
            <v>58.888888888888886</v>
          </cell>
          <cell r="AH3621">
            <v>66.25</v>
          </cell>
          <cell r="AI3621">
            <v>75</v>
          </cell>
        </row>
        <row r="3622">
          <cell r="F3622">
            <v>521533</v>
          </cell>
          <cell r="AD3622">
            <v>521533</v>
          </cell>
          <cell r="AE3622">
            <v>521533</v>
          </cell>
          <cell r="AF3622">
            <v>521533</v>
          </cell>
          <cell r="AG3622">
            <v>52.222222222222221</v>
          </cell>
          <cell r="AH3622">
            <v>58.75</v>
          </cell>
          <cell r="AI3622">
            <v>67.142857142857139</v>
          </cell>
        </row>
        <row r="3623">
          <cell r="F3623">
            <v>1935616</v>
          </cell>
          <cell r="AD3623">
            <v>1935616</v>
          </cell>
          <cell r="AE3623">
            <v>1935616</v>
          </cell>
          <cell r="AF3623">
            <v>1917355.4716981133</v>
          </cell>
          <cell r="AG3623">
            <v>58.888888888888886</v>
          </cell>
          <cell r="AH3623">
            <v>66.25</v>
          </cell>
          <cell r="AI3623">
            <v>75</v>
          </cell>
        </row>
        <row r="3624">
          <cell r="F3624">
            <v>1971945</v>
          </cell>
          <cell r="AD3624">
            <v>1971945</v>
          </cell>
          <cell r="AE3624">
            <v>1971945</v>
          </cell>
          <cell r="AF3624">
            <v>1953341.745283019</v>
          </cell>
          <cell r="AG3624">
            <v>58.888888888888886</v>
          </cell>
          <cell r="AH3624">
            <v>66.25</v>
          </cell>
          <cell r="AI3624">
            <v>75</v>
          </cell>
        </row>
        <row r="3625">
          <cell r="F3625">
            <v>2100000</v>
          </cell>
          <cell r="AD3625">
            <v>2100000</v>
          </cell>
          <cell r="AE3625">
            <v>2100000</v>
          </cell>
          <cell r="AF3625">
            <v>2100000</v>
          </cell>
          <cell r="AG3625">
            <v>56.666666666666664</v>
          </cell>
          <cell r="AH3625">
            <v>63.75</v>
          </cell>
          <cell r="AI3625">
            <v>72.857142857142861</v>
          </cell>
        </row>
        <row r="3626">
          <cell r="F3626">
            <v>1367323.26</v>
          </cell>
          <cell r="AD3626">
            <v>1367323.26</v>
          </cell>
          <cell r="AE3626">
            <v>1367323.26</v>
          </cell>
          <cell r="AF3626">
            <v>1367323.26</v>
          </cell>
          <cell r="AG3626">
            <v>54.444444444444443</v>
          </cell>
          <cell r="AH3626">
            <v>61.25</v>
          </cell>
          <cell r="AI3626">
            <v>70</v>
          </cell>
        </row>
        <row r="3627">
          <cell r="F3627">
            <v>1499083</v>
          </cell>
          <cell r="AD3627">
            <v>1499083</v>
          </cell>
          <cell r="AE3627">
            <v>1499083</v>
          </cell>
          <cell r="AF3627">
            <v>1484940.7075471699</v>
          </cell>
          <cell r="AG3627">
            <v>58.888888888888886</v>
          </cell>
          <cell r="AH3627">
            <v>66.25</v>
          </cell>
          <cell r="AI3627">
            <v>75</v>
          </cell>
        </row>
        <row r="3628">
          <cell r="F3628">
            <v>3054916</v>
          </cell>
          <cell r="AD3628">
            <v>3054916</v>
          </cell>
          <cell r="AE3628">
            <v>3054916</v>
          </cell>
          <cell r="AF3628">
            <v>3054916</v>
          </cell>
          <cell r="AG3628">
            <v>54.444444444444443</v>
          </cell>
          <cell r="AH3628">
            <v>61.25</v>
          </cell>
          <cell r="AI3628">
            <v>70</v>
          </cell>
        </row>
        <row r="3629">
          <cell r="F3629">
            <v>1665672</v>
          </cell>
          <cell r="AD3629">
            <v>1665672</v>
          </cell>
          <cell r="AE3629">
            <v>1665672</v>
          </cell>
          <cell r="AF3629">
            <v>1649958.1132075472</v>
          </cell>
          <cell r="AG3629">
            <v>58.888888888888886</v>
          </cell>
          <cell r="AH3629">
            <v>66.25</v>
          </cell>
          <cell r="AI3629">
            <v>75</v>
          </cell>
        </row>
        <row r="3630">
          <cell r="F3630">
            <v>2549928</v>
          </cell>
          <cell r="AD3630">
            <v>2549928</v>
          </cell>
          <cell r="AE3630">
            <v>2549928</v>
          </cell>
          <cell r="AF3630">
            <v>2525872.0754716983</v>
          </cell>
          <cell r="AG3630">
            <v>58.888888888888886</v>
          </cell>
          <cell r="AH3630">
            <v>66.25</v>
          </cell>
          <cell r="AI3630">
            <v>75</v>
          </cell>
        </row>
        <row r="3631">
          <cell r="F3631">
            <v>1427264</v>
          </cell>
          <cell r="AD3631">
            <v>1427264</v>
          </cell>
          <cell r="AE3631">
            <v>1427264</v>
          </cell>
          <cell r="AF3631">
            <v>1413799.245283019</v>
          </cell>
          <cell r="AG3631">
            <v>58.888888888888886</v>
          </cell>
          <cell r="AH3631">
            <v>66.25</v>
          </cell>
          <cell r="AI3631">
            <v>75</v>
          </cell>
        </row>
        <row r="3632">
          <cell r="F3632">
            <v>1966095</v>
          </cell>
          <cell r="AD3632">
            <v>1966095</v>
          </cell>
          <cell r="AE3632">
            <v>1966095</v>
          </cell>
          <cell r="AF3632">
            <v>1947546.9339622643</v>
          </cell>
          <cell r="AG3632">
            <v>58.888888888888886</v>
          </cell>
          <cell r="AH3632">
            <v>66.25</v>
          </cell>
          <cell r="AI3632">
            <v>75</v>
          </cell>
        </row>
        <row r="3633">
          <cell r="F3633">
            <v>2682889</v>
          </cell>
          <cell r="AD3633">
            <v>2682889</v>
          </cell>
          <cell r="AE3633">
            <v>2682889</v>
          </cell>
          <cell r="AF3633">
            <v>2657578.7264150945</v>
          </cell>
          <cell r="AG3633">
            <v>58.888888888888886</v>
          </cell>
          <cell r="AH3633">
            <v>66.25</v>
          </cell>
          <cell r="AI3633">
            <v>75</v>
          </cell>
        </row>
        <row r="3634">
          <cell r="F3634">
            <v>2334220</v>
          </cell>
          <cell r="AD3634">
            <v>2334220</v>
          </cell>
          <cell r="AE3634">
            <v>2334220</v>
          </cell>
          <cell r="AF3634">
            <v>2312199.056603774</v>
          </cell>
          <cell r="AG3634">
            <v>58.888888888888886</v>
          </cell>
          <cell r="AH3634">
            <v>66.25</v>
          </cell>
          <cell r="AI3634">
            <v>75</v>
          </cell>
        </row>
        <row r="3635">
          <cell r="F3635">
            <v>1347290</v>
          </cell>
          <cell r="AD3635">
            <v>1347290</v>
          </cell>
          <cell r="AE3635">
            <v>1347290</v>
          </cell>
          <cell r="AF3635">
            <v>1347290</v>
          </cell>
          <cell r="AG3635">
            <v>52.222222222222221</v>
          </cell>
          <cell r="AH3635">
            <v>58.75</v>
          </cell>
          <cell r="AI3635">
            <v>67.142857142857139</v>
          </cell>
        </row>
        <row r="3636">
          <cell r="F3636">
            <v>4957044.57</v>
          </cell>
          <cell r="AD3636">
            <v>4957044.57</v>
          </cell>
          <cell r="AE3636">
            <v>4957044.57</v>
          </cell>
          <cell r="AF3636">
            <v>4910279.9985849056</v>
          </cell>
          <cell r="AG3636">
            <v>58.888888888888886</v>
          </cell>
          <cell r="AH3636">
            <v>66.25</v>
          </cell>
          <cell r="AI3636">
            <v>75</v>
          </cell>
        </row>
        <row r="3637">
          <cell r="F3637">
            <v>2198742</v>
          </cell>
          <cell r="AD3637">
            <v>2198742</v>
          </cell>
          <cell r="AE3637">
            <v>2198742</v>
          </cell>
          <cell r="AF3637">
            <v>2198742</v>
          </cell>
          <cell r="AG3637">
            <v>54.444444444444443</v>
          </cell>
          <cell r="AH3637">
            <v>61.25</v>
          </cell>
          <cell r="AI3637">
            <v>70</v>
          </cell>
        </row>
        <row r="3638">
          <cell r="F3638">
            <v>2145216</v>
          </cell>
          <cell r="AD3638">
            <v>2145216</v>
          </cell>
          <cell r="AE3638">
            <v>2145216</v>
          </cell>
          <cell r="AF3638">
            <v>2124978.1132075475</v>
          </cell>
          <cell r="AG3638">
            <v>58.888888888888886</v>
          </cell>
          <cell r="AH3638">
            <v>66.25</v>
          </cell>
          <cell r="AI3638">
            <v>75</v>
          </cell>
        </row>
        <row r="3639">
          <cell r="F3639">
            <v>2786443</v>
          </cell>
          <cell r="AD3639">
            <v>2786443</v>
          </cell>
          <cell r="AE3639">
            <v>2786443</v>
          </cell>
          <cell r="AF3639">
            <v>2786443</v>
          </cell>
          <cell r="AG3639">
            <v>56.666666666666664</v>
          </cell>
          <cell r="AH3639">
            <v>63.75</v>
          </cell>
          <cell r="AI3639">
            <v>72.857142857142861</v>
          </cell>
        </row>
        <row r="3640">
          <cell r="F3640">
            <v>2497019</v>
          </cell>
          <cell r="AD3640">
            <v>2497019</v>
          </cell>
          <cell r="AE3640">
            <v>2497019</v>
          </cell>
          <cell r="AF3640">
            <v>2497019</v>
          </cell>
          <cell r="AG3640">
            <v>54.444444444444443</v>
          </cell>
          <cell r="AH3640">
            <v>61.25</v>
          </cell>
          <cell r="AI3640">
            <v>70</v>
          </cell>
        </row>
        <row r="3641">
          <cell r="F3641">
            <v>1495661</v>
          </cell>
          <cell r="AD3641">
            <v>1495661</v>
          </cell>
          <cell r="AE3641">
            <v>1495661</v>
          </cell>
          <cell r="AF3641">
            <v>1495661</v>
          </cell>
          <cell r="AG3641">
            <v>56.666666666666664</v>
          </cell>
          <cell r="AH3641">
            <v>63.75</v>
          </cell>
          <cell r="AI3641">
            <v>72.857142857142861</v>
          </cell>
        </row>
        <row r="3642">
          <cell r="F3642">
            <v>1927810</v>
          </cell>
          <cell r="AD3642">
            <v>1927810</v>
          </cell>
          <cell r="AE3642">
            <v>1927810</v>
          </cell>
          <cell r="AF3642">
            <v>1927810</v>
          </cell>
          <cell r="AG3642">
            <v>54.444444444444443</v>
          </cell>
          <cell r="AH3642">
            <v>61.25</v>
          </cell>
          <cell r="AI3642">
            <v>70</v>
          </cell>
        </row>
        <row r="3643">
          <cell r="F3643">
            <v>154664</v>
          </cell>
          <cell r="AD3643">
            <v>154664</v>
          </cell>
          <cell r="AE3643">
            <v>154664</v>
          </cell>
          <cell r="AF3643">
            <v>153204.90566037738</v>
          </cell>
          <cell r="AG3643">
            <v>58.888888888888886</v>
          </cell>
          <cell r="AH3643">
            <v>66.25</v>
          </cell>
          <cell r="AI3643">
            <v>75</v>
          </cell>
        </row>
        <row r="3644">
          <cell r="F3644">
            <v>1907584</v>
          </cell>
          <cell r="AD3644">
            <v>1907584</v>
          </cell>
          <cell r="AE3644">
            <v>1907584</v>
          </cell>
          <cell r="AF3644">
            <v>1907584</v>
          </cell>
          <cell r="AG3644">
            <v>54.444444444444443</v>
          </cell>
          <cell r="AH3644">
            <v>61.25</v>
          </cell>
          <cell r="AI3644">
            <v>70</v>
          </cell>
        </row>
        <row r="3645">
          <cell r="F3645">
            <v>2046909</v>
          </cell>
          <cell r="AD3645">
            <v>2046909</v>
          </cell>
          <cell r="AE3645">
            <v>2046909</v>
          </cell>
          <cell r="AF3645">
            <v>2027598.5377358492</v>
          </cell>
          <cell r="AG3645">
            <v>58.888888888888886</v>
          </cell>
          <cell r="AH3645">
            <v>66.25</v>
          </cell>
          <cell r="AI3645">
            <v>75</v>
          </cell>
        </row>
        <row r="3646">
          <cell r="F3646">
            <v>1735826</v>
          </cell>
          <cell r="AD3646">
            <v>1735826</v>
          </cell>
          <cell r="AE3646">
            <v>1735826</v>
          </cell>
          <cell r="AF3646">
            <v>1735826</v>
          </cell>
          <cell r="AG3646">
            <v>55.555555555555557</v>
          </cell>
          <cell r="AH3646">
            <v>62.5</v>
          </cell>
          <cell r="AI3646">
            <v>71.428571428571431</v>
          </cell>
        </row>
        <row r="3647">
          <cell r="F3647">
            <v>2800109</v>
          </cell>
          <cell r="AD3647">
            <v>2800109</v>
          </cell>
          <cell r="AE3647">
            <v>2754205.5737704919</v>
          </cell>
          <cell r="AF3647">
            <v>2409929.8770491802</v>
          </cell>
          <cell r="AG3647">
            <v>67.777777777777771</v>
          </cell>
          <cell r="AH3647">
            <v>75</v>
          </cell>
          <cell r="AI3647">
            <v>75</v>
          </cell>
        </row>
        <row r="3648">
          <cell r="F3648">
            <v>1669010</v>
          </cell>
          <cell r="AD3648">
            <v>1669010</v>
          </cell>
          <cell r="AE3648">
            <v>1669010</v>
          </cell>
          <cell r="AF3648">
            <v>1653264.6226415096</v>
          </cell>
          <cell r="AG3648">
            <v>58.888888888888886</v>
          </cell>
          <cell r="AH3648">
            <v>66.25</v>
          </cell>
          <cell r="AI3648">
            <v>75</v>
          </cell>
        </row>
        <row r="3649">
          <cell r="F3649">
            <v>196066</v>
          </cell>
          <cell r="AD3649">
            <v>196066</v>
          </cell>
          <cell r="AE3649">
            <v>196066</v>
          </cell>
          <cell r="AF3649">
            <v>196066</v>
          </cell>
          <cell r="AG3649">
            <v>57.777777777777779</v>
          </cell>
          <cell r="AH3649">
            <v>65</v>
          </cell>
          <cell r="AI3649">
            <v>74.285714285714292</v>
          </cell>
        </row>
        <row r="3650">
          <cell r="F3650">
            <v>1702330</v>
          </cell>
          <cell r="AD3650">
            <v>1702330</v>
          </cell>
          <cell r="AE3650">
            <v>1702330</v>
          </cell>
          <cell r="AF3650">
            <v>1702330</v>
          </cell>
          <cell r="AG3650">
            <v>56.666666666666664</v>
          </cell>
          <cell r="AH3650">
            <v>63.75</v>
          </cell>
          <cell r="AI3650">
            <v>72.857142857142861</v>
          </cell>
        </row>
        <row r="3651">
          <cell r="F3651">
            <v>939990</v>
          </cell>
          <cell r="AD3651">
            <v>939990</v>
          </cell>
          <cell r="AE3651">
            <v>939990</v>
          </cell>
          <cell r="AF3651">
            <v>939990</v>
          </cell>
          <cell r="AG3651">
            <v>55.555555555555557</v>
          </cell>
          <cell r="AH3651">
            <v>62.5</v>
          </cell>
          <cell r="AI3651">
            <v>71.428571428571431</v>
          </cell>
        </row>
        <row r="3652">
          <cell r="F3652">
            <v>1940706</v>
          </cell>
          <cell r="AD3652">
            <v>1940706</v>
          </cell>
          <cell r="AE3652">
            <v>1940706</v>
          </cell>
          <cell r="AF3652">
            <v>1922397.4528301889</v>
          </cell>
          <cell r="AG3652">
            <v>58.888888888888886</v>
          </cell>
          <cell r="AH3652">
            <v>66.25</v>
          </cell>
          <cell r="AI3652">
            <v>75</v>
          </cell>
        </row>
        <row r="3653">
          <cell r="F3653">
            <v>1545063</v>
          </cell>
          <cell r="AD3653">
            <v>1545063</v>
          </cell>
          <cell r="AE3653">
            <v>1545063</v>
          </cell>
          <cell r="AF3653">
            <v>1545063</v>
          </cell>
          <cell r="AG3653">
            <v>50</v>
          </cell>
          <cell r="AH3653">
            <v>56.25</v>
          </cell>
          <cell r="AI3653">
            <v>64.285714285714292</v>
          </cell>
        </row>
        <row r="3654">
          <cell r="F3654">
            <v>1388791</v>
          </cell>
          <cell r="AD3654">
            <v>1388791</v>
          </cell>
          <cell r="AE3654">
            <v>1388791</v>
          </cell>
          <cell r="AF3654">
            <v>1375689.1981132077</v>
          </cell>
          <cell r="AG3654">
            <v>58.888888888888886</v>
          </cell>
          <cell r="AH3654">
            <v>66.25</v>
          </cell>
          <cell r="AI3654">
            <v>75</v>
          </cell>
        </row>
        <row r="3655">
          <cell r="F3655">
            <v>2190064</v>
          </cell>
          <cell r="AD3655">
            <v>2190064</v>
          </cell>
          <cell r="AE3655">
            <v>2190064</v>
          </cell>
          <cell r="AF3655">
            <v>2190064</v>
          </cell>
          <cell r="AG3655">
            <v>56.666666666666664</v>
          </cell>
          <cell r="AH3655">
            <v>63.75</v>
          </cell>
          <cell r="AI3655">
            <v>72.857142857142861</v>
          </cell>
        </row>
        <row r="3656">
          <cell r="F3656">
            <v>1380846</v>
          </cell>
          <cell r="AD3656">
            <v>1380846</v>
          </cell>
          <cell r="AE3656">
            <v>1380846</v>
          </cell>
          <cell r="AF3656">
            <v>1380846</v>
          </cell>
          <cell r="AG3656">
            <v>56.666666666666664</v>
          </cell>
          <cell r="AH3656">
            <v>63.75</v>
          </cell>
          <cell r="AI3656">
            <v>72.857142857142861</v>
          </cell>
        </row>
        <row r="3657">
          <cell r="F3657">
            <v>1712289.16</v>
          </cell>
          <cell r="AD3657">
            <v>1712289.16</v>
          </cell>
          <cell r="AE3657">
            <v>1712289.16</v>
          </cell>
          <cell r="AF3657">
            <v>1696135.4886792453</v>
          </cell>
          <cell r="AG3657">
            <v>58.888888888888886</v>
          </cell>
          <cell r="AH3657">
            <v>66.25</v>
          </cell>
          <cell r="AI3657">
            <v>75</v>
          </cell>
        </row>
        <row r="3658">
          <cell r="F3658">
            <v>1691991</v>
          </cell>
          <cell r="AD3658">
            <v>1691991</v>
          </cell>
          <cell r="AE3658">
            <v>1691991</v>
          </cell>
          <cell r="AF3658">
            <v>1676028.8207547171</v>
          </cell>
          <cell r="AG3658">
            <v>58.888888888888886</v>
          </cell>
          <cell r="AH3658">
            <v>66.25</v>
          </cell>
          <cell r="AI3658">
            <v>75</v>
          </cell>
        </row>
        <row r="3659">
          <cell r="F3659">
            <v>1499633</v>
          </cell>
          <cell r="AD3659">
            <v>1499633</v>
          </cell>
          <cell r="AE3659">
            <v>1499633</v>
          </cell>
          <cell r="AF3659">
            <v>1499633</v>
          </cell>
          <cell r="AG3659">
            <v>56.666666666666664</v>
          </cell>
          <cell r="AH3659">
            <v>63.75</v>
          </cell>
          <cell r="AI3659">
            <v>72.857142857142861</v>
          </cell>
        </row>
        <row r="3660">
          <cell r="F3660">
            <v>1533737</v>
          </cell>
          <cell r="AD3660">
            <v>1533737</v>
          </cell>
          <cell r="AE3660">
            <v>1533737</v>
          </cell>
          <cell r="AF3660">
            <v>1533737</v>
          </cell>
          <cell r="AG3660">
            <v>54.444444444444443</v>
          </cell>
          <cell r="AH3660">
            <v>61.25</v>
          </cell>
          <cell r="AI3660">
            <v>70</v>
          </cell>
        </row>
        <row r="3661">
          <cell r="F3661">
            <v>2479215</v>
          </cell>
          <cell r="AD3661">
            <v>2479215</v>
          </cell>
          <cell r="AE3661">
            <v>2479215</v>
          </cell>
          <cell r="AF3661">
            <v>2324264.0625</v>
          </cell>
          <cell r="AG3661">
            <v>62.222222222222221</v>
          </cell>
          <cell r="AH3661">
            <v>70</v>
          </cell>
          <cell r="AI3661">
            <v>75</v>
          </cell>
        </row>
        <row r="3662">
          <cell r="F3662">
            <v>1331648</v>
          </cell>
          <cell r="AD3662">
            <v>1331648</v>
          </cell>
          <cell r="AE3662">
            <v>1331648</v>
          </cell>
          <cell r="AF3662">
            <v>1319085.283018868</v>
          </cell>
          <cell r="AG3662">
            <v>58.888888888888886</v>
          </cell>
          <cell r="AH3662">
            <v>66.25</v>
          </cell>
          <cell r="AI3662">
            <v>75</v>
          </cell>
        </row>
        <row r="3663">
          <cell r="F3663">
            <v>3546765</v>
          </cell>
          <cell r="AD3663">
            <v>3546765</v>
          </cell>
          <cell r="AE3663">
            <v>3546765</v>
          </cell>
          <cell r="AF3663">
            <v>3513304.9528301889</v>
          </cell>
          <cell r="AG3663">
            <v>58.888888888888886</v>
          </cell>
          <cell r="AH3663">
            <v>66.25</v>
          </cell>
          <cell r="AI3663">
            <v>75</v>
          </cell>
        </row>
        <row r="3664">
          <cell r="F3664">
            <v>1689732</v>
          </cell>
          <cell r="AD3664">
            <v>1689732</v>
          </cell>
          <cell r="AE3664">
            <v>1689732</v>
          </cell>
          <cell r="AF3664">
            <v>1673791.1320754718</v>
          </cell>
          <cell r="AG3664">
            <v>58.888888888888886</v>
          </cell>
          <cell r="AH3664">
            <v>66.25</v>
          </cell>
          <cell r="AI3664">
            <v>75</v>
          </cell>
        </row>
        <row r="3665">
          <cell r="F3665">
            <v>131596</v>
          </cell>
          <cell r="AD3665">
            <v>131596</v>
          </cell>
          <cell r="AE3665">
            <v>131596</v>
          </cell>
          <cell r="AF3665">
            <v>130354.52830188681</v>
          </cell>
          <cell r="AG3665">
            <v>58.888888888888886</v>
          </cell>
          <cell r="AH3665">
            <v>66.25</v>
          </cell>
          <cell r="AI3665">
            <v>75</v>
          </cell>
        </row>
        <row r="3666">
          <cell r="F3666">
            <v>3494896</v>
          </cell>
          <cell r="AD3666">
            <v>3494896</v>
          </cell>
          <cell r="AE3666">
            <v>3494896</v>
          </cell>
          <cell r="AF3666">
            <v>3461925.2830188684</v>
          </cell>
          <cell r="AG3666">
            <v>58.888888888888886</v>
          </cell>
          <cell r="AH3666">
            <v>66.25</v>
          </cell>
          <cell r="AI3666">
            <v>75</v>
          </cell>
        </row>
        <row r="3667">
          <cell r="F3667">
            <v>732282</v>
          </cell>
          <cell r="AD3667">
            <v>732282</v>
          </cell>
          <cell r="AE3667">
            <v>732282</v>
          </cell>
          <cell r="AF3667">
            <v>732282</v>
          </cell>
          <cell r="AG3667">
            <v>45.555555555555557</v>
          </cell>
          <cell r="AH3667">
            <v>51.25</v>
          </cell>
          <cell r="AI3667">
            <v>58.571428571428569</v>
          </cell>
        </row>
        <row r="3668">
          <cell r="F3668">
            <v>1577854</v>
          </cell>
          <cell r="AD3668">
            <v>1577854</v>
          </cell>
          <cell r="AE3668">
            <v>1577854</v>
          </cell>
          <cell r="AF3668">
            <v>1577854</v>
          </cell>
          <cell r="AG3668">
            <v>56.666666666666664</v>
          </cell>
          <cell r="AH3668">
            <v>63.75</v>
          </cell>
          <cell r="AI3668">
            <v>72.857142857142861</v>
          </cell>
        </row>
        <row r="3669">
          <cell r="F3669">
            <v>348011</v>
          </cell>
          <cell r="AD3669">
            <v>348011</v>
          </cell>
          <cell r="AE3669">
            <v>348011</v>
          </cell>
          <cell r="AF3669">
            <v>348011</v>
          </cell>
          <cell r="AG3669">
            <v>43.333333333333336</v>
          </cell>
          <cell r="AH3669">
            <v>48.75</v>
          </cell>
          <cell r="AI3669">
            <v>55.714285714285715</v>
          </cell>
        </row>
        <row r="3670">
          <cell r="F3670">
            <v>3378843</v>
          </cell>
          <cell r="AD3670">
            <v>3378843</v>
          </cell>
          <cell r="AE3670">
            <v>3378843</v>
          </cell>
          <cell r="AF3670">
            <v>3346967.1226415099</v>
          </cell>
          <cell r="AG3670">
            <v>58.888888888888886</v>
          </cell>
          <cell r="AH3670">
            <v>66.25</v>
          </cell>
          <cell r="AI3670">
            <v>75</v>
          </cell>
        </row>
        <row r="3671">
          <cell r="F3671">
            <v>919450</v>
          </cell>
          <cell r="AD3671">
            <v>919450</v>
          </cell>
          <cell r="AE3671">
            <v>919450</v>
          </cell>
          <cell r="AF3671">
            <v>919450</v>
          </cell>
          <cell r="AG3671">
            <v>48.888888888888886</v>
          </cell>
          <cell r="AH3671">
            <v>55</v>
          </cell>
          <cell r="AI3671">
            <v>62.857142857142854</v>
          </cell>
        </row>
        <row r="3672">
          <cell r="F3672">
            <v>2050476</v>
          </cell>
          <cell r="AD3672">
            <v>2050476</v>
          </cell>
          <cell r="AE3672">
            <v>2050476</v>
          </cell>
          <cell r="AF3672">
            <v>2050476</v>
          </cell>
          <cell r="AG3672">
            <v>56.666666666666664</v>
          </cell>
          <cell r="AH3672">
            <v>63.75</v>
          </cell>
          <cell r="AI3672">
            <v>72.857142857142861</v>
          </cell>
        </row>
        <row r="3673">
          <cell r="F3673">
            <v>1527532</v>
          </cell>
          <cell r="AD3673">
            <v>1527532</v>
          </cell>
          <cell r="AE3673">
            <v>1527532</v>
          </cell>
          <cell r="AF3673">
            <v>1513121.3207547171</v>
          </cell>
          <cell r="AG3673">
            <v>58.888888888888886</v>
          </cell>
          <cell r="AH3673">
            <v>66.25</v>
          </cell>
          <cell r="AI3673">
            <v>75</v>
          </cell>
        </row>
        <row r="3674">
          <cell r="F3674">
            <v>1951501</v>
          </cell>
          <cell r="AD3674">
            <v>1951501</v>
          </cell>
          <cell r="AE3674">
            <v>1951501</v>
          </cell>
          <cell r="AF3674">
            <v>1933090.6132075472</v>
          </cell>
          <cell r="AG3674">
            <v>58.888888888888886</v>
          </cell>
          <cell r="AH3674">
            <v>66.25</v>
          </cell>
          <cell r="AI3674">
            <v>75</v>
          </cell>
        </row>
        <row r="3675">
          <cell r="F3675">
            <v>1713580</v>
          </cell>
          <cell r="AD3675">
            <v>1713580</v>
          </cell>
          <cell r="AE3675">
            <v>1713580</v>
          </cell>
          <cell r="AF3675">
            <v>1713580</v>
          </cell>
          <cell r="AG3675">
            <v>54.444444444444443</v>
          </cell>
          <cell r="AH3675">
            <v>61.25</v>
          </cell>
          <cell r="AI3675">
            <v>70</v>
          </cell>
        </row>
        <row r="3676">
          <cell r="F3676">
            <v>1838054</v>
          </cell>
          <cell r="AD3676">
            <v>1838054</v>
          </cell>
          <cell r="AE3676">
            <v>1838054</v>
          </cell>
          <cell r="AF3676">
            <v>1820713.8679245284</v>
          </cell>
          <cell r="AG3676">
            <v>58.888888888888886</v>
          </cell>
          <cell r="AH3676">
            <v>66.25</v>
          </cell>
          <cell r="AI3676">
            <v>75</v>
          </cell>
        </row>
        <row r="3677">
          <cell r="F3677">
            <v>1285558</v>
          </cell>
          <cell r="AD3677">
            <v>1285558</v>
          </cell>
          <cell r="AE3677">
            <v>1285558</v>
          </cell>
          <cell r="AF3677">
            <v>1285558</v>
          </cell>
          <cell r="AG3677">
            <v>53.333333333333336</v>
          </cell>
          <cell r="AH3677">
            <v>60</v>
          </cell>
          <cell r="AI3677">
            <v>68.571428571428569</v>
          </cell>
        </row>
        <row r="3678">
          <cell r="F3678">
            <v>4097039</v>
          </cell>
          <cell r="AD3678">
            <v>4097039</v>
          </cell>
          <cell r="AE3678">
            <v>4097039</v>
          </cell>
          <cell r="AF3678">
            <v>4058387.6886792458</v>
          </cell>
          <cell r="AG3678">
            <v>58.888888888888886</v>
          </cell>
          <cell r="AH3678">
            <v>66.25</v>
          </cell>
          <cell r="AI3678">
            <v>75</v>
          </cell>
        </row>
        <row r="3679">
          <cell r="F3679">
            <v>1761486</v>
          </cell>
          <cell r="AD3679">
            <v>1761486</v>
          </cell>
          <cell r="AE3679">
            <v>1761486</v>
          </cell>
          <cell r="AF3679">
            <v>1761486</v>
          </cell>
          <cell r="AG3679">
            <v>55.555555555555557</v>
          </cell>
          <cell r="AH3679">
            <v>62.5</v>
          </cell>
          <cell r="AI3679">
            <v>71.428571428571431</v>
          </cell>
        </row>
        <row r="3680">
          <cell r="F3680">
            <v>2745534</v>
          </cell>
          <cell r="AD3680">
            <v>2745534</v>
          </cell>
          <cell r="AE3680">
            <v>2745534</v>
          </cell>
          <cell r="AF3680">
            <v>2719632.7358490569</v>
          </cell>
          <cell r="AG3680">
            <v>58.888888888888886</v>
          </cell>
          <cell r="AH3680">
            <v>66.25</v>
          </cell>
          <cell r="AI3680">
            <v>75</v>
          </cell>
        </row>
        <row r="3681">
          <cell r="F3681">
            <v>2001358.47</v>
          </cell>
          <cell r="AD3681">
            <v>2001358.47</v>
          </cell>
          <cell r="AE3681">
            <v>2001358.47</v>
          </cell>
          <cell r="AF3681">
            <v>1982477.7297169813</v>
          </cell>
          <cell r="AG3681">
            <v>58.888888888888886</v>
          </cell>
          <cell r="AH3681">
            <v>66.25</v>
          </cell>
          <cell r="AI3681">
            <v>75</v>
          </cell>
        </row>
        <row r="3682">
          <cell r="F3682">
            <v>1047520</v>
          </cell>
          <cell r="AD3682">
            <v>1047520</v>
          </cell>
          <cell r="AE3682">
            <v>1047520</v>
          </cell>
          <cell r="AF3682">
            <v>1047520</v>
          </cell>
          <cell r="AG3682">
            <v>50</v>
          </cell>
          <cell r="AH3682">
            <v>56.25</v>
          </cell>
          <cell r="AI3682">
            <v>64.285714285714292</v>
          </cell>
        </row>
        <row r="3683">
          <cell r="F3683">
            <v>1022107</v>
          </cell>
          <cell r="AD3683">
            <v>1022107</v>
          </cell>
          <cell r="AE3683">
            <v>1022107</v>
          </cell>
          <cell r="AF3683">
            <v>1022107</v>
          </cell>
          <cell r="AG3683">
            <v>46.666666666666664</v>
          </cell>
          <cell r="AH3683">
            <v>52.5</v>
          </cell>
          <cell r="AI3683">
            <v>60</v>
          </cell>
        </row>
        <row r="3684">
          <cell r="F3684">
            <v>1859134</v>
          </cell>
          <cell r="AD3684">
            <v>1859134</v>
          </cell>
          <cell r="AE3684">
            <v>1859134</v>
          </cell>
          <cell r="AF3684">
            <v>1841595.0000000002</v>
          </cell>
          <cell r="AG3684">
            <v>58.888888888888886</v>
          </cell>
          <cell r="AH3684">
            <v>66.25</v>
          </cell>
          <cell r="AI3684">
            <v>75</v>
          </cell>
        </row>
        <row r="3685">
          <cell r="F3685">
            <v>385244</v>
          </cell>
          <cell r="AD3685">
            <v>385244</v>
          </cell>
          <cell r="AE3685">
            <v>385244</v>
          </cell>
          <cell r="AF3685">
            <v>385244</v>
          </cell>
          <cell r="AG3685">
            <v>45.555555555555557</v>
          </cell>
          <cell r="AH3685">
            <v>51.25</v>
          </cell>
          <cell r="AI3685">
            <v>58.571428571428569</v>
          </cell>
        </row>
        <row r="3686">
          <cell r="F3686">
            <v>2092071</v>
          </cell>
          <cell r="AD3686">
            <v>2092071</v>
          </cell>
          <cell r="AE3686">
            <v>2092071</v>
          </cell>
          <cell r="AF3686">
            <v>2092071</v>
          </cell>
          <cell r="AG3686">
            <v>56.666666666666664</v>
          </cell>
          <cell r="AH3686">
            <v>63.75</v>
          </cell>
          <cell r="AI3686">
            <v>72.857142857142861</v>
          </cell>
        </row>
        <row r="3687">
          <cell r="F3687">
            <v>2241612</v>
          </cell>
          <cell r="AD3687">
            <v>2241612</v>
          </cell>
          <cell r="AE3687">
            <v>2241612</v>
          </cell>
          <cell r="AF3687">
            <v>2241612</v>
          </cell>
          <cell r="AG3687">
            <v>53.333333333333336</v>
          </cell>
          <cell r="AH3687">
            <v>60</v>
          </cell>
          <cell r="AI3687">
            <v>68.571428571428569</v>
          </cell>
        </row>
        <row r="3688">
          <cell r="F3688">
            <v>1823666</v>
          </cell>
          <cell r="AD3688">
            <v>1823666</v>
          </cell>
          <cell r="AE3688">
            <v>1823666</v>
          </cell>
          <cell r="AF3688">
            <v>1806461.6037735851</v>
          </cell>
          <cell r="AG3688">
            <v>58.888888888888886</v>
          </cell>
          <cell r="AH3688">
            <v>66.25</v>
          </cell>
          <cell r="AI3688">
            <v>75</v>
          </cell>
        </row>
        <row r="3689">
          <cell r="F3689">
            <v>1301841</v>
          </cell>
          <cell r="AD3689">
            <v>1301841</v>
          </cell>
          <cell r="AE3689">
            <v>1301841</v>
          </cell>
          <cell r="AF3689">
            <v>1289559.4811320757</v>
          </cell>
          <cell r="AG3689">
            <v>58.888888888888886</v>
          </cell>
          <cell r="AH3689">
            <v>66.25</v>
          </cell>
          <cell r="AI3689">
            <v>75</v>
          </cell>
        </row>
        <row r="3690">
          <cell r="F3690">
            <v>1790747</v>
          </cell>
          <cell r="AD3690">
            <v>1790747</v>
          </cell>
          <cell r="AE3690">
            <v>1790747</v>
          </cell>
          <cell r="AF3690">
            <v>1790747</v>
          </cell>
          <cell r="AG3690">
            <v>56.666666666666664</v>
          </cell>
          <cell r="AH3690">
            <v>63.75</v>
          </cell>
          <cell r="AI3690">
            <v>72.857142857142861</v>
          </cell>
        </row>
        <row r="3691">
          <cell r="F3691">
            <v>1386281</v>
          </cell>
          <cell r="AD3691">
            <v>1386281</v>
          </cell>
          <cell r="AE3691">
            <v>1386281</v>
          </cell>
          <cell r="AF3691">
            <v>1373202.8773584906</v>
          </cell>
          <cell r="AG3691">
            <v>58.888888888888886</v>
          </cell>
          <cell r="AH3691">
            <v>66.25</v>
          </cell>
          <cell r="AI3691">
            <v>75</v>
          </cell>
        </row>
        <row r="3692">
          <cell r="F3692">
            <v>2219438</v>
          </cell>
          <cell r="AD3692">
            <v>2219438</v>
          </cell>
          <cell r="AE3692">
            <v>2219438</v>
          </cell>
          <cell r="AF3692">
            <v>2219438</v>
          </cell>
          <cell r="AG3692">
            <v>56.666666666666664</v>
          </cell>
          <cell r="AH3692">
            <v>63.75</v>
          </cell>
          <cell r="AI3692">
            <v>72.857142857142861</v>
          </cell>
        </row>
        <row r="3693">
          <cell r="F3693">
            <v>1997264</v>
          </cell>
          <cell r="AD3693">
            <v>1997264</v>
          </cell>
          <cell r="AE3693">
            <v>1997264</v>
          </cell>
          <cell r="AF3693">
            <v>1997264</v>
          </cell>
          <cell r="AG3693">
            <v>55.555555555555557</v>
          </cell>
          <cell r="AH3693">
            <v>62.5</v>
          </cell>
          <cell r="AI3693">
            <v>71.428571428571431</v>
          </cell>
        </row>
        <row r="3694">
          <cell r="F3694">
            <v>1229880</v>
          </cell>
          <cell r="AD3694">
            <v>1229880</v>
          </cell>
          <cell r="AE3694">
            <v>1229880</v>
          </cell>
          <cell r="AF3694">
            <v>1218277.358490566</v>
          </cell>
          <cell r="AG3694">
            <v>58.888888888888886</v>
          </cell>
          <cell r="AH3694">
            <v>66.25</v>
          </cell>
          <cell r="AI3694">
            <v>75</v>
          </cell>
        </row>
        <row r="3695">
          <cell r="F3695">
            <v>2279244</v>
          </cell>
          <cell r="AD3695">
            <v>2279244</v>
          </cell>
          <cell r="AE3695">
            <v>2279244</v>
          </cell>
          <cell r="AF3695">
            <v>2279244</v>
          </cell>
          <cell r="AG3695">
            <v>54.444444444444443</v>
          </cell>
          <cell r="AH3695">
            <v>61.25</v>
          </cell>
          <cell r="AI3695">
            <v>70</v>
          </cell>
        </row>
        <row r="3696">
          <cell r="F3696">
            <v>2728432</v>
          </cell>
          <cell r="AD3696">
            <v>2728432</v>
          </cell>
          <cell r="AE3696">
            <v>2728432</v>
          </cell>
          <cell r="AF3696">
            <v>2728432</v>
          </cell>
          <cell r="AG3696">
            <v>56.666666666666664</v>
          </cell>
          <cell r="AH3696">
            <v>63.75</v>
          </cell>
          <cell r="AI3696">
            <v>72.857142857142861</v>
          </cell>
        </row>
        <row r="3697">
          <cell r="F3697">
            <v>2451817</v>
          </cell>
          <cell r="AD3697">
            <v>2451817</v>
          </cell>
          <cell r="AE3697">
            <v>2451817</v>
          </cell>
          <cell r="AF3697">
            <v>2428686.6509433966</v>
          </cell>
          <cell r="AG3697">
            <v>58.888888888888886</v>
          </cell>
          <cell r="AH3697">
            <v>66.25</v>
          </cell>
          <cell r="AI3697">
            <v>75</v>
          </cell>
        </row>
        <row r="3698">
          <cell r="F3698">
            <v>3521241</v>
          </cell>
          <cell r="AD3698">
            <v>3521241</v>
          </cell>
          <cell r="AE3698">
            <v>3521241</v>
          </cell>
          <cell r="AF3698">
            <v>3488021.7452830193</v>
          </cell>
          <cell r="AG3698">
            <v>58.888888888888886</v>
          </cell>
          <cell r="AH3698">
            <v>66.25</v>
          </cell>
          <cell r="AI3698">
            <v>75</v>
          </cell>
        </row>
        <row r="3699">
          <cell r="F3699">
            <v>2000000</v>
          </cell>
          <cell r="AD3699">
            <v>2000000</v>
          </cell>
          <cell r="AE3699">
            <v>2000000</v>
          </cell>
          <cell r="AF3699">
            <v>2000000</v>
          </cell>
          <cell r="AG3699">
            <v>56.666666666666664</v>
          </cell>
          <cell r="AH3699">
            <v>63.75</v>
          </cell>
          <cell r="AI3699">
            <v>72.857142857142861</v>
          </cell>
        </row>
        <row r="3700">
          <cell r="F3700">
            <v>1826451</v>
          </cell>
          <cell r="AD3700">
            <v>1826451</v>
          </cell>
          <cell r="AE3700">
            <v>1826451</v>
          </cell>
          <cell r="AF3700">
            <v>1826451</v>
          </cell>
          <cell r="AG3700">
            <v>56.666666666666664</v>
          </cell>
          <cell r="AH3700">
            <v>63.75</v>
          </cell>
          <cell r="AI3700">
            <v>72.857142857142861</v>
          </cell>
        </row>
        <row r="3701">
          <cell r="F3701">
            <v>1929240</v>
          </cell>
          <cell r="AD3701">
            <v>1929240</v>
          </cell>
          <cell r="AE3701">
            <v>1929240</v>
          </cell>
          <cell r="AF3701">
            <v>1911039.6226415096</v>
          </cell>
          <cell r="AG3701">
            <v>58.888888888888886</v>
          </cell>
          <cell r="AH3701">
            <v>66.25</v>
          </cell>
          <cell r="AI3701">
            <v>75</v>
          </cell>
        </row>
        <row r="3702">
          <cell r="F3702">
            <v>2465146</v>
          </cell>
          <cell r="AD3702">
            <v>2465146</v>
          </cell>
          <cell r="AE3702">
            <v>2465146</v>
          </cell>
          <cell r="AF3702">
            <v>2441889.9056603773</v>
          </cell>
          <cell r="AG3702">
            <v>58.888888888888886</v>
          </cell>
          <cell r="AH3702">
            <v>66.25</v>
          </cell>
          <cell r="AI3702">
            <v>75</v>
          </cell>
        </row>
        <row r="3703">
          <cell r="F3703">
            <v>316877</v>
          </cell>
          <cell r="AD3703">
            <v>316877</v>
          </cell>
          <cell r="AE3703">
            <v>316877</v>
          </cell>
          <cell r="AF3703">
            <v>316877</v>
          </cell>
          <cell r="AG3703">
            <v>43.333333333333336</v>
          </cell>
          <cell r="AH3703">
            <v>48.75</v>
          </cell>
          <cell r="AI3703">
            <v>55.714285714285715</v>
          </cell>
        </row>
        <row r="3704">
          <cell r="F3704">
            <v>3571272</v>
          </cell>
          <cell r="AD3704">
            <v>3571272</v>
          </cell>
          <cell r="AE3704">
            <v>3571272</v>
          </cell>
          <cell r="AF3704">
            <v>3537580.7547169812</v>
          </cell>
          <cell r="AG3704">
            <v>58.888888888888886</v>
          </cell>
          <cell r="AH3704">
            <v>66.25</v>
          </cell>
          <cell r="AI3704">
            <v>75</v>
          </cell>
        </row>
        <row r="3705">
          <cell r="F3705">
            <v>2205000</v>
          </cell>
          <cell r="AD3705">
            <v>2205000</v>
          </cell>
          <cell r="AE3705">
            <v>2205000</v>
          </cell>
          <cell r="AF3705">
            <v>2205000</v>
          </cell>
          <cell r="AG3705">
            <v>56.666666666666664</v>
          </cell>
          <cell r="AH3705">
            <v>63.75</v>
          </cell>
          <cell r="AI3705">
            <v>72.857142857142861</v>
          </cell>
        </row>
        <row r="3706">
          <cell r="F3706">
            <v>1187041</v>
          </cell>
          <cell r="AD3706">
            <v>1187041</v>
          </cell>
          <cell r="AE3706">
            <v>1187041</v>
          </cell>
          <cell r="AF3706">
            <v>1187041</v>
          </cell>
          <cell r="AG3706">
            <v>51.111111111111114</v>
          </cell>
          <cell r="AH3706">
            <v>57.5</v>
          </cell>
          <cell r="AI3706">
            <v>65.714285714285708</v>
          </cell>
        </row>
        <row r="3707">
          <cell r="F3707">
            <v>2306170</v>
          </cell>
          <cell r="AD3707">
            <v>2306170</v>
          </cell>
          <cell r="AE3707">
            <v>2306170</v>
          </cell>
          <cell r="AF3707">
            <v>2306170</v>
          </cell>
          <cell r="AG3707">
            <v>56.666666666666664</v>
          </cell>
          <cell r="AH3707">
            <v>63.75</v>
          </cell>
          <cell r="AI3707">
            <v>72.857142857142861</v>
          </cell>
        </row>
        <row r="3708">
          <cell r="F3708">
            <v>1946846</v>
          </cell>
          <cell r="AD3708">
            <v>1946846</v>
          </cell>
          <cell r="AE3708">
            <v>1946846</v>
          </cell>
          <cell r="AF3708">
            <v>1946846</v>
          </cell>
          <cell r="AG3708">
            <v>54.444444444444443</v>
          </cell>
          <cell r="AH3708">
            <v>61.25</v>
          </cell>
          <cell r="AI3708">
            <v>70</v>
          </cell>
        </row>
        <row r="3709">
          <cell r="F3709">
            <v>2831873</v>
          </cell>
          <cell r="AD3709">
            <v>2831873</v>
          </cell>
          <cell r="AE3709">
            <v>2831873</v>
          </cell>
          <cell r="AF3709">
            <v>2805157.2169811325</v>
          </cell>
          <cell r="AG3709">
            <v>58.888888888888886</v>
          </cell>
          <cell r="AH3709">
            <v>66.25</v>
          </cell>
          <cell r="AI3709">
            <v>75</v>
          </cell>
        </row>
        <row r="3710">
          <cell r="F3710">
            <v>1699895</v>
          </cell>
          <cell r="AD3710">
            <v>1699895</v>
          </cell>
          <cell r="AE3710">
            <v>1699895</v>
          </cell>
          <cell r="AF3710">
            <v>1683858.2547169812</v>
          </cell>
          <cell r="AG3710">
            <v>58.888888888888886</v>
          </cell>
          <cell r="AH3710">
            <v>66.25</v>
          </cell>
          <cell r="AI3710">
            <v>75</v>
          </cell>
        </row>
        <row r="3711">
          <cell r="F3711">
            <v>1861345</v>
          </cell>
          <cell r="AD3711">
            <v>1861345</v>
          </cell>
          <cell r="AE3711">
            <v>1861345</v>
          </cell>
          <cell r="AF3711">
            <v>1861345</v>
          </cell>
          <cell r="AG3711">
            <v>56.666666666666664</v>
          </cell>
          <cell r="AH3711">
            <v>63.75</v>
          </cell>
          <cell r="AI3711">
            <v>72.857142857142861</v>
          </cell>
        </row>
        <row r="3712">
          <cell r="F3712">
            <v>1528210</v>
          </cell>
          <cell r="AD3712">
            <v>1528210</v>
          </cell>
          <cell r="AE3712">
            <v>1528210</v>
          </cell>
          <cell r="AF3712">
            <v>1528210</v>
          </cell>
          <cell r="AG3712">
            <v>54.444444444444443</v>
          </cell>
          <cell r="AH3712">
            <v>61.25</v>
          </cell>
          <cell r="AI3712">
            <v>70</v>
          </cell>
        </row>
        <row r="3713">
          <cell r="F3713">
            <v>596660</v>
          </cell>
          <cell r="AD3713">
            <v>596660</v>
          </cell>
          <cell r="AE3713">
            <v>596660</v>
          </cell>
          <cell r="AF3713">
            <v>591031.1320754718</v>
          </cell>
          <cell r="AG3713">
            <v>58.888888888888886</v>
          </cell>
          <cell r="AH3713">
            <v>66.25</v>
          </cell>
          <cell r="AI3713">
            <v>75</v>
          </cell>
        </row>
        <row r="3714">
          <cell r="F3714">
            <v>1689182</v>
          </cell>
          <cell r="AD3714">
            <v>1689182</v>
          </cell>
          <cell r="AE3714">
            <v>1689182</v>
          </cell>
          <cell r="AF3714">
            <v>1689182</v>
          </cell>
          <cell r="AG3714">
            <v>55.555555555555557</v>
          </cell>
          <cell r="AH3714">
            <v>62.5</v>
          </cell>
          <cell r="AI3714">
            <v>71.428571428571431</v>
          </cell>
        </row>
        <row r="3715">
          <cell r="F3715">
            <v>2557374.7999999998</v>
          </cell>
          <cell r="AD3715">
            <v>2557374.7999999998</v>
          </cell>
          <cell r="AE3715">
            <v>2557374.7999999998</v>
          </cell>
          <cell r="AF3715">
            <v>2533248.6226415099</v>
          </cell>
          <cell r="AG3715">
            <v>58.888888888888886</v>
          </cell>
          <cell r="AH3715">
            <v>66.25</v>
          </cell>
          <cell r="AI3715">
            <v>75</v>
          </cell>
        </row>
        <row r="3716">
          <cell r="F3716">
            <v>156411</v>
          </cell>
          <cell r="AD3716">
            <v>156411</v>
          </cell>
          <cell r="AE3716">
            <v>156411</v>
          </cell>
          <cell r="AF3716">
            <v>154935.4245283019</v>
          </cell>
          <cell r="AG3716">
            <v>58.888888888888886</v>
          </cell>
          <cell r="AH3716">
            <v>66.25</v>
          </cell>
          <cell r="AI3716">
            <v>75</v>
          </cell>
        </row>
        <row r="3717">
          <cell r="F3717">
            <v>777035</v>
          </cell>
          <cell r="AD3717">
            <v>777035</v>
          </cell>
          <cell r="AE3717">
            <v>777035</v>
          </cell>
          <cell r="AF3717">
            <v>777035</v>
          </cell>
          <cell r="AG3717">
            <v>46.666666666666664</v>
          </cell>
          <cell r="AH3717">
            <v>52.5</v>
          </cell>
          <cell r="AI3717">
            <v>60</v>
          </cell>
        </row>
        <row r="3718">
          <cell r="F3718">
            <v>2065665</v>
          </cell>
          <cell r="AD3718">
            <v>2065665</v>
          </cell>
          <cell r="AE3718">
            <v>2065665</v>
          </cell>
          <cell r="AF3718">
            <v>2046177.5943396229</v>
          </cell>
          <cell r="AG3718">
            <v>58.888888888888886</v>
          </cell>
          <cell r="AH3718">
            <v>66.25</v>
          </cell>
          <cell r="AI3718">
            <v>75</v>
          </cell>
        </row>
        <row r="3719">
          <cell r="F3719">
            <v>19860</v>
          </cell>
          <cell r="AD3719">
            <v>19860</v>
          </cell>
          <cell r="AE3719">
            <v>19860</v>
          </cell>
          <cell r="AF3719">
            <v>19672.641509433965</v>
          </cell>
          <cell r="AG3719">
            <v>58.888888888888886</v>
          </cell>
          <cell r="AH3719">
            <v>66.25</v>
          </cell>
          <cell r="AI3719">
            <v>75</v>
          </cell>
        </row>
        <row r="3720">
          <cell r="F3720">
            <v>2472183</v>
          </cell>
          <cell r="AD3720">
            <v>2472183</v>
          </cell>
          <cell r="AE3720">
            <v>2472183</v>
          </cell>
          <cell r="AF3720">
            <v>2472183</v>
          </cell>
          <cell r="AG3720">
            <v>56.666666666666664</v>
          </cell>
          <cell r="AH3720">
            <v>63.75</v>
          </cell>
          <cell r="AI3720">
            <v>72.857142857142861</v>
          </cell>
        </row>
        <row r="3721">
          <cell r="F3721">
            <v>1139874</v>
          </cell>
          <cell r="AD3721">
            <v>1139874</v>
          </cell>
          <cell r="AE3721">
            <v>1139874</v>
          </cell>
          <cell r="AF3721">
            <v>1139874</v>
          </cell>
          <cell r="AG3721">
            <v>56.666666666666664</v>
          </cell>
          <cell r="AH3721">
            <v>63.75</v>
          </cell>
          <cell r="AI3721">
            <v>72.857142857142861</v>
          </cell>
        </row>
        <row r="3722">
          <cell r="F3722">
            <v>200000</v>
          </cell>
          <cell r="AD3722">
            <v>200000</v>
          </cell>
          <cell r="AE3722">
            <v>200000</v>
          </cell>
          <cell r="AF3722">
            <v>200000</v>
          </cell>
          <cell r="AG3722">
            <v>40</v>
          </cell>
          <cell r="AH3722">
            <v>45</v>
          </cell>
          <cell r="AI3722">
            <v>51.428571428571431</v>
          </cell>
        </row>
        <row r="3723">
          <cell r="F3723">
            <v>1413095</v>
          </cell>
          <cell r="AD3723">
            <v>1413095</v>
          </cell>
          <cell r="AE3723">
            <v>1413095</v>
          </cell>
          <cell r="AF3723">
            <v>1399763.9150943398</v>
          </cell>
          <cell r="AG3723">
            <v>58.888888888888886</v>
          </cell>
          <cell r="AH3723">
            <v>66.25</v>
          </cell>
          <cell r="AI3723">
            <v>75</v>
          </cell>
        </row>
        <row r="3724">
          <cell r="F3724">
            <v>1928950</v>
          </cell>
          <cell r="AD3724">
            <v>1928950</v>
          </cell>
          <cell r="AE3724">
            <v>1928950</v>
          </cell>
          <cell r="AF3724">
            <v>1928950</v>
          </cell>
          <cell r="AG3724">
            <v>54.444444444444443</v>
          </cell>
          <cell r="AH3724">
            <v>61.25</v>
          </cell>
          <cell r="AI3724">
            <v>70</v>
          </cell>
        </row>
        <row r="3725">
          <cell r="F3725">
            <v>695013</v>
          </cell>
          <cell r="AD3725">
            <v>695013</v>
          </cell>
          <cell r="AE3725">
            <v>695013</v>
          </cell>
          <cell r="AF3725">
            <v>695013</v>
          </cell>
          <cell r="AG3725">
            <v>47.777777777777779</v>
          </cell>
          <cell r="AH3725">
            <v>53.75</v>
          </cell>
          <cell r="AI3725">
            <v>61.428571428571431</v>
          </cell>
        </row>
        <row r="3726">
          <cell r="F3726">
            <v>2343310</v>
          </cell>
          <cell r="AD3726">
            <v>2343310</v>
          </cell>
          <cell r="AE3726">
            <v>2343310</v>
          </cell>
          <cell r="AF3726">
            <v>2343310</v>
          </cell>
          <cell r="AG3726">
            <v>54.444444444444443</v>
          </cell>
          <cell r="AH3726">
            <v>61.25</v>
          </cell>
          <cell r="AI3726">
            <v>70</v>
          </cell>
        </row>
        <row r="3727">
          <cell r="F3727">
            <v>2588793.71</v>
          </cell>
          <cell r="AD3727">
            <v>2588793.71</v>
          </cell>
          <cell r="AE3727">
            <v>2588793.71</v>
          </cell>
          <cell r="AF3727">
            <v>2564371.1278301887</v>
          </cell>
          <cell r="AG3727">
            <v>58.888888888888886</v>
          </cell>
          <cell r="AH3727">
            <v>66.25</v>
          </cell>
          <cell r="AI3727">
            <v>75</v>
          </cell>
        </row>
        <row r="3728">
          <cell r="F3728">
            <v>822074</v>
          </cell>
          <cell r="AD3728">
            <v>822074</v>
          </cell>
          <cell r="AE3728">
            <v>822074</v>
          </cell>
          <cell r="AF3728">
            <v>822074</v>
          </cell>
          <cell r="AG3728">
            <v>54.444444444444443</v>
          </cell>
          <cell r="AH3728">
            <v>61.25</v>
          </cell>
          <cell r="AI3728">
            <v>70</v>
          </cell>
        </row>
        <row r="3729">
          <cell r="F3729">
            <v>1892788</v>
          </cell>
          <cell r="AD3729">
            <v>1892788</v>
          </cell>
          <cell r="AE3729">
            <v>1892788</v>
          </cell>
          <cell r="AF3729">
            <v>1874931.5094339624</v>
          </cell>
          <cell r="AG3729">
            <v>58.888888888888886</v>
          </cell>
          <cell r="AH3729">
            <v>66.25</v>
          </cell>
          <cell r="AI3729">
            <v>75</v>
          </cell>
        </row>
        <row r="3730">
          <cell r="F3730">
            <v>1890000</v>
          </cell>
          <cell r="AD3730">
            <v>1890000</v>
          </cell>
          <cell r="AE3730">
            <v>1890000</v>
          </cell>
          <cell r="AF3730">
            <v>1890000</v>
          </cell>
          <cell r="AG3730">
            <v>54.444444444444443</v>
          </cell>
          <cell r="AH3730">
            <v>61.25</v>
          </cell>
          <cell r="AI3730">
            <v>70</v>
          </cell>
        </row>
        <row r="3731">
          <cell r="F3731">
            <v>2104696</v>
          </cell>
          <cell r="AD3731">
            <v>2104696</v>
          </cell>
          <cell r="AE3731">
            <v>2104696</v>
          </cell>
          <cell r="AF3731">
            <v>2104696</v>
          </cell>
          <cell r="AG3731">
            <v>55.555555555555557</v>
          </cell>
          <cell r="AH3731">
            <v>62.5</v>
          </cell>
          <cell r="AI3731">
            <v>71.428571428571431</v>
          </cell>
        </row>
        <row r="3732">
          <cell r="F3732">
            <v>2626057</v>
          </cell>
          <cell r="AD3732">
            <v>2626057</v>
          </cell>
          <cell r="AE3732">
            <v>2626057</v>
          </cell>
          <cell r="AF3732">
            <v>2601282.8773584906</v>
          </cell>
          <cell r="AG3732">
            <v>58.888888888888886</v>
          </cell>
          <cell r="AH3732">
            <v>66.25</v>
          </cell>
          <cell r="AI3732">
            <v>75</v>
          </cell>
        </row>
        <row r="3733">
          <cell r="F3733">
            <v>1443503</v>
          </cell>
          <cell r="AD3733">
            <v>1443503</v>
          </cell>
          <cell r="AE3733">
            <v>1443503</v>
          </cell>
          <cell r="AF3733">
            <v>1429885.0471698113</v>
          </cell>
          <cell r="AG3733">
            <v>58.888888888888886</v>
          </cell>
          <cell r="AH3733">
            <v>66.25</v>
          </cell>
          <cell r="AI3733">
            <v>75</v>
          </cell>
        </row>
        <row r="3734">
          <cell r="F3734">
            <v>1046250</v>
          </cell>
          <cell r="AD3734">
            <v>1046250</v>
          </cell>
          <cell r="AE3734">
            <v>1046250</v>
          </cell>
          <cell r="AF3734">
            <v>1036379.7169811322</v>
          </cell>
          <cell r="AG3734">
            <v>58.888888888888886</v>
          </cell>
          <cell r="AH3734">
            <v>66.25</v>
          </cell>
          <cell r="AI3734">
            <v>75</v>
          </cell>
        </row>
        <row r="3735">
          <cell r="F3735">
            <v>1672670</v>
          </cell>
          <cell r="AD3735">
            <v>1672670</v>
          </cell>
          <cell r="AE3735">
            <v>1672670</v>
          </cell>
          <cell r="AF3735">
            <v>1656890.0943396229</v>
          </cell>
          <cell r="AG3735">
            <v>58.888888888888886</v>
          </cell>
          <cell r="AH3735">
            <v>66.25</v>
          </cell>
          <cell r="AI3735">
            <v>75</v>
          </cell>
        </row>
        <row r="3736">
          <cell r="F3736">
            <v>4303951</v>
          </cell>
          <cell r="AD3736">
            <v>4303951</v>
          </cell>
          <cell r="AE3736">
            <v>4303951</v>
          </cell>
          <cell r="AF3736">
            <v>4263347.6886792453</v>
          </cell>
          <cell r="AG3736">
            <v>58.888888888888886</v>
          </cell>
          <cell r="AH3736">
            <v>66.25</v>
          </cell>
          <cell r="AI3736">
            <v>75</v>
          </cell>
        </row>
        <row r="3737">
          <cell r="F3737">
            <v>5643077</v>
          </cell>
          <cell r="AD3737">
            <v>5643077</v>
          </cell>
          <cell r="AE3737">
            <v>5643077</v>
          </cell>
          <cell r="AF3737">
            <v>5643077</v>
          </cell>
          <cell r="AG3737">
            <v>56.666666666666664</v>
          </cell>
          <cell r="AH3737">
            <v>63.75</v>
          </cell>
          <cell r="AI3737">
            <v>72.857142857142861</v>
          </cell>
        </row>
        <row r="3738">
          <cell r="F3738">
            <v>1670445</v>
          </cell>
          <cell r="AD3738">
            <v>1670445</v>
          </cell>
          <cell r="AE3738">
            <v>1670445</v>
          </cell>
          <cell r="AF3738">
            <v>1654686.0849056605</v>
          </cell>
          <cell r="AG3738">
            <v>58.888888888888886</v>
          </cell>
          <cell r="AH3738">
            <v>66.25</v>
          </cell>
          <cell r="AI3738">
            <v>75</v>
          </cell>
        </row>
        <row r="3739">
          <cell r="F3739">
            <v>2005241</v>
          </cell>
          <cell r="AD3739">
            <v>2005241</v>
          </cell>
          <cell r="AE3739">
            <v>2005241</v>
          </cell>
          <cell r="AF3739">
            <v>1986323.6320754718</v>
          </cell>
          <cell r="AG3739">
            <v>58.888888888888886</v>
          </cell>
          <cell r="AH3739">
            <v>66.25</v>
          </cell>
          <cell r="AI3739">
            <v>75</v>
          </cell>
        </row>
        <row r="3740">
          <cell r="F3740">
            <v>1248732</v>
          </cell>
          <cell r="AD3740">
            <v>1248732</v>
          </cell>
          <cell r="AE3740">
            <v>1248732</v>
          </cell>
          <cell r="AF3740">
            <v>1248732</v>
          </cell>
          <cell r="AG3740">
            <v>57.777777777777779</v>
          </cell>
          <cell r="AH3740">
            <v>65</v>
          </cell>
          <cell r="AI3740">
            <v>74.285714285714292</v>
          </cell>
        </row>
        <row r="3741">
          <cell r="F3741">
            <v>2177646</v>
          </cell>
          <cell r="AD3741">
            <v>2177646</v>
          </cell>
          <cell r="AE3741">
            <v>2177646</v>
          </cell>
          <cell r="AF3741">
            <v>2117155.8333333335</v>
          </cell>
          <cell r="AG3741">
            <v>60</v>
          </cell>
          <cell r="AH3741">
            <v>67.5</v>
          </cell>
          <cell r="AI3741">
            <v>75</v>
          </cell>
        </row>
        <row r="3742">
          <cell r="F3742">
            <v>1387871</v>
          </cell>
          <cell r="AD3742">
            <v>1387871</v>
          </cell>
          <cell r="AE3742">
            <v>1387871</v>
          </cell>
          <cell r="AF3742">
            <v>1349319.0277777778</v>
          </cell>
          <cell r="AG3742">
            <v>60</v>
          </cell>
          <cell r="AH3742">
            <v>67.5</v>
          </cell>
          <cell r="AI3742">
            <v>75</v>
          </cell>
        </row>
        <row r="3743">
          <cell r="F3743">
            <v>2457293</v>
          </cell>
          <cell r="AD3743">
            <v>2457293</v>
          </cell>
          <cell r="AE3743">
            <v>2457293</v>
          </cell>
          <cell r="AF3743">
            <v>2389034.861111111</v>
          </cell>
          <cell r="AG3743">
            <v>60</v>
          </cell>
          <cell r="AH3743">
            <v>67.5</v>
          </cell>
          <cell r="AI3743">
            <v>75</v>
          </cell>
        </row>
        <row r="3744">
          <cell r="F3744">
            <v>1910252</v>
          </cell>
          <cell r="AD3744">
            <v>1910252</v>
          </cell>
          <cell r="AE3744">
            <v>1910252</v>
          </cell>
          <cell r="AF3744">
            <v>1857189.4444444445</v>
          </cell>
          <cell r="AG3744">
            <v>60</v>
          </cell>
          <cell r="AH3744">
            <v>67.5</v>
          </cell>
          <cell r="AI3744">
            <v>75</v>
          </cell>
        </row>
        <row r="3745">
          <cell r="F3745">
            <v>2301791</v>
          </cell>
          <cell r="AD3745">
            <v>2301791</v>
          </cell>
          <cell r="AE3745">
            <v>2301791</v>
          </cell>
          <cell r="AF3745">
            <v>2301791</v>
          </cell>
          <cell r="AG3745">
            <v>55.555555555555557</v>
          </cell>
          <cell r="AH3745">
            <v>62.5</v>
          </cell>
          <cell r="AI3745">
            <v>71.428571428571431</v>
          </cell>
        </row>
        <row r="3746">
          <cell r="F3746">
            <v>272379</v>
          </cell>
          <cell r="AD3746">
            <v>272379</v>
          </cell>
          <cell r="AE3746">
            <v>272379</v>
          </cell>
          <cell r="AF3746">
            <v>264812.91666666669</v>
          </cell>
          <cell r="AG3746">
            <v>60</v>
          </cell>
          <cell r="AH3746">
            <v>67.5</v>
          </cell>
          <cell r="AI3746">
            <v>75</v>
          </cell>
        </row>
        <row r="3747">
          <cell r="F3747">
            <v>1575495</v>
          </cell>
          <cell r="AD3747">
            <v>1575495</v>
          </cell>
          <cell r="AE3747">
            <v>1575495</v>
          </cell>
          <cell r="AF3747">
            <v>1477026.5625</v>
          </cell>
          <cell r="AG3747">
            <v>62.222222222222221</v>
          </cell>
          <cell r="AH3747">
            <v>70</v>
          </cell>
          <cell r="AI3747">
            <v>75</v>
          </cell>
        </row>
        <row r="3748">
          <cell r="F3748">
            <v>483126</v>
          </cell>
          <cell r="AD3748">
            <v>483126</v>
          </cell>
          <cell r="AE3748">
            <v>483126</v>
          </cell>
          <cell r="AF3748">
            <v>469705.83333333337</v>
          </cell>
          <cell r="AG3748">
            <v>60</v>
          </cell>
          <cell r="AH3748">
            <v>67.5</v>
          </cell>
          <cell r="AI3748">
            <v>75</v>
          </cell>
        </row>
        <row r="3749">
          <cell r="F3749">
            <v>1630386</v>
          </cell>
          <cell r="AD3749">
            <v>1630386</v>
          </cell>
          <cell r="AE3749">
            <v>1630386</v>
          </cell>
          <cell r="AF3749">
            <v>1585097.5</v>
          </cell>
          <cell r="AG3749">
            <v>60</v>
          </cell>
          <cell r="AH3749">
            <v>67.5</v>
          </cell>
          <cell r="AI3749">
            <v>75</v>
          </cell>
        </row>
        <row r="3750">
          <cell r="F3750">
            <v>10600000</v>
          </cell>
          <cell r="AD3750">
            <v>10600000</v>
          </cell>
          <cell r="AE3750">
            <v>10600000</v>
          </cell>
          <cell r="AF3750">
            <v>10305555.555555556</v>
          </cell>
          <cell r="AG3750">
            <v>60</v>
          </cell>
          <cell r="AH3750">
            <v>67.5</v>
          </cell>
          <cell r="AI3750">
            <v>75</v>
          </cell>
        </row>
        <row r="3751">
          <cell r="F3751">
            <v>502086</v>
          </cell>
          <cell r="AD3751">
            <v>502086</v>
          </cell>
          <cell r="AE3751">
            <v>502086</v>
          </cell>
          <cell r="AF3751">
            <v>502086</v>
          </cell>
          <cell r="AG3751">
            <v>42.222222222222221</v>
          </cell>
          <cell r="AH3751">
            <v>47.5</v>
          </cell>
          <cell r="AI3751">
            <v>54.285714285714285</v>
          </cell>
        </row>
        <row r="3752">
          <cell r="F3752">
            <v>767675</v>
          </cell>
          <cell r="AD3752">
            <v>767675</v>
          </cell>
          <cell r="AE3752">
            <v>767675</v>
          </cell>
          <cell r="AF3752">
            <v>767675</v>
          </cell>
          <cell r="AG3752">
            <v>50</v>
          </cell>
          <cell r="AH3752">
            <v>56.25</v>
          </cell>
          <cell r="AI3752">
            <v>64.285714285714292</v>
          </cell>
        </row>
        <row r="3753">
          <cell r="F3753">
            <v>1662767</v>
          </cell>
          <cell r="AD3753">
            <v>1662767</v>
          </cell>
          <cell r="AE3753">
            <v>1662767</v>
          </cell>
          <cell r="AF3753">
            <v>1662767</v>
          </cell>
          <cell r="AG3753">
            <v>56.666666666666664</v>
          </cell>
          <cell r="AH3753">
            <v>63.75</v>
          </cell>
          <cell r="AI3753">
            <v>72.857142857142861</v>
          </cell>
        </row>
        <row r="3754">
          <cell r="F3754">
            <v>4679637</v>
          </cell>
          <cell r="AD3754">
            <v>4679637</v>
          </cell>
          <cell r="AE3754">
            <v>4679637</v>
          </cell>
          <cell r="AF3754">
            <v>4164083.7711864403</v>
          </cell>
          <cell r="AG3754">
            <v>65.555555555555557</v>
          </cell>
          <cell r="AH3754">
            <v>73.75</v>
          </cell>
          <cell r="AI3754">
            <v>75</v>
          </cell>
        </row>
        <row r="3755">
          <cell r="F3755">
            <v>1922685</v>
          </cell>
          <cell r="AD3755">
            <v>1922685</v>
          </cell>
          <cell r="AE3755">
            <v>1922685</v>
          </cell>
          <cell r="AF3755">
            <v>1869277.0833333335</v>
          </cell>
          <cell r="AG3755">
            <v>60</v>
          </cell>
          <cell r="AH3755">
            <v>67.5</v>
          </cell>
          <cell r="AI3755">
            <v>75</v>
          </cell>
        </row>
        <row r="3756">
          <cell r="F3756">
            <v>1498263</v>
          </cell>
          <cell r="AD3756">
            <v>1498263</v>
          </cell>
          <cell r="AE3756">
            <v>1498263</v>
          </cell>
          <cell r="AF3756">
            <v>1456644.5833333335</v>
          </cell>
          <cell r="AG3756">
            <v>60</v>
          </cell>
          <cell r="AH3756">
            <v>67.5</v>
          </cell>
          <cell r="AI3756">
            <v>75</v>
          </cell>
        </row>
        <row r="3757">
          <cell r="F3757">
            <v>1699978</v>
          </cell>
          <cell r="AD3757">
            <v>1699978</v>
          </cell>
          <cell r="AE3757">
            <v>1699978</v>
          </cell>
          <cell r="AF3757">
            <v>1699978</v>
          </cell>
          <cell r="AG3757">
            <v>54.444444444444443</v>
          </cell>
          <cell r="AH3757">
            <v>61.25</v>
          </cell>
          <cell r="AI3757">
            <v>70</v>
          </cell>
        </row>
        <row r="3758">
          <cell r="F3758">
            <v>2079189</v>
          </cell>
          <cell r="AD3758">
            <v>2079189</v>
          </cell>
          <cell r="AE3758">
            <v>2079189</v>
          </cell>
          <cell r="AF3758">
            <v>2021433.75</v>
          </cell>
          <cell r="AG3758">
            <v>60</v>
          </cell>
          <cell r="AH3758">
            <v>67.5</v>
          </cell>
          <cell r="AI3758">
            <v>75</v>
          </cell>
        </row>
        <row r="3759">
          <cell r="F3759">
            <v>3097378</v>
          </cell>
          <cell r="AD3759">
            <v>3097378</v>
          </cell>
          <cell r="AE3759">
            <v>3097378</v>
          </cell>
          <cell r="AF3759">
            <v>3011339.7222222225</v>
          </cell>
          <cell r="AG3759">
            <v>60</v>
          </cell>
          <cell r="AH3759">
            <v>67.5</v>
          </cell>
          <cell r="AI3759">
            <v>75</v>
          </cell>
        </row>
        <row r="3760">
          <cell r="F3760">
            <v>4835569</v>
          </cell>
          <cell r="AD3760">
            <v>4835569</v>
          </cell>
          <cell r="AE3760">
            <v>4835569</v>
          </cell>
          <cell r="AF3760">
            <v>4835569</v>
          </cell>
          <cell r="AG3760">
            <v>57.777777777777779</v>
          </cell>
          <cell r="AH3760">
            <v>65</v>
          </cell>
          <cell r="AI3760">
            <v>74.285714285714292</v>
          </cell>
        </row>
        <row r="3761">
          <cell r="F3761">
            <v>184021</v>
          </cell>
          <cell r="AD3761">
            <v>184021</v>
          </cell>
          <cell r="AE3761">
            <v>184021</v>
          </cell>
          <cell r="AF3761">
            <v>178909.30555555556</v>
          </cell>
          <cell r="AG3761">
            <v>60</v>
          </cell>
          <cell r="AH3761">
            <v>67.5</v>
          </cell>
          <cell r="AI3761">
            <v>75</v>
          </cell>
        </row>
        <row r="3762">
          <cell r="F3762">
            <v>1734708</v>
          </cell>
          <cell r="AD3762">
            <v>1734708</v>
          </cell>
          <cell r="AE3762">
            <v>1734708</v>
          </cell>
          <cell r="AF3762">
            <v>1686521.6666666667</v>
          </cell>
          <cell r="AG3762">
            <v>60</v>
          </cell>
          <cell r="AH3762">
            <v>67.5</v>
          </cell>
          <cell r="AI3762">
            <v>75</v>
          </cell>
        </row>
        <row r="3763">
          <cell r="F3763">
            <v>2019373</v>
          </cell>
          <cell r="AD3763">
            <v>2019373</v>
          </cell>
          <cell r="AE3763">
            <v>2019373</v>
          </cell>
          <cell r="AF3763">
            <v>1963279.3055555557</v>
          </cell>
          <cell r="AG3763">
            <v>60</v>
          </cell>
          <cell r="AH3763">
            <v>67.5</v>
          </cell>
          <cell r="AI3763">
            <v>75</v>
          </cell>
        </row>
        <row r="3764">
          <cell r="F3764">
            <v>544895</v>
          </cell>
          <cell r="AD3764">
            <v>544895</v>
          </cell>
          <cell r="AE3764">
            <v>544895</v>
          </cell>
          <cell r="AF3764">
            <v>544895</v>
          </cell>
          <cell r="AG3764">
            <v>52.222222222222221</v>
          </cell>
          <cell r="AH3764">
            <v>58.75</v>
          </cell>
          <cell r="AI3764">
            <v>67.142857142857139</v>
          </cell>
        </row>
        <row r="3765">
          <cell r="F3765">
            <v>2583626</v>
          </cell>
          <cell r="AD3765">
            <v>2583626</v>
          </cell>
          <cell r="AE3765">
            <v>2583626</v>
          </cell>
          <cell r="AF3765">
            <v>2583626</v>
          </cell>
          <cell r="AG3765">
            <v>55.555555555555557</v>
          </cell>
          <cell r="AH3765">
            <v>62.5</v>
          </cell>
          <cell r="AI3765">
            <v>71.428571428571431</v>
          </cell>
        </row>
        <row r="3766">
          <cell r="F3766">
            <v>2385237</v>
          </cell>
          <cell r="AD3766">
            <v>2385237</v>
          </cell>
          <cell r="AE3766">
            <v>2385237</v>
          </cell>
          <cell r="AF3766">
            <v>2318980.416666667</v>
          </cell>
          <cell r="AG3766">
            <v>60</v>
          </cell>
          <cell r="AH3766">
            <v>67.5</v>
          </cell>
          <cell r="AI3766">
            <v>75</v>
          </cell>
        </row>
        <row r="3767">
          <cell r="F3767">
            <v>992504</v>
          </cell>
          <cell r="AD3767">
            <v>992504</v>
          </cell>
          <cell r="AE3767">
            <v>992504</v>
          </cell>
          <cell r="AF3767">
            <v>964934.4444444445</v>
          </cell>
          <cell r="AG3767">
            <v>60</v>
          </cell>
          <cell r="AH3767">
            <v>67.5</v>
          </cell>
          <cell r="AI3767">
            <v>75</v>
          </cell>
        </row>
        <row r="3768">
          <cell r="F3768">
            <v>383988</v>
          </cell>
          <cell r="AD3768">
            <v>383988</v>
          </cell>
          <cell r="AE3768">
            <v>383988</v>
          </cell>
          <cell r="AF3768">
            <v>383988</v>
          </cell>
          <cell r="AG3768">
            <v>48.888888888888886</v>
          </cell>
          <cell r="AH3768">
            <v>55</v>
          </cell>
          <cell r="AI3768">
            <v>62.857142857142854</v>
          </cell>
        </row>
        <row r="3769">
          <cell r="F3769">
            <v>1808405</v>
          </cell>
          <cell r="AD3769">
            <v>1808405</v>
          </cell>
          <cell r="AE3769">
            <v>1808405</v>
          </cell>
          <cell r="AF3769">
            <v>1808405</v>
          </cell>
          <cell r="AG3769">
            <v>56.666666666666664</v>
          </cell>
          <cell r="AH3769">
            <v>63.75</v>
          </cell>
          <cell r="AI3769">
            <v>72.857142857142861</v>
          </cell>
        </row>
        <row r="3770">
          <cell r="F3770">
            <v>1383463</v>
          </cell>
          <cell r="AD3770">
            <v>1383463</v>
          </cell>
          <cell r="AE3770">
            <v>1383463</v>
          </cell>
          <cell r="AF3770">
            <v>1345033.4722222222</v>
          </cell>
          <cell r="AG3770">
            <v>60</v>
          </cell>
          <cell r="AH3770">
            <v>67.5</v>
          </cell>
          <cell r="AI3770">
            <v>75</v>
          </cell>
        </row>
        <row r="3771">
          <cell r="F3771">
            <v>1743233</v>
          </cell>
          <cell r="AD3771">
            <v>1743233</v>
          </cell>
          <cell r="AE3771">
            <v>1743233</v>
          </cell>
          <cell r="AF3771">
            <v>1743233</v>
          </cell>
          <cell r="AG3771">
            <v>56.666666666666664</v>
          </cell>
          <cell r="AH3771">
            <v>63.75</v>
          </cell>
          <cell r="AI3771">
            <v>72.857142857142861</v>
          </cell>
        </row>
        <row r="3772">
          <cell r="F3772">
            <v>1432739</v>
          </cell>
          <cell r="AD3772">
            <v>1432739</v>
          </cell>
          <cell r="AE3772">
            <v>1432739</v>
          </cell>
          <cell r="AF3772">
            <v>1432739</v>
          </cell>
          <cell r="AG3772">
            <v>52.222222222222221</v>
          </cell>
          <cell r="AH3772">
            <v>58.75</v>
          </cell>
          <cell r="AI3772">
            <v>67.142857142857139</v>
          </cell>
        </row>
        <row r="3773">
          <cell r="F3773">
            <v>1740000</v>
          </cell>
          <cell r="AD3773">
            <v>1740000</v>
          </cell>
          <cell r="AE3773">
            <v>1740000</v>
          </cell>
          <cell r="AF3773">
            <v>1691666.6666666667</v>
          </cell>
          <cell r="AG3773">
            <v>60</v>
          </cell>
          <cell r="AH3773">
            <v>67.5</v>
          </cell>
          <cell r="AI3773">
            <v>75</v>
          </cell>
        </row>
        <row r="3774">
          <cell r="F3774">
            <v>2810443</v>
          </cell>
          <cell r="AD3774">
            <v>2810443</v>
          </cell>
          <cell r="AE3774">
            <v>2810443</v>
          </cell>
          <cell r="AF3774">
            <v>2732375.138888889</v>
          </cell>
          <cell r="AG3774">
            <v>60</v>
          </cell>
          <cell r="AH3774">
            <v>67.5</v>
          </cell>
          <cell r="AI3774">
            <v>75</v>
          </cell>
        </row>
        <row r="3775">
          <cell r="F3775">
            <v>1834791</v>
          </cell>
          <cell r="AD3775">
            <v>1834791</v>
          </cell>
          <cell r="AE3775">
            <v>1834791</v>
          </cell>
          <cell r="AF3775">
            <v>1783824.5833333335</v>
          </cell>
          <cell r="AG3775">
            <v>60</v>
          </cell>
          <cell r="AH3775">
            <v>67.5</v>
          </cell>
          <cell r="AI3775">
            <v>75</v>
          </cell>
        </row>
        <row r="3776">
          <cell r="F3776">
            <v>2607699</v>
          </cell>
          <cell r="AD3776">
            <v>2607699</v>
          </cell>
          <cell r="AE3776">
            <v>2607699</v>
          </cell>
          <cell r="AF3776">
            <v>2535262.916666667</v>
          </cell>
          <cell r="AG3776">
            <v>60</v>
          </cell>
          <cell r="AH3776">
            <v>67.5</v>
          </cell>
          <cell r="AI3776">
            <v>75</v>
          </cell>
        </row>
        <row r="3777">
          <cell r="F3777">
            <v>1260526</v>
          </cell>
          <cell r="AD3777">
            <v>1260526</v>
          </cell>
          <cell r="AE3777">
            <v>1260526</v>
          </cell>
          <cell r="AF3777">
            <v>1225511.388888889</v>
          </cell>
          <cell r="AG3777">
            <v>60</v>
          </cell>
          <cell r="AH3777">
            <v>67.5</v>
          </cell>
          <cell r="AI3777">
            <v>75</v>
          </cell>
        </row>
        <row r="3778">
          <cell r="F3778">
            <v>747300.75</v>
          </cell>
          <cell r="AD3778">
            <v>747300.75</v>
          </cell>
          <cell r="AE3778">
            <v>747300.75</v>
          </cell>
          <cell r="AF3778">
            <v>747300.75</v>
          </cell>
          <cell r="AG3778">
            <v>46.666666666666664</v>
          </cell>
          <cell r="AH3778">
            <v>52.5</v>
          </cell>
          <cell r="AI3778">
            <v>60</v>
          </cell>
        </row>
        <row r="3779">
          <cell r="F3779">
            <v>1667461</v>
          </cell>
          <cell r="AD3779">
            <v>1667461</v>
          </cell>
          <cell r="AE3779">
            <v>1667461</v>
          </cell>
          <cell r="AF3779">
            <v>1621142.638888889</v>
          </cell>
          <cell r="AG3779">
            <v>60</v>
          </cell>
          <cell r="AH3779">
            <v>67.5</v>
          </cell>
          <cell r="AI3779">
            <v>75</v>
          </cell>
        </row>
        <row r="3780">
          <cell r="F3780">
            <v>1640771</v>
          </cell>
          <cell r="AD3780">
            <v>1640771</v>
          </cell>
          <cell r="AE3780">
            <v>1640771</v>
          </cell>
          <cell r="AF3780">
            <v>1595194.0277777778</v>
          </cell>
          <cell r="AG3780">
            <v>60</v>
          </cell>
          <cell r="AH3780">
            <v>67.5</v>
          </cell>
          <cell r="AI3780">
            <v>75</v>
          </cell>
        </row>
        <row r="3781">
          <cell r="F3781">
            <v>1242267</v>
          </cell>
          <cell r="AD3781">
            <v>1242267</v>
          </cell>
          <cell r="AE3781">
            <v>1242267</v>
          </cell>
          <cell r="AF3781">
            <v>1242267</v>
          </cell>
          <cell r="AG3781">
            <v>56.666666666666664</v>
          </cell>
          <cell r="AH3781">
            <v>63.75</v>
          </cell>
          <cell r="AI3781">
            <v>72.857142857142861</v>
          </cell>
        </row>
        <row r="3782">
          <cell r="F3782">
            <v>1125920.23</v>
          </cell>
          <cell r="AD3782">
            <v>1125920.23</v>
          </cell>
          <cell r="AE3782">
            <v>1125920.23</v>
          </cell>
          <cell r="AF3782">
            <v>1125920.23</v>
          </cell>
          <cell r="AG3782">
            <v>55.555555555555557</v>
          </cell>
          <cell r="AH3782">
            <v>62.5</v>
          </cell>
          <cell r="AI3782">
            <v>71.428571428571431</v>
          </cell>
        </row>
        <row r="3783">
          <cell r="F3783">
            <v>2994931</v>
          </cell>
          <cell r="AD3783">
            <v>2994931</v>
          </cell>
          <cell r="AE3783">
            <v>2994931</v>
          </cell>
          <cell r="AF3783">
            <v>2994931</v>
          </cell>
          <cell r="AG3783">
            <v>57.777777777777779</v>
          </cell>
          <cell r="AH3783">
            <v>65</v>
          </cell>
          <cell r="AI3783">
            <v>74.285714285714292</v>
          </cell>
        </row>
        <row r="3784">
          <cell r="F3784">
            <v>1984773</v>
          </cell>
          <cell r="AD3784">
            <v>1984773</v>
          </cell>
          <cell r="AE3784">
            <v>1984773</v>
          </cell>
          <cell r="AF3784">
            <v>1929640.4166666667</v>
          </cell>
          <cell r="AG3784">
            <v>60</v>
          </cell>
          <cell r="AH3784">
            <v>67.5</v>
          </cell>
          <cell r="AI3784">
            <v>75</v>
          </cell>
        </row>
        <row r="3785">
          <cell r="F3785">
            <v>1122206</v>
          </cell>
          <cell r="AD3785">
            <v>1122206</v>
          </cell>
          <cell r="AE3785">
            <v>1122206</v>
          </cell>
          <cell r="AF3785">
            <v>1122206</v>
          </cell>
          <cell r="AG3785">
            <v>54.444444444444443</v>
          </cell>
          <cell r="AH3785">
            <v>61.25</v>
          </cell>
          <cell r="AI3785">
            <v>70</v>
          </cell>
        </row>
        <row r="3786">
          <cell r="F3786">
            <v>561431</v>
          </cell>
          <cell r="AD3786">
            <v>561431</v>
          </cell>
          <cell r="AE3786">
            <v>561431</v>
          </cell>
          <cell r="AF3786">
            <v>545835.6944444445</v>
          </cell>
          <cell r="AG3786">
            <v>60</v>
          </cell>
          <cell r="AH3786">
            <v>67.5</v>
          </cell>
          <cell r="AI3786">
            <v>75</v>
          </cell>
        </row>
        <row r="3787">
          <cell r="F3787">
            <v>2142451</v>
          </cell>
          <cell r="AD3787">
            <v>2142451</v>
          </cell>
          <cell r="AE3787">
            <v>2142451</v>
          </cell>
          <cell r="AF3787">
            <v>2082938.4722222222</v>
          </cell>
          <cell r="AG3787">
            <v>60</v>
          </cell>
          <cell r="AH3787">
            <v>67.5</v>
          </cell>
          <cell r="AI3787">
            <v>75</v>
          </cell>
        </row>
        <row r="3788">
          <cell r="F3788">
            <v>2248285</v>
          </cell>
          <cell r="AD3788">
            <v>2248285</v>
          </cell>
          <cell r="AE3788">
            <v>2248285</v>
          </cell>
          <cell r="AF3788">
            <v>2248285</v>
          </cell>
          <cell r="AG3788">
            <v>57.777777777777779</v>
          </cell>
          <cell r="AH3788">
            <v>65</v>
          </cell>
          <cell r="AI3788">
            <v>74.285714285714292</v>
          </cell>
        </row>
        <row r="3789">
          <cell r="F3789">
            <v>2460000</v>
          </cell>
          <cell r="AD3789">
            <v>2460000</v>
          </cell>
          <cell r="AE3789">
            <v>2460000</v>
          </cell>
          <cell r="AF3789">
            <v>2391666.666666667</v>
          </cell>
          <cell r="AG3789">
            <v>60</v>
          </cell>
          <cell r="AH3789">
            <v>67.5</v>
          </cell>
          <cell r="AI3789">
            <v>75</v>
          </cell>
        </row>
        <row r="3790">
          <cell r="F3790">
            <v>1525147</v>
          </cell>
          <cell r="AD3790">
            <v>1525147</v>
          </cell>
          <cell r="AE3790">
            <v>1525147</v>
          </cell>
          <cell r="AF3790">
            <v>1525147</v>
          </cell>
          <cell r="AG3790">
            <v>53.333333333333336</v>
          </cell>
          <cell r="AH3790">
            <v>60</v>
          </cell>
          <cell r="AI3790">
            <v>68.571428571428569</v>
          </cell>
        </row>
        <row r="3791">
          <cell r="F3791">
            <v>1450000</v>
          </cell>
          <cell r="AD3791">
            <v>1450000</v>
          </cell>
          <cell r="AE3791">
            <v>1450000</v>
          </cell>
          <cell r="AF3791">
            <v>1409722.2222222222</v>
          </cell>
          <cell r="AG3791">
            <v>60</v>
          </cell>
          <cell r="AH3791">
            <v>67.5</v>
          </cell>
          <cell r="AI3791">
            <v>75</v>
          </cell>
        </row>
        <row r="3792">
          <cell r="F3792">
            <v>2489376</v>
          </cell>
          <cell r="AD3792">
            <v>2489376</v>
          </cell>
          <cell r="AE3792">
            <v>2489376</v>
          </cell>
          <cell r="AF3792">
            <v>2420226.666666667</v>
          </cell>
          <cell r="AG3792">
            <v>60</v>
          </cell>
          <cell r="AH3792">
            <v>67.5</v>
          </cell>
          <cell r="AI3792">
            <v>75</v>
          </cell>
        </row>
        <row r="3793">
          <cell r="F3793">
            <v>1337315</v>
          </cell>
          <cell r="AD3793">
            <v>1337315</v>
          </cell>
          <cell r="AE3793">
            <v>1337315</v>
          </cell>
          <cell r="AF3793">
            <v>1300167.3611111112</v>
          </cell>
          <cell r="AG3793">
            <v>60</v>
          </cell>
          <cell r="AH3793">
            <v>67.5</v>
          </cell>
          <cell r="AI3793">
            <v>75</v>
          </cell>
        </row>
        <row r="3794">
          <cell r="F3794">
            <v>733608</v>
          </cell>
          <cell r="AD3794">
            <v>733608</v>
          </cell>
          <cell r="AE3794">
            <v>733608</v>
          </cell>
          <cell r="AF3794">
            <v>713230</v>
          </cell>
          <cell r="AG3794">
            <v>60</v>
          </cell>
          <cell r="AH3794">
            <v>67.5</v>
          </cell>
          <cell r="AI3794">
            <v>75</v>
          </cell>
        </row>
        <row r="3795">
          <cell r="F3795">
            <v>2149614</v>
          </cell>
          <cell r="AD3795">
            <v>2149614</v>
          </cell>
          <cell r="AE3795">
            <v>2149614</v>
          </cell>
          <cell r="AF3795">
            <v>2089902.5</v>
          </cell>
          <cell r="AG3795">
            <v>60</v>
          </cell>
          <cell r="AH3795">
            <v>67.5</v>
          </cell>
          <cell r="AI3795">
            <v>75</v>
          </cell>
        </row>
        <row r="3796">
          <cell r="F3796">
            <v>3509849</v>
          </cell>
          <cell r="AD3796">
            <v>3509849</v>
          </cell>
          <cell r="AE3796">
            <v>3509849</v>
          </cell>
          <cell r="AF3796">
            <v>3509849</v>
          </cell>
          <cell r="AG3796">
            <v>55.555555555555557</v>
          </cell>
          <cell r="AH3796">
            <v>62.5</v>
          </cell>
          <cell r="AI3796">
            <v>71.428571428571431</v>
          </cell>
        </row>
        <row r="3797">
          <cell r="F3797">
            <v>2735041</v>
          </cell>
          <cell r="AD3797">
            <v>2735041</v>
          </cell>
          <cell r="AE3797">
            <v>2735041</v>
          </cell>
          <cell r="AF3797">
            <v>2659067.638888889</v>
          </cell>
          <cell r="AG3797">
            <v>60</v>
          </cell>
          <cell r="AH3797">
            <v>67.5</v>
          </cell>
          <cell r="AI3797">
            <v>75</v>
          </cell>
        </row>
        <row r="3798">
          <cell r="F3798">
            <v>1950000</v>
          </cell>
          <cell r="AD3798">
            <v>1950000</v>
          </cell>
          <cell r="AE3798">
            <v>1950000</v>
          </cell>
          <cell r="AF3798">
            <v>1895833.3333333335</v>
          </cell>
          <cell r="AG3798">
            <v>60</v>
          </cell>
          <cell r="AH3798">
            <v>67.5</v>
          </cell>
          <cell r="AI3798">
            <v>75</v>
          </cell>
        </row>
        <row r="3799">
          <cell r="F3799">
            <v>1296915</v>
          </cell>
          <cell r="AD3799">
            <v>1296915</v>
          </cell>
          <cell r="AE3799">
            <v>1296915</v>
          </cell>
          <cell r="AF3799">
            <v>1296915</v>
          </cell>
          <cell r="AG3799">
            <v>55.555555555555557</v>
          </cell>
          <cell r="AH3799">
            <v>62.5</v>
          </cell>
          <cell r="AI3799">
            <v>71.428571428571431</v>
          </cell>
        </row>
        <row r="3800">
          <cell r="F3800">
            <v>2370928</v>
          </cell>
          <cell r="AD3800">
            <v>2370928</v>
          </cell>
          <cell r="AE3800">
            <v>2370928</v>
          </cell>
          <cell r="AF3800">
            <v>2305068.888888889</v>
          </cell>
          <cell r="AG3800">
            <v>60</v>
          </cell>
          <cell r="AH3800">
            <v>67.5</v>
          </cell>
          <cell r="AI3800">
            <v>75</v>
          </cell>
        </row>
        <row r="3801">
          <cell r="F3801">
            <v>1342952</v>
          </cell>
          <cell r="AD3801">
            <v>1342952</v>
          </cell>
          <cell r="AE3801">
            <v>1342952</v>
          </cell>
          <cell r="AF3801">
            <v>1342952</v>
          </cell>
          <cell r="AG3801">
            <v>57.777777777777779</v>
          </cell>
          <cell r="AH3801">
            <v>65</v>
          </cell>
          <cell r="AI3801">
            <v>74.285714285714292</v>
          </cell>
        </row>
        <row r="3802">
          <cell r="F3802">
            <v>2186405</v>
          </cell>
          <cell r="AD3802">
            <v>2186405</v>
          </cell>
          <cell r="AE3802">
            <v>2186405</v>
          </cell>
          <cell r="AF3802">
            <v>2125671.527777778</v>
          </cell>
          <cell r="AG3802">
            <v>60</v>
          </cell>
          <cell r="AH3802">
            <v>67.5</v>
          </cell>
          <cell r="AI3802">
            <v>75</v>
          </cell>
        </row>
        <row r="3803">
          <cell r="F3803">
            <v>2349383.06</v>
          </cell>
          <cell r="AD3803">
            <v>2349383.06</v>
          </cell>
          <cell r="AE3803">
            <v>2349383.06</v>
          </cell>
          <cell r="AF3803">
            <v>2284122.4194444446</v>
          </cell>
          <cell r="AG3803">
            <v>60</v>
          </cell>
          <cell r="AH3803">
            <v>67.5</v>
          </cell>
          <cell r="AI3803">
            <v>75</v>
          </cell>
        </row>
        <row r="3804">
          <cell r="F3804">
            <v>1573861</v>
          </cell>
          <cell r="AD3804">
            <v>1573861</v>
          </cell>
          <cell r="AE3804">
            <v>1573861</v>
          </cell>
          <cell r="AF3804">
            <v>1530142.638888889</v>
          </cell>
          <cell r="AG3804">
            <v>60</v>
          </cell>
          <cell r="AH3804">
            <v>67.5</v>
          </cell>
          <cell r="AI3804">
            <v>75</v>
          </cell>
        </row>
        <row r="3805">
          <cell r="F3805">
            <v>874129</v>
          </cell>
          <cell r="AD3805">
            <v>874129</v>
          </cell>
          <cell r="AE3805">
            <v>874129</v>
          </cell>
          <cell r="AF3805">
            <v>874129</v>
          </cell>
          <cell r="AG3805">
            <v>51.111111111111114</v>
          </cell>
          <cell r="AH3805">
            <v>57.5</v>
          </cell>
          <cell r="AI3805">
            <v>65.714285714285708</v>
          </cell>
        </row>
        <row r="3806">
          <cell r="F3806">
            <v>2120535</v>
          </cell>
          <cell r="AD3806">
            <v>2120535</v>
          </cell>
          <cell r="AE3806">
            <v>2120535</v>
          </cell>
          <cell r="AF3806">
            <v>2061631.25</v>
          </cell>
          <cell r="AG3806">
            <v>60</v>
          </cell>
          <cell r="AH3806">
            <v>67.5</v>
          </cell>
          <cell r="AI3806">
            <v>75</v>
          </cell>
        </row>
        <row r="3807">
          <cell r="F3807">
            <v>1316527</v>
          </cell>
          <cell r="AD3807">
            <v>1316527</v>
          </cell>
          <cell r="AE3807">
            <v>1316527</v>
          </cell>
          <cell r="AF3807">
            <v>1316527</v>
          </cell>
          <cell r="AG3807">
            <v>55.555555555555557</v>
          </cell>
          <cell r="AH3807">
            <v>62.5</v>
          </cell>
          <cell r="AI3807">
            <v>71.428571428571431</v>
          </cell>
        </row>
        <row r="3808">
          <cell r="F3808">
            <v>1715397</v>
          </cell>
          <cell r="AD3808">
            <v>1715397</v>
          </cell>
          <cell r="AE3808">
            <v>1715397</v>
          </cell>
          <cell r="AF3808">
            <v>1667747.0833333335</v>
          </cell>
          <cell r="AG3808">
            <v>60</v>
          </cell>
          <cell r="AH3808">
            <v>67.5</v>
          </cell>
          <cell r="AI3808">
            <v>75</v>
          </cell>
        </row>
        <row r="3809">
          <cell r="F3809">
            <v>527552.34</v>
          </cell>
          <cell r="AD3809">
            <v>527552.34</v>
          </cell>
          <cell r="AE3809">
            <v>527552.34</v>
          </cell>
          <cell r="AF3809">
            <v>527552.34</v>
          </cell>
          <cell r="AG3809">
            <v>48.888888888888886</v>
          </cell>
          <cell r="AH3809">
            <v>55</v>
          </cell>
          <cell r="AI3809">
            <v>62.857142857142854</v>
          </cell>
        </row>
        <row r="3810">
          <cell r="F3810">
            <v>1799799</v>
          </cell>
          <cell r="AD3810">
            <v>1799799</v>
          </cell>
          <cell r="AE3810">
            <v>1799799</v>
          </cell>
          <cell r="AF3810">
            <v>1749804.5833333335</v>
          </cell>
          <cell r="AG3810">
            <v>60</v>
          </cell>
          <cell r="AH3810">
            <v>67.5</v>
          </cell>
          <cell r="AI3810">
            <v>75</v>
          </cell>
        </row>
        <row r="3811">
          <cell r="F3811">
            <v>1238493</v>
          </cell>
          <cell r="AD3811">
            <v>1238493</v>
          </cell>
          <cell r="AE3811">
            <v>1238493</v>
          </cell>
          <cell r="AF3811">
            <v>1238493</v>
          </cell>
          <cell r="AG3811">
            <v>55.555555555555557</v>
          </cell>
          <cell r="AH3811">
            <v>62.5</v>
          </cell>
          <cell r="AI3811">
            <v>71.428571428571431</v>
          </cell>
        </row>
        <row r="3812">
          <cell r="F3812">
            <v>2479396</v>
          </cell>
          <cell r="AD3812">
            <v>2479396</v>
          </cell>
          <cell r="AE3812">
            <v>2479396</v>
          </cell>
          <cell r="AF3812">
            <v>2410523.888888889</v>
          </cell>
          <cell r="AG3812">
            <v>60</v>
          </cell>
          <cell r="AH3812">
            <v>67.5</v>
          </cell>
          <cell r="AI3812">
            <v>75</v>
          </cell>
        </row>
        <row r="3813">
          <cell r="F3813">
            <v>1145619</v>
          </cell>
          <cell r="AD3813">
            <v>1145619</v>
          </cell>
          <cell r="AE3813">
            <v>1145619</v>
          </cell>
          <cell r="AF3813">
            <v>1145619</v>
          </cell>
          <cell r="AG3813">
            <v>51.111111111111114</v>
          </cell>
          <cell r="AH3813">
            <v>57.5</v>
          </cell>
          <cell r="AI3813">
            <v>65.714285714285708</v>
          </cell>
        </row>
        <row r="3814">
          <cell r="F3814">
            <v>736665</v>
          </cell>
          <cell r="AD3814">
            <v>736665</v>
          </cell>
          <cell r="AE3814">
            <v>736665</v>
          </cell>
          <cell r="AF3814">
            <v>736665</v>
          </cell>
          <cell r="AG3814">
            <v>50</v>
          </cell>
          <cell r="AH3814">
            <v>56.25</v>
          </cell>
          <cell r="AI3814">
            <v>64.285714285714292</v>
          </cell>
        </row>
        <row r="3815">
          <cell r="F3815">
            <v>2018589</v>
          </cell>
          <cell r="AD3815">
            <v>2018589</v>
          </cell>
          <cell r="AE3815">
            <v>2018589</v>
          </cell>
          <cell r="AF3815">
            <v>1962517.0833333335</v>
          </cell>
          <cell r="AG3815">
            <v>60</v>
          </cell>
          <cell r="AH3815">
            <v>67.5</v>
          </cell>
          <cell r="AI3815">
            <v>75</v>
          </cell>
        </row>
        <row r="3816">
          <cell r="F3816">
            <v>1686725</v>
          </cell>
          <cell r="AD3816">
            <v>1686725</v>
          </cell>
          <cell r="AE3816">
            <v>1686725</v>
          </cell>
          <cell r="AF3816">
            <v>1686725</v>
          </cell>
          <cell r="AG3816">
            <v>54.444444444444443</v>
          </cell>
          <cell r="AH3816">
            <v>61.25</v>
          </cell>
          <cell r="AI3816">
            <v>70</v>
          </cell>
        </row>
        <row r="3817">
          <cell r="F3817">
            <v>116661</v>
          </cell>
          <cell r="AD3817">
            <v>116661</v>
          </cell>
          <cell r="AE3817">
            <v>116661</v>
          </cell>
          <cell r="AF3817">
            <v>113420.41666666667</v>
          </cell>
          <cell r="AG3817">
            <v>60</v>
          </cell>
          <cell r="AH3817">
            <v>67.5</v>
          </cell>
          <cell r="AI3817">
            <v>75</v>
          </cell>
        </row>
        <row r="3818">
          <cell r="F3818">
            <v>2500000</v>
          </cell>
          <cell r="AD3818">
            <v>2500000</v>
          </cell>
          <cell r="AE3818">
            <v>2500000</v>
          </cell>
          <cell r="AF3818">
            <v>2430555.5555555555</v>
          </cell>
          <cell r="AG3818">
            <v>60</v>
          </cell>
          <cell r="AH3818">
            <v>67.5</v>
          </cell>
          <cell r="AI3818">
            <v>75</v>
          </cell>
        </row>
        <row r="3819">
          <cell r="F3819">
            <v>1666109</v>
          </cell>
          <cell r="AD3819">
            <v>1666109</v>
          </cell>
          <cell r="AE3819">
            <v>1666109</v>
          </cell>
          <cell r="AF3819">
            <v>1619828.1944444445</v>
          </cell>
          <cell r="AG3819">
            <v>60</v>
          </cell>
          <cell r="AH3819">
            <v>67.5</v>
          </cell>
          <cell r="AI3819">
            <v>75</v>
          </cell>
        </row>
        <row r="3820">
          <cell r="F3820">
            <v>2059805.32</v>
          </cell>
          <cell r="AD3820">
            <v>2059805.32</v>
          </cell>
          <cell r="AE3820">
            <v>2059805.32</v>
          </cell>
          <cell r="AF3820">
            <v>2002588.5055555557</v>
          </cell>
          <cell r="AG3820">
            <v>60</v>
          </cell>
          <cell r="AH3820">
            <v>67.5</v>
          </cell>
          <cell r="AI3820">
            <v>75</v>
          </cell>
        </row>
        <row r="3821">
          <cell r="F3821">
            <v>1573139</v>
          </cell>
          <cell r="AD3821">
            <v>1573139</v>
          </cell>
          <cell r="AE3821">
            <v>1573139</v>
          </cell>
          <cell r="AF3821">
            <v>1573139</v>
          </cell>
          <cell r="AG3821">
            <v>55.555555555555557</v>
          </cell>
          <cell r="AH3821">
            <v>62.5</v>
          </cell>
          <cell r="AI3821">
            <v>71.428571428571431</v>
          </cell>
        </row>
        <row r="3822">
          <cell r="F3822">
            <v>1494079</v>
          </cell>
          <cell r="AD3822">
            <v>1494079</v>
          </cell>
          <cell r="AE3822">
            <v>1494079</v>
          </cell>
          <cell r="AF3822">
            <v>1494079</v>
          </cell>
          <cell r="AG3822">
            <v>53.333333333333336</v>
          </cell>
          <cell r="AH3822">
            <v>60</v>
          </cell>
          <cell r="AI3822">
            <v>68.571428571428569</v>
          </cell>
        </row>
        <row r="3823">
          <cell r="F3823">
            <v>508880</v>
          </cell>
          <cell r="AD3823">
            <v>508880</v>
          </cell>
          <cell r="AE3823">
            <v>508880</v>
          </cell>
          <cell r="AF3823">
            <v>508880</v>
          </cell>
          <cell r="AG3823">
            <v>46.666666666666664</v>
          </cell>
          <cell r="AH3823">
            <v>52.5</v>
          </cell>
          <cell r="AI3823">
            <v>60</v>
          </cell>
        </row>
        <row r="3824">
          <cell r="F3824">
            <v>2628776</v>
          </cell>
          <cell r="AD3824">
            <v>2628776</v>
          </cell>
          <cell r="AE3824">
            <v>2628776</v>
          </cell>
          <cell r="AF3824">
            <v>2555754.4444444445</v>
          </cell>
          <cell r="AG3824">
            <v>60</v>
          </cell>
          <cell r="AH3824">
            <v>67.5</v>
          </cell>
          <cell r="AI3824">
            <v>75</v>
          </cell>
        </row>
        <row r="3825">
          <cell r="F3825">
            <v>2909295</v>
          </cell>
          <cell r="AD3825">
            <v>2909295</v>
          </cell>
          <cell r="AE3825">
            <v>2909295</v>
          </cell>
          <cell r="AF3825">
            <v>2828481.25</v>
          </cell>
          <cell r="AG3825">
            <v>60</v>
          </cell>
          <cell r="AH3825">
            <v>67.5</v>
          </cell>
          <cell r="AI3825">
            <v>75</v>
          </cell>
        </row>
        <row r="3826">
          <cell r="F3826">
            <v>2749204</v>
          </cell>
          <cell r="AD3826">
            <v>2749204</v>
          </cell>
          <cell r="AE3826">
            <v>2749204</v>
          </cell>
          <cell r="AF3826">
            <v>2672837.2222222225</v>
          </cell>
          <cell r="AG3826">
            <v>60</v>
          </cell>
          <cell r="AH3826">
            <v>67.5</v>
          </cell>
          <cell r="AI3826">
            <v>75</v>
          </cell>
        </row>
        <row r="3827">
          <cell r="F3827">
            <v>2003573</v>
          </cell>
          <cell r="AD3827">
            <v>2003573</v>
          </cell>
          <cell r="AE3827">
            <v>2003573</v>
          </cell>
          <cell r="AF3827">
            <v>2003573</v>
          </cell>
          <cell r="AG3827">
            <v>51.111111111111114</v>
          </cell>
          <cell r="AH3827">
            <v>57.5</v>
          </cell>
          <cell r="AI3827">
            <v>65.714285714285708</v>
          </cell>
        </row>
        <row r="3828">
          <cell r="F3828">
            <v>1242566</v>
          </cell>
          <cell r="AD3828">
            <v>1242566</v>
          </cell>
          <cell r="AE3828">
            <v>1242566</v>
          </cell>
          <cell r="AF3828">
            <v>1208050.2777777778</v>
          </cell>
          <cell r="AG3828">
            <v>60</v>
          </cell>
          <cell r="AH3828">
            <v>67.5</v>
          </cell>
          <cell r="AI3828">
            <v>75</v>
          </cell>
        </row>
        <row r="3829">
          <cell r="F3829">
            <v>1824472</v>
          </cell>
          <cell r="AD3829">
            <v>1824472</v>
          </cell>
          <cell r="AE3829">
            <v>1824472</v>
          </cell>
          <cell r="AF3829">
            <v>1824472</v>
          </cell>
          <cell r="AG3829">
            <v>55.555555555555557</v>
          </cell>
          <cell r="AH3829">
            <v>62.5</v>
          </cell>
          <cell r="AI3829">
            <v>71.428571428571431</v>
          </cell>
        </row>
        <row r="3830">
          <cell r="F3830">
            <v>2276669</v>
          </cell>
          <cell r="AD3830">
            <v>2276669</v>
          </cell>
          <cell r="AE3830">
            <v>2276669</v>
          </cell>
          <cell r="AF3830">
            <v>2213428.1944444445</v>
          </cell>
          <cell r="AG3830">
            <v>60</v>
          </cell>
          <cell r="AH3830">
            <v>67.5</v>
          </cell>
          <cell r="AI3830">
            <v>75</v>
          </cell>
        </row>
        <row r="3831">
          <cell r="F3831">
            <v>1602382</v>
          </cell>
          <cell r="AD3831">
            <v>1602382</v>
          </cell>
          <cell r="AE3831">
            <v>1602382</v>
          </cell>
          <cell r="AF3831">
            <v>1557871.388888889</v>
          </cell>
          <cell r="AG3831">
            <v>60</v>
          </cell>
          <cell r="AH3831">
            <v>67.5</v>
          </cell>
          <cell r="AI3831">
            <v>75</v>
          </cell>
        </row>
        <row r="3832">
          <cell r="F3832">
            <v>4528704</v>
          </cell>
          <cell r="AD3832">
            <v>4528704</v>
          </cell>
          <cell r="AE3832">
            <v>4528704</v>
          </cell>
          <cell r="AF3832">
            <v>4402906.666666667</v>
          </cell>
          <cell r="AG3832">
            <v>60</v>
          </cell>
          <cell r="AH3832">
            <v>67.5</v>
          </cell>
          <cell r="AI3832">
            <v>75</v>
          </cell>
        </row>
        <row r="3833">
          <cell r="F3833">
            <v>3242400</v>
          </cell>
          <cell r="AD3833">
            <v>3242400</v>
          </cell>
          <cell r="AE3833">
            <v>3242400</v>
          </cell>
          <cell r="AF3833">
            <v>3152333.3333333335</v>
          </cell>
          <cell r="AG3833">
            <v>60</v>
          </cell>
          <cell r="AH3833">
            <v>67.5</v>
          </cell>
          <cell r="AI3833">
            <v>75</v>
          </cell>
        </row>
        <row r="3834">
          <cell r="F3834">
            <v>680000</v>
          </cell>
          <cell r="AD3834">
            <v>680000</v>
          </cell>
          <cell r="AE3834">
            <v>680000</v>
          </cell>
          <cell r="AF3834">
            <v>680000</v>
          </cell>
          <cell r="AG3834">
            <v>50</v>
          </cell>
          <cell r="AH3834">
            <v>56.25</v>
          </cell>
          <cell r="AI3834">
            <v>64.285714285714292</v>
          </cell>
        </row>
        <row r="3835">
          <cell r="F3835">
            <v>8000000</v>
          </cell>
          <cell r="AD3835">
            <v>8000000</v>
          </cell>
          <cell r="AE3835">
            <v>8000000</v>
          </cell>
          <cell r="AF3835">
            <v>7777777.777777778</v>
          </cell>
          <cell r="AG3835">
            <v>60</v>
          </cell>
          <cell r="AH3835">
            <v>67.5</v>
          </cell>
          <cell r="AI3835">
            <v>75</v>
          </cell>
        </row>
        <row r="3836">
          <cell r="F3836">
            <v>5199642.74</v>
          </cell>
          <cell r="AD3836">
            <v>5199642.74</v>
          </cell>
          <cell r="AE3836">
            <v>5199642.74</v>
          </cell>
          <cell r="AF3836">
            <v>5199642.74</v>
          </cell>
          <cell r="AG3836">
            <v>56.666666666666664</v>
          </cell>
          <cell r="AH3836">
            <v>63.75</v>
          </cell>
          <cell r="AI3836">
            <v>72.857142857142861</v>
          </cell>
        </row>
        <row r="3837">
          <cell r="F3837">
            <v>2251153</v>
          </cell>
          <cell r="AD3837">
            <v>2251153</v>
          </cell>
          <cell r="AE3837">
            <v>2251153</v>
          </cell>
          <cell r="AF3837">
            <v>2188620.9722222225</v>
          </cell>
          <cell r="AG3837">
            <v>60</v>
          </cell>
          <cell r="AH3837">
            <v>67.5</v>
          </cell>
          <cell r="AI3837">
            <v>75</v>
          </cell>
        </row>
        <row r="3838">
          <cell r="F3838">
            <v>2115000</v>
          </cell>
          <cell r="AD3838">
            <v>2115000</v>
          </cell>
          <cell r="AE3838">
            <v>2115000</v>
          </cell>
          <cell r="AF3838">
            <v>2095047.169811321</v>
          </cell>
          <cell r="AG3838">
            <v>58.888888888888886</v>
          </cell>
          <cell r="AH3838">
            <v>66.25</v>
          </cell>
          <cell r="AI3838">
            <v>75</v>
          </cell>
        </row>
        <row r="3839">
          <cell r="F3839">
            <v>1800000</v>
          </cell>
          <cell r="AD3839">
            <v>1800000</v>
          </cell>
          <cell r="AE3839">
            <v>1800000</v>
          </cell>
          <cell r="AF3839">
            <v>1800000</v>
          </cell>
          <cell r="AG3839">
            <v>56.666666666666664</v>
          </cell>
          <cell r="AH3839">
            <v>63.75</v>
          </cell>
          <cell r="AI3839">
            <v>72.857142857142861</v>
          </cell>
        </row>
        <row r="3840">
          <cell r="F3840">
            <v>2200000</v>
          </cell>
          <cell r="AD3840">
            <v>2200000</v>
          </cell>
          <cell r="AE3840">
            <v>2200000</v>
          </cell>
          <cell r="AF3840">
            <v>2200000</v>
          </cell>
          <cell r="AG3840">
            <v>57.777777777777779</v>
          </cell>
          <cell r="AH3840">
            <v>65</v>
          </cell>
          <cell r="AI3840">
            <v>74.285714285714292</v>
          </cell>
        </row>
        <row r="3841">
          <cell r="F3841">
            <v>2126643</v>
          </cell>
          <cell r="AD3841">
            <v>2126643</v>
          </cell>
          <cell r="AE3841">
            <v>2126643</v>
          </cell>
          <cell r="AF3841">
            <v>2106580.3301886795</v>
          </cell>
          <cell r="AG3841">
            <v>58.888888888888886</v>
          </cell>
          <cell r="AH3841">
            <v>66.25</v>
          </cell>
          <cell r="AI3841">
            <v>75</v>
          </cell>
        </row>
        <row r="3842">
          <cell r="F3842">
            <v>7825064</v>
          </cell>
          <cell r="AD3842">
            <v>7825064</v>
          </cell>
          <cell r="AE3842">
            <v>7825064</v>
          </cell>
          <cell r="AF3842">
            <v>7607701.1111111119</v>
          </cell>
          <cell r="AG3842">
            <v>60</v>
          </cell>
          <cell r="AH3842">
            <v>67.5</v>
          </cell>
          <cell r="AI3842">
            <v>75</v>
          </cell>
        </row>
        <row r="3843">
          <cell r="F3843">
            <v>1472881</v>
          </cell>
          <cell r="AD3843">
            <v>1472881</v>
          </cell>
          <cell r="AE3843">
            <v>1472881</v>
          </cell>
          <cell r="AF3843">
            <v>1431967.638888889</v>
          </cell>
          <cell r="AG3843">
            <v>60</v>
          </cell>
          <cell r="AH3843">
            <v>67.5</v>
          </cell>
          <cell r="AI3843">
            <v>75</v>
          </cell>
        </row>
        <row r="3844">
          <cell r="F3844">
            <v>1280981</v>
          </cell>
          <cell r="AD3844">
            <v>1280981</v>
          </cell>
          <cell r="AE3844">
            <v>1280981</v>
          </cell>
          <cell r="AF3844">
            <v>1280981</v>
          </cell>
          <cell r="AG3844">
            <v>55.555555555555557</v>
          </cell>
          <cell r="AH3844">
            <v>62.5</v>
          </cell>
          <cell r="AI3844">
            <v>71.428571428571431</v>
          </cell>
        </row>
        <row r="3845">
          <cell r="F3845">
            <v>1740262</v>
          </cell>
          <cell r="AD3845">
            <v>1740262</v>
          </cell>
          <cell r="AE3845">
            <v>1740262</v>
          </cell>
          <cell r="AF3845">
            <v>1740262</v>
          </cell>
          <cell r="AG3845">
            <v>57.777777777777779</v>
          </cell>
          <cell r="AH3845">
            <v>65</v>
          </cell>
          <cell r="AI3845">
            <v>74.285714285714292</v>
          </cell>
        </row>
        <row r="3846">
          <cell r="F3846">
            <v>3880825</v>
          </cell>
          <cell r="AD3846">
            <v>3880825</v>
          </cell>
          <cell r="AE3846">
            <v>3880825</v>
          </cell>
          <cell r="AF3846">
            <v>3773024.305555556</v>
          </cell>
          <cell r="AG3846">
            <v>60</v>
          </cell>
          <cell r="AH3846">
            <v>67.5</v>
          </cell>
          <cell r="AI3846">
            <v>75</v>
          </cell>
        </row>
        <row r="3847">
          <cell r="F3847">
            <v>2513080</v>
          </cell>
          <cell r="AD3847">
            <v>2513080</v>
          </cell>
          <cell r="AE3847">
            <v>2513080</v>
          </cell>
          <cell r="AF3847">
            <v>2443272.2222222225</v>
          </cell>
          <cell r="AG3847">
            <v>60</v>
          </cell>
          <cell r="AH3847">
            <v>67.5</v>
          </cell>
          <cell r="AI3847">
            <v>75</v>
          </cell>
        </row>
        <row r="3848">
          <cell r="F3848">
            <v>3940258</v>
          </cell>
          <cell r="AD3848">
            <v>3940258</v>
          </cell>
          <cell r="AE3848">
            <v>3940258</v>
          </cell>
          <cell r="AF3848">
            <v>3940258</v>
          </cell>
          <cell r="AG3848">
            <v>56.666666666666664</v>
          </cell>
          <cell r="AH3848">
            <v>63.75</v>
          </cell>
          <cell r="AI3848">
            <v>72.857142857142861</v>
          </cell>
        </row>
        <row r="3849">
          <cell r="F3849">
            <v>713158</v>
          </cell>
          <cell r="AD3849">
            <v>713158</v>
          </cell>
          <cell r="AE3849">
            <v>713158</v>
          </cell>
          <cell r="AF3849">
            <v>713158</v>
          </cell>
          <cell r="AG3849">
            <v>56.666666666666664</v>
          </cell>
          <cell r="AH3849">
            <v>63.75</v>
          </cell>
          <cell r="AI3849">
            <v>72.857142857142861</v>
          </cell>
        </row>
        <row r="3850">
          <cell r="F3850">
            <v>2604778</v>
          </cell>
          <cell r="AD3850">
            <v>2604778</v>
          </cell>
          <cell r="AE3850">
            <v>2604778</v>
          </cell>
          <cell r="AF3850">
            <v>2532423.0555555555</v>
          </cell>
          <cell r="AG3850">
            <v>60</v>
          </cell>
          <cell r="AH3850">
            <v>67.5</v>
          </cell>
          <cell r="AI3850">
            <v>75</v>
          </cell>
        </row>
        <row r="3851">
          <cell r="F3851">
            <v>3744440</v>
          </cell>
          <cell r="AD3851">
            <v>3744440</v>
          </cell>
          <cell r="AE3851">
            <v>3744440</v>
          </cell>
          <cell r="AF3851">
            <v>3744440</v>
          </cell>
          <cell r="AG3851">
            <v>57.777777777777779</v>
          </cell>
          <cell r="AH3851">
            <v>65</v>
          </cell>
          <cell r="AI3851">
            <v>74.285714285714292</v>
          </cell>
        </row>
        <row r="3852">
          <cell r="F3852">
            <v>2490751</v>
          </cell>
          <cell r="AD3852">
            <v>2490751</v>
          </cell>
          <cell r="AE3852">
            <v>2490751</v>
          </cell>
          <cell r="AF3852">
            <v>2490751</v>
          </cell>
          <cell r="AG3852">
            <v>57.777777777777779</v>
          </cell>
          <cell r="AH3852">
            <v>65</v>
          </cell>
          <cell r="AI3852">
            <v>74.285714285714292</v>
          </cell>
        </row>
        <row r="3853">
          <cell r="F3853">
            <v>1783592</v>
          </cell>
          <cell r="AD3853">
            <v>1783592</v>
          </cell>
          <cell r="AE3853">
            <v>1783592</v>
          </cell>
          <cell r="AF3853">
            <v>1734047.777777778</v>
          </cell>
          <cell r="AG3853">
            <v>60</v>
          </cell>
          <cell r="AH3853">
            <v>67.5</v>
          </cell>
          <cell r="AI3853">
            <v>75</v>
          </cell>
        </row>
        <row r="3854">
          <cell r="F3854">
            <v>1042235</v>
          </cell>
          <cell r="AD3854">
            <v>1042235</v>
          </cell>
          <cell r="AE3854">
            <v>1042235</v>
          </cell>
          <cell r="AF3854">
            <v>1042235</v>
          </cell>
          <cell r="AG3854">
            <v>51.111111111111114</v>
          </cell>
          <cell r="AH3854">
            <v>57.5</v>
          </cell>
          <cell r="AI3854">
            <v>65.714285714285708</v>
          </cell>
        </row>
        <row r="3855">
          <cell r="F3855">
            <v>2754933</v>
          </cell>
          <cell r="AD3855">
            <v>2754933</v>
          </cell>
          <cell r="AE3855">
            <v>2754933</v>
          </cell>
          <cell r="AF3855">
            <v>2678407.0833333335</v>
          </cell>
          <cell r="AG3855">
            <v>60</v>
          </cell>
          <cell r="AH3855">
            <v>67.5</v>
          </cell>
          <cell r="AI3855">
            <v>75</v>
          </cell>
        </row>
        <row r="3856">
          <cell r="F3856">
            <v>2365198</v>
          </cell>
          <cell r="AD3856">
            <v>2365198</v>
          </cell>
          <cell r="AE3856">
            <v>2365198</v>
          </cell>
          <cell r="AF3856">
            <v>2299498.0555555555</v>
          </cell>
          <cell r="AG3856">
            <v>60</v>
          </cell>
          <cell r="AH3856">
            <v>67.5</v>
          </cell>
          <cell r="AI3856">
            <v>75</v>
          </cell>
        </row>
        <row r="3857">
          <cell r="F3857">
            <v>3442466</v>
          </cell>
          <cell r="AD3857">
            <v>3442466</v>
          </cell>
          <cell r="AE3857">
            <v>3442466</v>
          </cell>
          <cell r="AF3857">
            <v>3346841.9444444445</v>
          </cell>
          <cell r="AG3857">
            <v>60</v>
          </cell>
          <cell r="AH3857">
            <v>67.5</v>
          </cell>
          <cell r="AI3857">
            <v>75</v>
          </cell>
        </row>
        <row r="3858">
          <cell r="F3858">
            <v>1191334</v>
          </cell>
          <cell r="AD3858">
            <v>1191334</v>
          </cell>
          <cell r="AE3858">
            <v>1191334</v>
          </cell>
          <cell r="AF3858">
            <v>1158241.388888889</v>
          </cell>
          <cell r="AG3858">
            <v>60</v>
          </cell>
          <cell r="AH3858">
            <v>67.5</v>
          </cell>
          <cell r="AI3858">
            <v>75</v>
          </cell>
        </row>
        <row r="3859">
          <cell r="F3859">
            <v>2326768</v>
          </cell>
          <cell r="AD3859">
            <v>2326768</v>
          </cell>
          <cell r="AE3859">
            <v>2326768</v>
          </cell>
          <cell r="AF3859">
            <v>2262135.5555555555</v>
          </cell>
          <cell r="AG3859">
            <v>60</v>
          </cell>
          <cell r="AH3859">
            <v>67.5</v>
          </cell>
          <cell r="AI3859">
            <v>75</v>
          </cell>
        </row>
        <row r="3860">
          <cell r="F3860">
            <v>2387124</v>
          </cell>
          <cell r="AD3860">
            <v>2387124</v>
          </cell>
          <cell r="AE3860">
            <v>2387124</v>
          </cell>
          <cell r="AF3860">
            <v>2320815</v>
          </cell>
          <cell r="AG3860">
            <v>60</v>
          </cell>
          <cell r="AH3860">
            <v>67.5</v>
          </cell>
          <cell r="AI3860">
            <v>75</v>
          </cell>
        </row>
        <row r="3861">
          <cell r="F3861">
            <v>365550</v>
          </cell>
          <cell r="AD3861">
            <v>365550</v>
          </cell>
          <cell r="AE3861">
            <v>365550</v>
          </cell>
          <cell r="AF3861">
            <v>365550</v>
          </cell>
          <cell r="AG3861">
            <v>48.888888888888886</v>
          </cell>
          <cell r="AH3861">
            <v>55</v>
          </cell>
          <cell r="AI3861">
            <v>62.857142857142854</v>
          </cell>
        </row>
        <row r="3862">
          <cell r="F3862">
            <v>2200000</v>
          </cell>
          <cell r="AD3862">
            <v>2200000</v>
          </cell>
          <cell r="AE3862">
            <v>2200000</v>
          </cell>
          <cell r="AF3862">
            <v>2138888.888888889</v>
          </cell>
          <cell r="AG3862">
            <v>60</v>
          </cell>
          <cell r="AH3862">
            <v>67.5</v>
          </cell>
          <cell r="AI3862">
            <v>75</v>
          </cell>
        </row>
        <row r="3863">
          <cell r="F3863">
            <v>1595067</v>
          </cell>
          <cell r="AD3863">
            <v>1595067</v>
          </cell>
          <cell r="AE3863">
            <v>1595067</v>
          </cell>
          <cell r="AF3863">
            <v>1595067</v>
          </cell>
          <cell r="AG3863">
            <v>55.555555555555557</v>
          </cell>
          <cell r="AH3863">
            <v>62.5</v>
          </cell>
          <cell r="AI3863">
            <v>71.428571428571431</v>
          </cell>
        </row>
        <row r="3864">
          <cell r="F3864">
            <v>437153</v>
          </cell>
          <cell r="AD3864">
            <v>437153</v>
          </cell>
          <cell r="AE3864">
            <v>437153</v>
          </cell>
          <cell r="AF3864">
            <v>437153</v>
          </cell>
          <cell r="AG3864">
            <v>44.444444444444443</v>
          </cell>
          <cell r="AH3864">
            <v>50</v>
          </cell>
          <cell r="AI3864">
            <v>57.142857142857146</v>
          </cell>
        </row>
        <row r="3865">
          <cell r="F3865">
            <v>1477315</v>
          </cell>
          <cell r="AD3865">
            <v>1477315</v>
          </cell>
          <cell r="AE3865">
            <v>1477315</v>
          </cell>
          <cell r="AF3865">
            <v>1436278.4722222222</v>
          </cell>
          <cell r="AG3865">
            <v>60</v>
          </cell>
          <cell r="AH3865">
            <v>67.5</v>
          </cell>
          <cell r="AI3865">
            <v>75</v>
          </cell>
        </row>
        <row r="3866">
          <cell r="F3866">
            <v>1109120</v>
          </cell>
          <cell r="AD3866">
            <v>1109120</v>
          </cell>
          <cell r="AE3866">
            <v>1109120</v>
          </cell>
          <cell r="AF3866">
            <v>1109120</v>
          </cell>
          <cell r="AG3866">
            <v>51.111111111111114</v>
          </cell>
          <cell r="AH3866">
            <v>57.5</v>
          </cell>
          <cell r="AI3866">
            <v>65.714285714285708</v>
          </cell>
        </row>
        <row r="3867">
          <cell r="F3867">
            <v>2311536</v>
          </cell>
          <cell r="AD3867">
            <v>2311536</v>
          </cell>
          <cell r="AE3867">
            <v>2311536</v>
          </cell>
          <cell r="AF3867">
            <v>2247326.666666667</v>
          </cell>
          <cell r="AG3867">
            <v>60</v>
          </cell>
          <cell r="AH3867">
            <v>67.5</v>
          </cell>
          <cell r="AI3867">
            <v>75</v>
          </cell>
        </row>
        <row r="3868">
          <cell r="F3868">
            <v>1561999</v>
          </cell>
          <cell r="AD3868">
            <v>1561999</v>
          </cell>
          <cell r="AE3868">
            <v>1561999</v>
          </cell>
          <cell r="AF3868">
            <v>1518610.138888889</v>
          </cell>
          <cell r="AG3868">
            <v>60</v>
          </cell>
          <cell r="AH3868">
            <v>67.5</v>
          </cell>
          <cell r="AI3868">
            <v>75</v>
          </cell>
        </row>
        <row r="3869">
          <cell r="F3869">
            <v>974560</v>
          </cell>
          <cell r="AD3869">
            <v>974560</v>
          </cell>
          <cell r="AE3869">
            <v>974560</v>
          </cell>
          <cell r="AF3869">
            <v>974560</v>
          </cell>
          <cell r="AG3869">
            <v>51.111111111111114</v>
          </cell>
          <cell r="AH3869">
            <v>57.5</v>
          </cell>
          <cell r="AI3869">
            <v>65.714285714285708</v>
          </cell>
        </row>
        <row r="3870">
          <cell r="F3870">
            <v>2613627</v>
          </cell>
          <cell r="AD3870">
            <v>2613627</v>
          </cell>
          <cell r="AE3870">
            <v>2613627</v>
          </cell>
          <cell r="AF3870">
            <v>2613627</v>
          </cell>
          <cell r="AG3870">
            <v>57.777777777777779</v>
          </cell>
          <cell r="AH3870">
            <v>65</v>
          </cell>
          <cell r="AI3870">
            <v>74.285714285714292</v>
          </cell>
        </row>
        <row r="3871">
          <cell r="F3871">
            <v>3161949</v>
          </cell>
          <cell r="AD3871">
            <v>3161949</v>
          </cell>
          <cell r="AE3871">
            <v>3161949</v>
          </cell>
          <cell r="AF3871">
            <v>3074117.0833333335</v>
          </cell>
          <cell r="AG3871">
            <v>60</v>
          </cell>
          <cell r="AH3871">
            <v>67.5</v>
          </cell>
          <cell r="AI3871">
            <v>75</v>
          </cell>
        </row>
        <row r="3872">
          <cell r="F3872">
            <v>1236289</v>
          </cell>
          <cell r="AD3872">
            <v>1236289</v>
          </cell>
          <cell r="AE3872">
            <v>1236289</v>
          </cell>
          <cell r="AF3872">
            <v>1236289</v>
          </cell>
          <cell r="AG3872">
            <v>56.666666666666664</v>
          </cell>
          <cell r="AH3872">
            <v>63.75</v>
          </cell>
          <cell r="AI3872">
            <v>72.857142857142861</v>
          </cell>
        </row>
        <row r="3873">
          <cell r="F3873">
            <v>1493808</v>
          </cell>
          <cell r="AD3873">
            <v>1493808</v>
          </cell>
          <cell r="AE3873">
            <v>1493808</v>
          </cell>
          <cell r="AF3873">
            <v>1452313.3333333335</v>
          </cell>
          <cell r="AG3873">
            <v>60</v>
          </cell>
          <cell r="AH3873">
            <v>67.5</v>
          </cell>
          <cell r="AI3873">
            <v>75</v>
          </cell>
        </row>
        <row r="3874">
          <cell r="F3874">
            <v>1629416</v>
          </cell>
          <cell r="AD3874">
            <v>1629416</v>
          </cell>
          <cell r="AE3874">
            <v>1629416</v>
          </cell>
          <cell r="AF3874">
            <v>1629416</v>
          </cell>
          <cell r="AG3874">
            <v>55.555555555555557</v>
          </cell>
          <cell r="AH3874">
            <v>62.5</v>
          </cell>
          <cell r="AI3874">
            <v>71.428571428571431</v>
          </cell>
        </row>
        <row r="3875">
          <cell r="F3875">
            <v>3295165</v>
          </cell>
          <cell r="AD3875">
            <v>3295165</v>
          </cell>
          <cell r="AE3875">
            <v>3295165</v>
          </cell>
          <cell r="AF3875">
            <v>3203632.638888889</v>
          </cell>
          <cell r="AG3875">
            <v>60</v>
          </cell>
          <cell r="AH3875">
            <v>67.5</v>
          </cell>
          <cell r="AI3875">
            <v>75</v>
          </cell>
        </row>
        <row r="3876">
          <cell r="F3876">
            <v>3108077</v>
          </cell>
          <cell r="AD3876">
            <v>3108077</v>
          </cell>
          <cell r="AE3876">
            <v>3108077</v>
          </cell>
          <cell r="AF3876">
            <v>3021741.527777778</v>
          </cell>
          <cell r="AG3876">
            <v>60</v>
          </cell>
          <cell r="AH3876">
            <v>67.5</v>
          </cell>
          <cell r="AI3876">
            <v>75</v>
          </cell>
        </row>
        <row r="3877">
          <cell r="F3877">
            <v>1983172</v>
          </cell>
          <cell r="AD3877">
            <v>1983172</v>
          </cell>
          <cell r="AE3877">
            <v>1983172</v>
          </cell>
          <cell r="AF3877">
            <v>1928083.888888889</v>
          </cell>
          <cell r="AG3877">
            <v>60</v>
          </cell>
          <cell r="AH3877">
            <v>67.5</v>
          </cell>
          <cell r="AI3877">
            <v>75</v>
          </cell>
        </row>
        <row r="3878">
          <cell r="F3878">
            <v>3315822</v>
          </cell>
          <cell r="AD3878">
            <v>3315822</v>
          </cell>
          <cell r="AE3878">
            <v>3315822</v>
          </cell>
          <cell r="AF3878">
            <v>3223715.8333333335</v>
          </cell>
          <cell r="AG3878">
            <v>60</v>
          </cell>
          <cell r="AH3878">
            <v>67.5</v>
          </cell>
          <cell r="AI3878">
            <v>75</v>
          </cell>
        </row>
        <row r="3879">
          <cell r="F3879">
            <v>2725055</v>
          </cell>
          <cell r="AD3879">
            <v>2725055</v>
          </cell>
          <cell r="AE3879">
            <v>2725055</v>
          </cell>
          <cell r="AF3879">
            <v>2649359.027777778</v>
          </cell>
          <cell r="AG3879">
            <v>60</v>
          </cell>
          <cell r="AH3879">
            <v>67.5</v>
          </cell>
          <cell r="AI3879">
            <v>75</v>
          </cell>
        </row>
        <row r="3880">
          <cell r="F3880">
            <v>3073888</v>
          </cell>
          <cell r="AD3880">
            <v>3073888</v>
          </cell>
          <cell r="AE3880">
            <v>3073888</v>
          </cell>
          <cell r="AF3880">
            <v>2988502.2222222225</v>
          </cell>
          <cell r="AG3880">
            <v>60</v>
          </cell>
          <cell r="AH3880">
            <v>67.5</v>
          </cell>
          <cell r="AI3880">
            <v>75</v>
          </cell>
        </row>
        <row r="3881">
          <cell r="F3881">
            <v>1063011</v>
          </cell>
          <cell r="AD3881">
            <v>1063011</v>
          </cell>
          <cell r="AE3881">
            <v>1063011</v>
          </cell>
          <cell r="AF3881">
            <v>1063011</v>
          </cell>
          <cell r="AG3881">
            <v>48.888888888888886</v>
          </cell>
          <cell r="AH3881">
            <v>55</v>
          </cell>
          <cell r="AI3881">
            <v>62.857142857142854</v>
          </cell>
        </row>
        <row r="3882">
          <cell r="F3882">
            <v>2495105</v>
          </cell>
          <cell r="AD3882">
            <v>2495105</v>
          </cell>
          <cell r="AE3882">
            <v>2495105</v>
          </cell>
          <cell r="AF3882">
            <v>2425796.527777778</v>
          </cell>
          <cell r="AG3882">
            <v>60</v>
          </cell>
          <cell r="AH3882">
            <v>67.5</v>
          </cell>
          <cell r="AI3882">
            <v>75</v>
          </cell>
        </row>
        <row r="3883">
          <cell r="F3883">
            <v>1111907</v>
          </cell>
          <cell r="AD3883">
            <v>1111907</v>
          </cell>
          <cell r="AE3883">
            <v>1111907</v>
          </cell>
          <cell r="AF3883">
            <v>1111907</v>
          </cell>
          <cell r="AG3883">
            <v>55.555555555555557</v>
          </cell>
          <cell r="AH3883">
            <v>62.5</v>
          </cell>
          <cell r="AI3883">
            <v>71.428571428571431</v>
          </cell>
        </row>
        <row r="3884">
          <cell r="F3884">
            <v>1356889</v>
          </cell>
          <cell r="AD3884">
            <v>1356889</v>
          </cell>
          <cell r="AE3884">
            <v>1356889</v>
          </cell>
          <cell r="AF3884">
            <v>1356889</v>
          </cell>
          <cell r="AG3884">
            <v>51.111111111111114</v>
          </cell>
          <cell r="AH3884">
            <v>57.5</v>
          </cell>
          <cell r="AI3884">
            <v>65.714285714285708</v>
          </cell>
        </row>
        <row r="3885">
          <cell r="F3885">
            <v>1303373</v>
          </cell>
          <cell r="AD3885">
            <v>1303373</v>
          </cell>
          <cell r="AE3885">
            <v>1303373</v>
          </cell>
          <cell r="AF3885">
            <v>1267168.1944444445</v>
          </cell>
          <cell r="AG3885">
            <v>60</v>
          </cell>
          <cell r="AH3885">
            <v>67.5</v>
          </cell>
          <cell r="AI3885">
            <v>75</v>
          </cell>
        </row>
        <row r="3886">
          <cell r="F3886">
            <v>1582723</v>
          </cell>
          <cell r="AD3886">
            <v>1582723</v>
          </cell>
          <cell r="AE3886">
            <v>1582723</v>
          </cell>
          <cell r="AF3886">
            <v>1582723</v>
          </cell>
          <cell r="AG3886">
            <v>55.555555555555557</v>
          </cell>
          <cell r="AH3886">
            <v>62.5</v>
          </cell>
          <cell r="AI3886">
            <v>71.428571428571431</v>
          </cell>
        </row>
        <row r="3887">
          <cell r="F3887">
            <v>1849949</v>
          </cell>
          <cell r="AD3887">
            <v>1849949</v>
          </cell>
          <cell r="AE3887">
            <v>1849949</v>
          </cell>
          <cell r="AF3887">
            <v>1849949</v>
          </cell>
          <cell r="AG3887">
            <v>55.555555555555557</v>
          </cell>
          <cell r="AH3887">
            <v>62.5</v>
          </cell>
          <cell r="AI3887">
            <v>71.428571428571431</v>
          </cell>
        </row>
        <row r="3888">
          <cell r="F3888">
            <v>2199347</v>
          </cell>
          <cell r="AD3888">
            <v>2199347</v>
          </cell>
          <cell r="AE3888">
            <v>2199347</v>
          </cell>
          <cell r="AF3888">
            <v>2138254.027777778</v>
          </cell>
          <cell r="AG3888">
            <v>60</v>
          </cell>
          <cell r="AH3888">
            <v>67.5</v>
          </cell>
          <cell r="AI3888">
            <v>75</v>
          </cell>
        </row>
        <row r="3889">
          <cell r="F3889">
            <v>1770162</v>
          </cell>
          <cell r="AD3889">
            <v>1770162</v>
          </cell>
          <cell r="AE3889">
            <v>1770162</v>
          </cell>
          <cell r="AF3889">
            <v>1720990.8333333335</v>
          </cell>
          <cell r="AG3889">
            <v>60</v>
          </cell>
          <cell r="AH3889">
            <v>67.5</v>
          </cell>
          <cell r="AI3889">
            <v>75</v>
          </cell>
        </row>
        <row r="3890">
          <cell r="F3890">
            <v>1835973</v>
          </cell>
          <cell r="AD3890">
            <v>1835973</v>
          </cell>
          <cell r="AE3890">
            <v>1835973</v>
          </cell>
          <cell r="AF3890">
            <v>1835973</v>
          </cell>
          <cell r="AG3890">
            <v>57.777777777777779</v>
          </cell>
          <cell r="AH3890">
            <v>65</v>
          </cell>
          <cell r="AI3890">
            <v>74.285714285714292</v>
          </cell>
        </row>
        <row r="3891">
          <cell r="F3891">
            <v>1132768</v>
          </cell>
          <cell r="AD3891">
            <v>1132768</v>
          </cell>
          <cell r="AE3891">
            <v>1132768</v>
          </cell>
          <cell r="AF3891">
            <v>1132768</v>
          </cell>
          <cell r="AG3891">
            <v>51.111111111111114</v>
          </cell>
          <cell r="AH3891">
            <v>57.5</v>
          </cell>
          <cell r="AI3891">
            <v>65.714285714285708</v>
          </cell>
        </row>
        <row r="3892">
          <cell r="F3892">
            <v>2059928.49</v>
          </cell>
          <cell r="AD3892">
            <v>2059928.49</v>
          </cell>
          <cell r="AE3892">
            <v>2059928.49</v>
          </cell>
          <cell r="AF3892">
            <v>2059928.49</v>
          </cell>
          <cell r="AG3892">
            <v>48.888888888888886</v>
          </cell>
          <cell r="AH3892">
            <v>55</v>
          </cell>
          <cell r="AI3892">
            <v>62.857142857142854</v>
          </cell>
        </row>
        <row r="3893">
          <cell r="F3893">
            <v>2058936</v>
          </cell>
          <cell r="AD3893">
            <v>2058936</v>
          </cell>
          <cell r="AE3893">
            <v>2058936</v>
          </cell>
          <cell r="AF3893">
            <v>2001743.3333333335</v>
          </cell>
          <cell r="AG3893">
            <v>60</v>
          </cell>
          <cell r="AH3893">
            <v>67.5</v>
          </cell>
          <cell r="AI3893">
            <v>75</v>
          </cell>
        </row>
        <row r="3894">
          <cell r="F3894">
            <v>3614226</v>
          </cell>
          <cell r="AD3894">
            <v>3614226</v>
          </cell>
          <cell r="AE3894">
            <v>3614226</v>
          </cell>
          <cell r="AF3894">
            <v>3513830.8333333335</v>
          </cell>
          <cell r="AG3894">
            <v>60</v>
          </cell>
          <cell r="AH3894">
            <v>67.5</v>
          </cell>
          <cell r="AI3894">
            <v>75</v>
          </cell>
        </row>
        <row r="3895">
          <cell r="F3895">
            <v>2255384</v>
          </cell>
          <cell r="AD3895">
            <v>2255384</v>
          </cell>
          <cell r="AE3895">
            <v>2255384</v>
          </cell>
          <cell r="AF3895">
            <v>2192734.4444444445</v>
          </cell>
          <cell r="AG3895">
            <v>60</v>
          </cell>
          <cell r="AH3895">
            <v>67.5</v>
          </cell>
          <cell r="AI3895">
            <v>75</v>
          </cell>
        </row>
        <row r="3896">
          <cell r="F3896">
            <v>1335126</v>
          </cell>
          <cell r="AD3896">
            <v>1335126</v>
          </cell>
          <cell r="AE3896">
            <v>1335126</v>
          </cell>
          <cell r="AF3896">
            <v>1335126</v>
          </cell>
          <cell r="AG3896">
            <v>55.555555555555557</v>
          </cell>
          <cell r="AH3896">
            <v>62.5</v>
          </cell>
          <cell r="AI3896">
            <v>71.428571428571431</v>
          </cell>
        </row>
        <row r="3897">
          <cell r="F3897">
            <v>2365575</v>
          </cell>
          <cell r="AD3897">
            <v>2365575</v>
          </cell>
          <cell r="AE3897">
            <v>2365575</v>
          </cell>
          <cell r="AF3897">
            <v>2258048.8636363638</v>
          </cell>
          <cell r="AG3897">
            <v>61.111111111111114</v>
          </cell>
          <cell r="AH3897">
            <v>68.75</v>
          </cell>
          <cell r="AI3897">
            <v>75</v>
          </cell>
        </row>
        <row r="3898">
          <cell r="F3898">
            <v>2888726</v>
          </cell>
          <cell r="AD3898">
            <v>2888726</v>
          </cell>
          <cell r="AE3898">
            <v>2888726</v>
          </cell>
          <cell r="AF3898">
            <v>2757420.2727272729</v>
          </cell>
          <cell r="AG3898">
            <v>61.111111111111114</v>
          </cell>
          <cell r="AH3898">
            <v>68.75</v>
          </cell>
          <cell r="AI3898">
            <v>75</v>
          </cell>
        </row>
        <row r="3899">
          <cell r="F3899">
            <v>2116665.4</v>
          </cell>
          <cell r="AD3899">
            <v>2116665.4</v>
          </cell>
          <cell r="AE3899">
            <v>2116665.4</v>
          </cell>
          <cell r="AF3899">
            <v>2096696.8584905663</v>
          </cell>
          <cell r="AG3899">
            <v>58.888888888888886</v>
          </cell>
          <cell r="AH3899">
            <v>66.25</v>
          </cell>
          <cell r="AI3899">
            <v>75</v>
          </cell>
        </row>
        <row r="3900">
          <cell r="F3900">
            <v>3775087</v>
          </cell>
          <cell r="AD3900">
            <v>3775087</v>
          </cell>
          <cell r="AE3900">
            <v>3775087</v>
          </cell>
          <cell r="AF3900">
            <v>3739472.9716981137</v>
          </cell>
          <cell r="AG3900">
            <v>58.888888888888886</v>
          </cell>
          <cell r="AH3900">
            <v>66.25</v>
          </cell>
          <cell r="AI3900">
            <v>75</v>
          </cell>
        </row>
        <row r="3901">
          <cell r="F3901">
            <v>6800000</v>
          </cell>
          <cell r="AD3901">
            <v>6800000</v>
          </cell>
          <cell r="AE3901">
            <v>6800000</v>
          </cell>
          <cell r="AF3901">
            <v>6490909.0909090908</v>
          </cell>
          <cell r="AG3901">
            <v>61.111111111111114</v>
          </cell>
          <cell r="AH3901">
            <v>68.75</v>
          </cell>
          <cell r="AI3901">
            <v>75</v>
          </cell>
        </row>
        <row r="3902">
          <cell r="F3902">
            <v>1796234</v>
          </cell>
          <cell r="AD3902">
            <v>1796234</v>
          </cell>
          <cell r="AE3902">
            <v>1796234</v>
          </cell>
          <cell r="AF3902">
            <v>1714587</v>
          </cell>
          <cell r="AG3902">
            <v>61.111111111111114</v>
          </cell>
          <cell r="AH3902">
            <v>68.75</v>
          </cell>
          <cell r="AI3902">
            <v>75</v>
          </cell>
        </row>
        <row r="3903">
          <cell r="F3903">
            <v>2635523</v>
          </cell>
          <cell r="AD3903">
            <v>2635523</v>
          </cell>
          <cell r="AE3903">
            <v>2635523</v>
          </cell>
          <cell r="AF3903">
            <v>2515726.5</v>
          </cell>
          <cell r="AG3903">
            <v>61.111111111111114</v>
          </cell>
          <cell r="AH3903">
            <v>68.75</v>
          </cell>
          <cell r="AI3903">
            <v>75</v>
          </cell>
        </row>
        <row r="3904">
          <cell r="F3904">
            <v>2375400</v>
          </cell>
          <cell r="AD3904">
            <v>2375400</v>
          </cell>
          <cell r="AE3904">
            <v>2375400</v>
          </cell>
          <cell r="AF3904">
            <v>2267427.2727272729</v>
          </cell>
          <cell r="AG3904">
            <v>61.111111111111114</v>
          </cell>
          <cell r="AH3904">
            <v>68.75</v>
          </cell>
          <cell r="AI3904">
            <v>75</v>
          </cell>
        </row>
        <row r="3905">
          <cell r="F3905">
            <v>481935</v>
          </cell>
          <cell r="AD3905">
            <v>481935</v>
          </cell>
          <cell r="AE3905">
            <v>481935</v>
          </cell>
          <cell r="AF3905">
            <v>477388.44339622644</v>
          </cell>
          <cell r="AG3905">
            <v>58.888888888888886</v>
          </cell>
          <cell r="AH3905">
            <v>66.25</v>
          </cell>
          <cell r="AI3905">
            <v>75</v>
          </cell>
        </row>
        <row r="3906">
          <cell r="F3906">
            <v>1488774</v>
          </cell>
          <cell r="AD3906">
            <v>1488774</v>
          </cell>
          <cell r="AE3906">
            <v>1488774</v>
          </cell>
          <cell r="AF3906">
            <v>1347597.1551724137</v>
          </cell>
          <cell r="AG3906">
            <v>64.444444444444443</v>
          </cell>
          <cell r="AH3906">
            <v>72.5</v>
          </cell>
          <cell r="AI3906">
            <v>75</v>
          </cell>
        </row>
        <row r="3907">
          <cell r="F3907">
            <v>1666891</v>
          </cell>
          <cell r="AD3907">
            <v>1666891</v>
          </cell>
          <cell r="AE3907">
            <v>1666891</v>
          </cell>
          <cell r="AF3907">
            <v>1591123.2272727273</v>
          </cell>
          <cell r="AG3907">
            <v>61.111111111111114</v>
          </cell>
          <cell r="AH3907">
            <v>68.75</v>
          </cell>
          <cell r="AI3907">
            <v>75</v>
          </cell>
        </row>
        <row r="3908">
          <cell r="F3908">
            <v>2054267</v>
          </cell>
          <cell r="AD3908">
            <v>2054267</v>
          </cell>
          <cell r="AE3908">
            <v>2054267</v>
          </cell>
          <cell r="AF3908">
            <v>1960891.2272727273</v>
          </cell>
          <cell r="AG3908">
            <v>61.111111111111114</v>
          </cell>
          <cell r="AH3908">
            <v>68.75</v>
          </cell>
          <cell r="AI3908">
            <v>75</v>
          </cell>
        </row>
        <row r="3909">
          <cell r="F3909">
            <v>1246968</v>
          </cell>
          <cell r="AD3909">
            <v>1246968</v>
          </cell>
          <cell r="AE3909">
            <v>1246968</v>
          </cell>
          <cell r="AF3909">
            <v>1190287.6363636365</v>
          </cell>
          <cell r="AG3909">
            <v>61.111111111111114</v>
          </cell>
          <cell r="AH3909">
            <v>68.75</v>
          </cell>
          <cell r="AI3909">
            <v>75</v>
          </cell>
        </row>
        <row r="3910">
          <cell r="F3910">
            <v>805086</v>
          </cell>
          <cell r="AD3910">
            <v>805086</v>
          </cell>
          <cell r="AE3910">
            <v>805086</v>
          </cell>
          <cell r="AF3910">
            <v>797490.84905660385</v>
          </cell>
          <cell r="AG3910">
            <v>58.888888888888886</v>
          </cell>
          <cell r="AH3910">
            <v>66.25</v>
          </cell>
          <cell r="AI3910">
            <v>75</v>
          </cell>
        </row>
        <row r="3911">
          <cell r="F3911">
            <v>2589765</v>
          </cell>
          <cell r="AD3911">
            <v>2589765</v>
          </cell>
          <cell r="AE3911">
            <v>2589765</v>
          </cell>
          <cell r="AF3911">
            <v>2472048.4090909092</v>
          </cell>
          <cell r="AG3911">
            <v>61.111111111111114</v>
          </cell>
          <cell r="AH3911">
            <v>68.75</v>
          </cell>
          <cell r="AI3911">
            <v>75</v>
          </cell>
        </row>
        <row r="3912">
          <cell r="F3912">
            <v>1854630</v>
          </cell>
          <cell r="AD3912">
            <v>1854630</v>
          </cell>
          <cell r="AE3912">
            <v>1854630</v>
          </cell>
          <cell r="AF3912">
            <v>1770328.6363636365</v>
          </cell>
          <cell r="AG3912">
            <v>61.111111111111114</v>
          </cell>
          <cell r="AH3912">
            <v>68.75</v>
          </cell>
          <cell r="AI3912">
            <v>75</v>
          </cell>
        </row>
        <row r="3913">
          <cell r="F3913">
            <v>2877302</v>
          </cell>
          <cell r="AD3913">
            <v>2877302</v>
          </cell>
          <cell r="AE3913">
            <v>2877302</v>
          </cell>
          <cell r="AF3913">
            <v>2746515.5454545454</v>
          </cell>
          <cell r="AG3913">
            <v>61.111111111111114</v>
          </cell>
          <cell r="AH3913">
            <v>68.75</v>
          </cell>
          <cell r="AI3913">
            <v>75</v>
          </cell>
        </row>
        <row r="3914">
          <cell r="F3914">
            <v>1823064</v>
          </cell>
          <cell r="AD3914">
            <v>1823064</v>
          </cell>
          <cell r="AE3914">
            <v>1823064</v>
          </cell>
          <cell r="AF3914">
            <v>1823064</v>
          </cell>
          <cell r="AG3914">
            <v>57.777777777777779</v>
          </cell>
          <cell r="AH3914">
            <v>65</v>
          </cell>
          <cell r="AI3914">
            <v>74.285714285714292</v>
          </cell>
        </row>
        <row r="3915">
          <cell r="F3915">
            <v>1831649</v>
          </cell>
          <cell r="AD3915">
            <v>1831649</v>
          </cell>
          <cell r="AE3915">
            <v>1831649</v>
          </cell>
          <cell r="AF3915">
            <v>1814369.2924528304</v>
          </cell>
          <cell r="AG3915">
            <v>58.888888888888886</v>
          </cell>
          <cell r="AH3915">
            <v>66.25</v>
          </cell>
          <cell r="AI3915">
            <v>75</v>
          </cell>
        </row>
        <row r="3916">
          <cell r="F3916">
            <v>1732889</v>
          </cell>
          <cell r="AD3916">
            <v>1732889</v>
          </cell>
          <cell r="AE3916">
            <v>1732889</v>
          </cell>
          <cell r="AF3916">
            <v>1732889</v>
          </cell>
          <cell r="AG3916">
            <v>56.666666666666664</v>
          </cell>
          <cell r="AH3916">
            <v>63.75</v>
          </cell>
          <cell r="AI3916">
            <v>72.857142857142861</v>
          </cell>
        </row>
        <row r="3917">
          <cell r="F3917">
            <v>1771095</v>
          </cell>
          <cell r="AD3917">
            <v>1771095</v>
          </cell>
          <cell r="AE3917">
            <v>1771095</v>
          </cell>
          <cell r="AF3917">
            <v>1690590.6818181819</v>
          </cell>
          <cell r="AG3917">
            <v>61.111111111111114</v>
          </cell>
          <cell r="AH3917">
            <v>68.75</v>
          </cell>
          <cell r="AI3917">
            <v>75</v>
          </cell>
        </row>
        <row r="3918">
          <cell r="F3918">
            <v>1786989</v>
          </cell>
          <cell r="AD3918">
            <v>1786989</v>
          </cell>
          <cell r="AE3918">
            <v>1786989</v>
          </cell>
          <cell r="AF3918">
            <v>1705762.2272727273</v>
          </cell>
          <cell r="AG3918">
            <v>61.111111111111114</v>
          </cell>
          <cell r="AH3918">
            <v>68.75</v>
          </cell>
          <cell r="AI3918">
            <v>75</v>
          </cell>
        </row>
        <row r="3919">
          <cell r="F3919">
            <v>2546563</v>
          </cell>
          <cell r="AD3919">
            <v>2546563</v>
          </cell>
          <cell r="AE3919">
            <v>2546563</v>
          </cell>
          <cell r="AF3919">
            <v>2546563</v>
          </cell>
          <cell r="AG3919">
            <v>55.555555555555557</v>
          </cell>
          <cell r="AH3919">
            <v>62.5</v>
          </cell>
          <cell r="AI3919">
            <v>71.428571428571431</v>
          </cell>
        </row>
        <row r="3920">
          <cell r="F3920">
            <v>1032564</v>
          </cell>
          <cell r="AD3920">
            <v>1032564</v>
          </cell>
          <cell r="AE3920">
            <v>1032564</v>
          </cell>
          <cell r="AF3920">
            <v>1032564</v>
          </cell>
          <cell r="AG3920">
            <v>51.111111111111114</v>
          </cell>
          <cell r="AH3920">
            <v>57.5</v>
          </cell>
          <cell r="AI3920">
            <v>65.714285714285708</v>
          </cell>
        </row>
        <row r="3921">
          <cell r="F3921">
            <v>1484135</v>
          </cell>
          <cell r="AD3921">
            <v>1484135</v>
          </cell>
          <cell r="AE3921">
            <v>1484135</v>
          </cell>
          <cell r="AF3921">
            <v>1416674.3181818181</v>
          </cell>
          <cell r="AG3921">
            <v>61.111111111111114</v>
          </cell>
          <cell r="AH3921">
            <v>68.75</v>
          </cell>
          <cell r="AI3921">
            <v>75</v>
          </cell>
        </row>
        <row r="3922">
          <cell r="F3922">
            <v>1500000</v>
          </cell>
          <cell r="AD3922">
            <v>1500000</v>
          </cell>
          <cell r="AE3922">
            <v>1500000</v>
          </cell>
          <cell r="AF3922">
            <v>1500000</v>
          </cell>
          <cell r="AG3922">
            <v>56.666666666666664</v>
          </cell>
          <cell r="AH3922">
            <v>63.75</v>
          </cell>
          <cell r="AI3922">
            <v>72.857142857142861</v>
          </cell>
        </row>
        <row r="3923">
          <cell r="F3923">
            <v>770431</v>
          </cell>
          <cell r="AD3923">
            <v>770431</v>
          </cell>
          <cell r="AE3923">
            <v>770431</v>
          </cell>
          <cell r="AF3923">
            <v>770431</v>
          </cell>
          <cell r="AG3923">
            <v>48.888888888888886</v>
          </cell>
          <cell r="AH3923">
            <v>55</v>
          </cell>
          <cell r="AI3923">
            <v>62.857142857142854</v>
          </cell>
        </row>
        <row r="3924">
          <cell r="F3924">
            <v>2270000</v>
          </cell>
          <cell r="AD3924">
            <v>2270000</v>
          </cell>
          <cell r="AE3924">
            <v>2270000</v>
          </cell>
          <cell r="AF3924">
            <v>2248584.9056603773</v>
          </cell>
          <cell r="AG3924">
            <v>58.888888888888886</v>
          </cell>
          <cell r="AH3924">
            <v>66.25</v>
          </cell>
          <cell r="AI3924">
            <v>75</v>
          </cell>
        </row>
        <row r="3925">
          <cell r="F3925">
            <v>387373</v>
          </cell>
          <cell r="AD3925">
            <v>387373</v>
          </cell>
          <cell r="AE3925">
            <v>387373</v>
          </cell>
          <cell r="AF3925">
            <v>387373</v>
          </cell>
          <cell r="AG3925">
            <v>55.555555555555557</v>
          </cell>
          <cell r="AH3925">
            <v>62.5</v>
          </cell>
          <cell r="AI3925">
            <v>71.428571428571431</v>
          </cell>
        </row>
        <row r="3926">
          <cell r="F3926">
            <v>2056050</v>
          </cell>
          <cell r="AD3926">
            <v>2056050</v>
          </cell>
          <cell r="AE3926">
            <v>2056050</v>
          </cell>
          <cell r="AF3926">
            <v>2036653.3018867925</v>
          </cell>
          <cell r="AG3926">
            <v>58.888888888888886</v>
          </cell>
          <cell r="AH3926">
            <v>66.25</v>
          </cell>
          <cell r="AI3926">
            <v>75</v>
          </cell>
        </row>
        <row r="3927">
          <cell r="F3927">
            <v>1828810</v>
          </cell>
          <cell r="AD3927">
            <v>1828810</v>
          </cell>
          <cell r="AE3927">
            <v>1828810</v>
          </cell>
          <cell r="AF3927">
            <v>1811557.0754716983</v>
          </cell>
          <cell r="AG3927">
            <v>58.888888888888886</v>
          </cell>
          <cell r="AH3927">
            <v>66.25</v>
          </cell>
          <cell r="AI3927">
            <v>75</v>
          </cell>
        </row>
        <row r="3928">
          <cell r="F3928">
            <v>1444298</v>
          </cell>
          <cell r="AD3928">
            <v>1444298</v>
          </cell>
          <cell r="AE3928">
            <v>1444298</v>
          </cell>
          <cell r="AF3928">
            <v>1430672.5471698113</v>
          </cell>
          <cell r="AG3928">
            <v>58.888888888888886</v>
          </cell>
          <cell r="AH3928">
            <v>66.25</v>
          </cell>
          <cell r="AI3928">
            <v>75</v>
          </cell>
        </row>
        <row r="3929">
          <cell r="F3929">
            <v>1962330</v>
          </cell>
          <cell r="AD3929">
            <v>1962330</v>
          </cell>
          <cell r="AE3929">
            <v>1962330</v>
          </cell>
          <cell r="AF3929">
            <v>1962330</v>
          </cell>
          <cell r="AG3929">
            <v>50</v>
          </cell>
          <cell r="AH3929">
            <v>56.25</v>
          </cell>
          <cell r="AI3929">
            <v>64.285714285714292</v>
          </cell>
        </row>
        <row r="3930">
          <cell r="F3930">
            <v>2282328</v>
          </cell>
          <cell r="AD3930">
            <v>2282328</v>
          </cell>
          <cell r="AE3930">
            <v>2282328</v>
          </cell>
          <cell r="AF3930">
            <v>2178585.8181818184</v>
          </cell>
          <cell r="AG3930">
            <v>61.111111111111114</v>
          </cell>
          <cell r="AH3930">
            <v>68.75</v>
          </cell>
          <cell r="AI3930">
            <v>75</v>
          </cell>
        </row>
        <row r="3931">
          <cell r="F3931">
            <v>132411</v>
          </cell>
          <cell r="AD3931">
            <v>132411</v>
          </cell>
          <cell r="AE3931">
            <v>132411</v>
          </cell>
          <cell r="AF3931">
            <v>132411</v>
          </cell>
          <cell r="AG3931">
            <v>56.666666666666664</v>
          </cell>
          <cell r="AH3931">
            <v>63.75</v>
          </cell>
          <cell r="AI3931">
            <v>72.857142857142861</v>
          </cell>
        </row>
        <row r="3932">
          <cell r="F3932">
            <v>2847369</v>
          </cell>
          <cell r="AD3932">
            <v>2847369</v>
          </cell>
          <cell r="AE3932">
            <v>2847369</v>
          </cell>
          <cell r="AF3932">
            <v>2717943.1363636362</v>
          </cell>
          <cell r="AG3932">
            <v>61.111111111111114</v>
          </cell>
          <cell r="AH3932">
            <v>68.75</v>
          </cell>
          <cell r="AI3932">
            <v>75</v>
          </cell>
        </row>
        <row r="3933">
          <cell r="F3933">
            <v>1637797</v>
          </cell>
          <cell r="AD3933">
            <v>1637797</v>
          </cell>
          <cell r="AE3933">
            <v>1637797</v>
          </cell>
          <cell r="AF3933">
            <v>1563351.6818181819</v>
          </cell>
          <cell r="AG3933">
            <v>61.111111111111114</v>
          </cell>
          <cell r="AH3933">
            <v>68.75</v>
          </cell>
          <cell r="AI3933">
            <v>75</v>
          </cell>
        </row>
        <row r="3934">
          <cell r="F3934">
            <v>2041377</v>
          </cell>
          <cell r="AD3934">
            <v>2041377</v>
          </cell>
          <cell r="AE3934">
            <v>2041377</v>
          </cell>
          <cell r="AF3934">
            <v>1948587.1363636365</v>
          </cell>
          <cell r="AG3934">
            <v>61.111111111111114</v>
          </cell>
          <cell r="AH3934">
            <v>68.75</v>
          </cell>
          <cell r="AI3934">
            <v>75</v>
          </cell>
        </row>
        <row r="3935">
          <cell r="F3935">
            <v>2566863</v>
          </cell>
          <cell r="AD3935">
            <v>2566863</v>
          </cell>
          <cell r="AE3935">
            <v>2566863</v>
          </cell>
          <cell r="AF3935">
            <v>2450187.4090909092</v>
          </cell>
          <cell r="AG3935">
            <v>61.111111111111114</v>
          </cell>
          <cell r="AH3935">
            <v>68.75</v>
          </cell>
          <cell r="AI3935">
            <v>75</v>
          </cell>
        </row>
        <row r="3936">
          <cell r="F3936">
            <v>587002</v>
          </cell>
          <cell r="AD3936">
            <v>587002</v>
          </cell>
          <cell r="AE3936">
            <v>587002</v>
          </cell>
          <cell r="AF3936">
            <v>560320.09090909094</v>
          </cell>
          <cell r="AG3936">
            <v>61.111111111111114</v>
          </cell>
          <cell r="AH3936">
            <v>68.75</v>
          </cell>
          <cell r="AI3936">
            <v>75</v>
          </cell>
        </row>
        <row r="3937">
          <cell r="F3937">
            <v>1875000</v>
          </cell>
          <cell r="AD3937">
            <v>1875000</v>
          </cell>
          <cell r="AE3937">
            <v>1875000</v>
          </cell>
          <cell r="AF3937">
            <v>1789772.7272727273</v>
          </cell>
          <cell r="AG3937">
            <v>61.111111111111114</v>
          </cell>
          <cell r="AH3937">
            <v>68.75</v>
          </cell>
          <cell r="AI3937">
            <v>75</v>
          </cell>
        </row>
        <row r="3938">
          <cell r="F3938">
            <v>2626475</v>
          </cell>
          <cell r="AD3938">
            <v>2626475</v>
          </cell>
          <cell r="AE3938">
            <v>2626475</v>
          </cell>
          <cell r="AF3938">
            <v>2601696.9339622646</v>
          </cell>
          <cell r="AG3938">
            <v>58.888888888888886</v>
          </cell>
          <cell r="AH3938">
            <v>66.25</v>
          </cell>
          <cell r="AI3938">
            <v>75</v>
          </cell>
        </row>
        <row r="3939">
          <cell r="F3939">
            <v>1598319</v>
          </cell>
          <cell r="AD3939">
            <v>1598319</v>
          </cell>
          <cell r="AE3939">
            <v>1598319</v>
          </cell>
          <cell r="AF3939">
            <v>1583240.5188679246</v>
          </cell>
          <cell r="AG3939">
            <v>58.888888888888886</v>
          </cell>
          <cell r="AH3939">
            <v>66.25</v>
          </cell>
          <cell r="AI3939">
            <v>75</v>
          </cell>
        </row>
        <row r="3940">
          <cell r="F3940">
            <v>1255653</v>
          </cell>
          <cell r="AD3940">
            <v>1255653</v>
          </cell>
          <cell r="AE3940">
            <v>1255653</v>
          </cell>
          <cell r="AF3940">
            <v>1255653</v>
          </cell>
          <cell r="AG3940">
            <v>50</v>
          </cell>
          <cell r="AH3940">
            <v>56.25</v>
          </cell>
          <cell r="AI3940">
            <v>64.285714285714292</v>
          </cell>
        </row>
        <row r="3941">
          <cell r="F3941">
            <v>2432657</v>
          </cell>
          <cell r="AD3941">
            <v>2432657</v>
          </cell>
          <cell r="AE3941">
            <v>2432657</v>
          </cell>
          <cell r="AF3941">
            <v>2322081.6818181816</v>
          </cell>
          <cell r="AG3941">
            <v>61.111111111111114</v>
          </cell>
          <cell r="AH3941">
            <v>68.75</v>
          </cell>
          <cell r="AI3941">
            <v>75</v>
          </cell>
        </row>
        <row r="3942">
          <cell r="F3942">
            <v>2585984</v>
          </cell>
          <cell r="AD3942">
            <v>2585984</v>
          </cell>
          <cell r="AE3942">
            <v>2585984</v>
          </cell>
          <cell r="AF3942">
            <v>2468439.2727272729</v>
          </cell>
          <cell r="AG3942">
            <v>61.111111111111114</v>
          </cell>
          <cell r="AH3942">
            <v>68.75</v>
          </cell>
          <cell r="AI3942">
            <v>75</v>
          </cell>
        </row>
        <row r="3943">
          <cell r="F3943">
            <v>1126000</v>
          </cell>
          <cell r="AD3943">
            <v>1126000</v>
          </cell>
          <cell r="AE3943">
            <v>1126000</v>
          </cell>
          <cell r="AF3943">
            <v>1126000</v>
          </cell>
          <cell r="AG3943">
            <v>56.666666666666664</v>
          </cell>
          <cell r="AH3943">
            <v>63.75</v>
          </cell>
          <cell r="AI3943">
            <v>72.857142857142861</v>
          </cell>
        </row>
        <row r="3944">
          <cell r="F3944">
            <v>1702052</v>
          </cell>
          <cell r="AD3944">
            <v>1702052</v>
          </cell>
          <cell r="AE3944">
            <v>1702052</v>
          </cell>
          <cell r="AF3944">
            <v>1702052</v>
          </cell>
          <cell r="AG3944">
            <v>57.777777777777779</v>
          </cell>
          <cell r="AH3944">
            <v>65</v>
          </cell>
          <cell r="AI3944">
            <v>74.285714285714292</v>
          </cell>
        </row>
        <row r="3945">
          <cell r="F3945">
            <v>1374253</v>
          </cell>
          <cell r="AD3945">
            <v>1374253</v>
          </cell>
          <cell r="AE3945">
            <v>1374253</v>
          </cell>
          <cell r="AF3945">
            <v>1311786.9545454546</v>
          </cell>
          <cell r="AG3945">
            <v>61.111111111111114</v>
          </cell>
          <cell r="AH3945">
            <v>68.75</v>
          </cell>
          <cell r="AI3945">
            <v>75</v>
          </cell>
        </row>
        <row r="3946">
          <cell r="F3946">
            <v>6967062</v>
          </cell>
          <cell r="AD3946">
            <v>6967062</v>
          </cell>
          <cell r="AE3946">
            <v>6967062</v>
          </cell>
          <cell r="AF3946">
            <v>6650377.3636363642</v>
          </cell>
          <cell r="AG3946">
            <v>61.111111111111114</v>
          </cell>
          <cell r="AH3946">
            <v>68.75</v>
          </cell>
          <cell r="AI3946">
            <v>75</v>
          </cell>
        </row>
        <row r="3947">
          <cell r="F3947">
            <v>878339</v>
          </cell>
          <cell r="AD3947">
            <v>878339</v>
          </cell>
          <cell r="AE3947">
            <v>878339</v>
          </cell>
          <cell r="AF3947">
            <v>838414.5</v>
          </cell>
          <cell r="AG3947">
            <v>61.111111111111114</v>
          </cell>
          <cell r="AH3947">
            <v>68.75</v>
          </cell>
          <cell r="AI3947">
            <v>75</v>
          </cell>
        </row>
        <row r="3948">
          <cell r="F3948">
            <v>1378816</v>
          </cell>
          <cell r="AD3948">
            <v>1378816</v>
          </cell>
          <cell r="AE3948">
            <v>1378816</v>
          </cell>
          <cell r="AF3948">
            <v>1378816</v>
          </cell>
          <cell r="AG3948">
            <v>52.222222222222221</v>
          </cell>
          <cell r="AH3948">
            <v>58.75</v>
          </cell>
          <cell r="AI3948">
            <v>67.142857142857139</v>
          </cell>
        </row>
        <row r="3949">
          <cell r="F3949">
            <v>196784</v>
          </cell>
          <cell r="AD3949">
            <v>196784</v>
          </cell>
          <cell r="AE3949">
            <v>196784</v>
          </cell>
          <cell r="AF3949">
            <v>196784</v>
          </cell>
          <cell r="AG3949">
            <v>44.444444444444443</v>
          </cell>
          <cell r="AH3949">
            <v>50</v>
          </cell>
          <cell r="AI3949">
            <v>57.142857142857146</v>
          </cell>
        </row>
        <row r="3950">
          <cell r="F3950">
            <v>1605407</v>
          </cell>
          <cell r="AD3950">
            <v>1605407</v>
          </cell>
          <cell r="AE3950">
            <v>1605407</v>
          </cell>
          <cell r="AF3950">
            <v>1532433.9545454546</v>
          </cell>
          <cell r="AG3950">
            <v>61.111111111111114</v>
          </cell>
          <cell r="AH3950">
            <v>68.75</v>
          </cell>
          <cell r="AI3950">
            <v>75</v>
          </cell>
        </row>
        <row r="3951">
          <cell r="F3951">
            <v>1296249</v>
          </cell>
          <cell r="AD3951">
            <v>1296249</v>
          </cell>
          <cell r="AE3951">
            <v>1296249</v>
          </cell>
          <cell r="AF3951">
            <v>1296249</v>
          </cell>
          <cell r="AG3951">
            <v>56.666666666666664</v>
          </cell>
          <cell r="AH3951">
            <v>63.75</v>
          </cell>
          <cell r="AI3951">
            <v>72.857142857142861</v>
          </cell>
        </row>
        <row r="3952">
          <cell r="F3952">
            <v>1336119</v>
          </cell>
          <cell r="AD3952">
            <v>1336119</v>
          </cell>
          <cell r="AE3952">
            <v>1336119</v>
          </cell>
          <cell r="AF3952">
            <v>1336119</v>
          </cell>
          <cell r="AG3952">
            <v>48.888888888888886</v>
          </cell>
          <cell r="AH3952">
            <v>55</v>
          </cell>
          <cell r="AI3952">
            <v>62.857142857142854</v>
          </cell>
        </row>
        <row r="3953">
          <cell r="F3953">
            <v>632355</v>
          </cell>
          <cell r="AD3953">
            <v>632355</v>
          </cell>
          <cell r="AE3953">
            <v>632355</v>
          </cell>
          <cell r="AF3953">
            <v>626389.38679245289</v>
          </cell>
          <cell r="AG3953">
            <v>58.888888888888886</v>
          </cell>
          <cell r="AH3953">
            <v>66.25</v>
          </cell>
          <cell r="AI3953">
            <v>75</v>
          </cell>
        </row>
        <row r="3954">
          <cell r="F3954">
            <v>2889470</v>
          </cell>
          <cell r="AD3954">
            <v>2889470</v>
          </cell>
          <cell r="AE3954">
            <v>2889470</v>
          </cell>
          <cell r="AF3954">
            <v>2758130.4545454546</v>
          </cell>
          <cell r="AG3954">
            <v>61.111111111111114</v>
          </cell>
          <cell r="AH3954">
            <v>68.75</v>
          </cell>
          <cell r="AI3954">
            <v>75</v>
          </cell>
        </row>
        <row r="3955">
          <cell r="F3955">
            <v>2134084</v>
          </cell>
          <cell r="AD3955">
            <v>2134084</v>
          </cell>
          <cell r="AE3955">
            <v>2134084</v>
          </cell>
          <cell r="AF3955">
            <v>2134084</v>
          </cell>
          <cell r="AG3955">
            <v>56.666666666666664</v>
          </cell>
          <cell r="AH3955">
            <v>63.75</v>
          </cell>
          <cell r="AI3955">
            <v>72.857142857142861</v>
          </cell>
        </row>
        <row r="3956">
          <cell r="F3956">
            <v>2866432</v>
          </cell>
          <cell r="AD3956">
            <v>2866432</v>
          </cell>
          <cell r="AE3956">
            <v>2866432</v>
          </cell>
          <cell r="AF3956">
            <v>2736139.6363636362</v>
          </cell>
          <cell r="AG3956">
            <v>61.111111111111114</v>
          </cell>
          <cell r="AH3956">
            <v>68.75</v>
          </cell>
          <cell r="AI3956">
            <v>75</v>
          </cell>
        </row>
        <row r="3957">
          <cell r="F3957">
            <v>1591011</v>
          </cell>
          <cell r="AD3957">
            <v>1591011</v>
          </cell>
          <cell r="AE3957">
            <v>1591011</v>
          </cell>
          <cell r="AF3957">
            <v>1518692.3181818181</v>
          </cell>
          <cell r="AG3957">
            <v>61.111111111111114</v>
          </cell>
          <cell r="AH3957">
            <v>68.75</v>
          </cell>
          <cell r="AI3957">
            <v>75</v>
          </cell>
        </row>
        <row r="3958">
          <cell r="F3958">
            <v>3229150</v>
          </cell>
          <cell r="AD3958">
            <v>3158951.0869565215</v>
          </cell>
          <cell r="AE3958">
            <v>2807956.5217391304</v>
          </cell>
          <cell r="AF3958">
            <v>2456961.9565217393</v>
          </cell>
          <cell r="AG3958">
            <v>75</v>
          </cell>
          <cell r="AH3958">
            <v>75</v>
          </cell>
          <cell r="AI3958">
            <v>75</v>
          </cell>
        </row>
        <row r="3959">
          <cell r="F3959">
            <v>1885503</v>
          </cell>
          <cell r="AD3959">
            <v>1885503</v>
          </cell>
          <cell r="AE3959">
            <v>1885503</v>
          </cell>
          <cell r="AF3959">
            <v>1799798.3181818181</v>
          </cell>
          <cell r="AG3959">
            <v>61.111111111111114</v>
          </cell>
          <cell r="AH3959">
            <v>68.75</v>
          </cell>
          <cell r="AI3959">
            <v>75</v>
          </cell>
        </row>
        <row r="3960">
          <cell r="F3960">
            <v>2950545</v>
          </cell>
          <cell r="AD3960">
            <v>2950545</v>
          </cell>
          <cell r="AE3960">
            <v>2950545</v>
          </cell>
          <cell r="AF3960">
            <v>2950545</v>
          </cell>
          <cell r="AG3960">
            <v>51.111111111111114</v>
          </cell>
          <cell r="AH3960">
            <v>57.5</v>
          </cell>
          <cell r="AI3960">
            <v>65.714285714285708</v>
          </cell>
        </row>
        <row r="3961">
          <cell r="F3961">
            <v>1950000</v>
          </cell>
          <cell r="AD3961">
            <v>1950000</v>
          </cell>
          <cell r="AE3961">
            <v>1950000</v>
          </cell>
          <cell r="AF3961">
            <v>1950000</v>
          </cell>
          <cell r="AG3961">
            <v>57.777777777777779</v>
          </cell>
          <cell r="AH3961">
            <v>65</v>
          </cell>
          <cell r="AI3961">
            <v>74.285714285714292</v>
          </cell>
        </row>
        <row r="3962">
          <cell r="F3962">
            <v>1247337</v>
          </cell>
          <cell r="AD3962">
            <v>1247337</v>
          </cell>
          <cell r="AE3962">
            <v>1247337</v>
          </cell>
          <cell r="AF3962">
            <v>1190639.8636363638</v>
          </cell>
          <cell r="AG3962">
            <v>61.111111111111114</v>
          </cell>
          <cell r="AH3962">
            <v>68.75</v>
          </cell>
          <cell r="AI3962">
            <v>75</v>
          </cell>
        </row>
        <row r="3963">
          <cell r="F3963">
            <v>1395199</v>
          </cell>
          <cell r="AD3963">
            <v>1395199</v>
          </cell>
          <cell r="AE3963">
            <v>1395199</v>
          </cell>
          <cell r="AF3963">
            <v>1331780.8636363638</v>
          </cell>
          <cell r="AG3963">
            <v>61.111111111111114</v>
          </cell>
          <cell r="AH3963">
            <v>68.75</v>
          </cell>
          <cell r="AI3963">
            <v>75</v>
          </cell>
        </row>
        <row r="3964">
          <cell r="F3964">
            <v>1627955</v>
          </cell>
          <cell r="AD3964">
            <v>1627955</v>
          </cell>
          <cell r="AE3964">
            <v>1627955</v>
          </cell>
          <cell r="AF3964">
            <v>1612596.9339622643</v>
          </cell>
          <cell r="AG3964">
            <v>58.888888888888886</v>
          </cell>
          <cell r="AH3964">
            <v>66.25</v>
          </cell>
          <cell r="AI3964">
            <v>75</v>
          </cell>
        </row>
        <row r="3965">
          <cell r="F3965">
            <v>1526291</v>
          </cell>
          <cell r="AD3965">
            <v>1526291</v>
          </cell>
          <cell r="AE3965">
            <v>1526291</v>
          </cell>
          <cell r="AF3965">
            <v>1456914.1363636365</v>
          </cell>
          <cell r="AG3965">
            <v>61.111111111111114</v>
          </cell>
          <cell r="AH3965">
            <v>68.75</v>
          </cell>
          <cell r="AI3965">
            <v>75</v>
          </cell>
        </row>
        <row r="3966">
          <cell r="F3966">
            <v>1564082</v>
          </cell>
          <cell r="AD3966">
            <v>1564082</v>
          </cell>
          <cell r="AE3966">
            <v>1564082</v>
          </cell>
          <cell r="AF3966">
            <v>1492987.3636363638</v>
          </cell>
          <cell r="AG3966">
            <v>61.111111111111114</v>
          </cell>
          <cell r="AH3966">
            <v>68.75</v>
          </cell>
          <cell r="AI3966">
            <v>75</v>
          </cell>
        </row>
        <row r="3967">
          <cell r="F3967">
            <v>2366023</v>
          </cell>
          <cell r="AD3967">
            <v>2366023</v>
          </cell>
          <cell r="AE3967">
            <v>2366023</v>
          </cell>
          <cell r="AF3967">
            <v>2258476.5</v>
          </cell>
          <cell r="AG3967">
            <v>61.111111111111114</v>
          </cell>
          <cell r="AH3967">
            <v>68.75</v>
          </cell>
          <cell r="AI3967">
            <v>75</v>
          </cell>
        </row>
        <row r="3968">
          <cell r="F3968">
            <v>1714897</v>
          </cell>
          <cell r="AD3968">
            <v>1714897</v>
          </cell>
          <cell r="AE3968">
            <v>1714897</v>
          </cell>
          <cell r="AF3968">
            <v>1636947.1363636365</v>
          </cell>
          <cell r="AG3968">
            <v>61.111111111111114</v>
          </cell>
          <cell r="AH3968">
            <v>68.75</v>
          </cell>
          <cell r="AI3968">
            <v>75</v>
          </cell>
        </row>
        <row r="3969">
          <cell r="F3969">
            <v>1858024</v>
          </cell>
          <cell r="AD3969">
            <v>1858024</v>
          </cell>
          <cell r="AE3969">
            <v>1858024</v>
          </cell>
          <cell r="AF3969">
            <v>1773568.3636363638</v>
          </cell>
          <cell r="AG3969">
            <v>61.111111111111114</v>
          </cell>
          <cell r="AH3969">
            <v>68.75</v>
          </cell>
          <cell r="AI3969">
            <v>75</v>
          </cell>
        </row>
        <row r="3970">
          <cell r="F3970">
            <v>2549157</v>
          </cell>
          <cell r="AD3970">
            <v>2549157</v>
          </cell>
          <cell r="AE3970">
            <v>2549157</v>
          </cell>
          <cell r="AF3970">
            <v>2549157</v>
          </cell>
          <cell r="AG3970">
            <v>52.222222222222221</v>
          </cell>
          <cell r="AH3970">
            <v>58.75</v>
          </cell>
          <cell r="AI3970">
            <v>67.142857142857139</v>
          </cell>
        </row>
        <row r="3971">
          <cell r="F3971">
            <v>2490122</v>
          </cell>
          <cell r="AD3971">
            <v>2490122</v>
          </cell>
          <cell r="AE3971">
            <v>2490122</v>
          </cell>
          <cell r="AF3971">
            <v>2376934.6363636362</v>
          </cell>
          <cell r="AG3971">
            <v>61.111111111111114</v>
          </cell>
          <cell r="AH3971">
            <v>68.75</v>
          </cell>
          <cell r="AI3971">
            <v>75</v>
          </cell>
        </row>
        <row r="3972">
          <cell r="F3972">
            <v>1874380</v>
          </cell>
          <cell r="AD3972">
            <v>1874380</v>
          </cell>
          <cell r="AE3972">
            <v>1874380</v>
          </cell>
          <cell r="AF3972">
            <v>1789180.9090909092</v>
          </cell>
          <cell r="AG3972">
            <v>61.111111111111114</v>
          </cell>
          <cell r="AH3972">
            <v>68.75</v>
          </cell>
          <cell r="AI3972">
            <v>75</v>
          </cell>
        </row>
        <row r="3973">
          <cell r="F3973">
            <v>2278182</v>
          </cell>
          <cell r="AD3973">
            <v>2278182</v>
          </cell>
          <cell r="AE3973">
            <v>2278182</v>
          </cell>
          <cell r="AF3973">
            <v>2256689.716981132</v>
          </cell>
          <cell r="AG3973">
            <v>58.888888888888886</v>
          </cell>
          <cell r="AH3973">
            <v>66.25</v>
          </cell>
          <cell r="AI3973">
            <v>75</v>
          </cell>
        </row>
        <row r="3974">
          <cell r="F3974">
            <v>1429208</v>
          </cell>
          <cell r="AD3974">
            <v>1429208</v>
          </cell>
          <cell r="AE3974">
            <v>1429208</v>
          </cell>
          <cell r="AF3974">
            <v>1415724.9056603776</v>
          </cell>
          <cell r="AG3974">
            <v>58.888888888888886</v>
          </cell>
          <cell r="AH3974">
            <v>66.25</v>
          </cell>
          <cell r="AI3974">
            <v>75</v>
          </cell>
        </row>
        <row r="3975">
          <cell r="F3975">
            <v>929772</v>
          </cell>
          <cell r="AD3975">
            <v>929772</v>
          </cell>
          <cell r="AE3975">
            <v>929772</v>
          </cell>
          <cell r="AF3975">
            <v>929772</v>
          </cell>
          <cell r="AG3975">
            <v>53.333333333333336</v>
          </cell>
          <cell r="AH3975">
            <v>60</v>
          </cell>
          <cell r="AI3975">
            <v>68.571428571428569</v>
          </cell>
        </row>
        <row r="3976">
          <cell r="F3976">
            <v>1308910</v>
          </cell>
          <cell r="AD3976">
            <v>1308910</v>
          </cell>
          <cell r="AE3976">
            <v>1308910</v>
          </cell>
          <cell r="AF3976">
            <v>1308910</v>
          </cell>
          <cell r="AG3976">
            <v>51.111111111111114</v>
          </cell>
          <cell r="AH3976">
            <v>57.5</v>
          </cell>
          <cell r="AI3976">
            <v>65.714285714285708</v>
          </cell>
        </row>
        <row r="3977">
          <cell r="F3977">
            <v>1750222</v>
          </cell>
          <cell r="AD3977">
            <v>1750222</v>
          </cell>
          <cell r="AE3977">
            <v>1750222</v>
          </cell>
          <cell r="AF3977">
            <v>1750222</v>
          </cell>
          <cell r="AG3977">
            <v>54.444444444444443</v>
          </cell>
          <cell r="AH3977">
            <v>61.25</v>
          </cell>
          <cell r="AI3977">
            <v>70</v>
          </cell>
        </row>
        <row r="3978">
          <cell r="F3978">
            <v>1632814</v>
          </cell>
          <cell r="AD3978">
            <v>1632814</v>
          </cell>
          <cell r="AE3978">
            <v>1632814</v>
          </cell>
          <cell r="AF3978">
            <v>1632814</v>
          </cell>
          <cell r="AG3978">
            <v>56.666666666666664</v>
          </cell>
          <cell r="AH3978">
            <v>63.75</v>
          </cell>
          <cell r="AI3978">
            <v>72.857142857142861</v>
          </cell>
        </row>
        <row r="3979">
          <cell r="F3979">
            <v>3291830</v>
          </cell>
          <cell r="AD3979">
            <v>3291830</v>
          </cell>
          <cell r="AE3979">
            <v>3291830</v>
          </cell>
          <cell r="AF3979">
            <v>3260775.0000000005</v>
          </cell>
          <cell r="AG3979">
            <v>58.888888888888886</v>
          </cell>
          <cell r="AH3979">
            <v>66.25</v>
          </cell>
          <cell r="AI3979">
            <v>75</v>
          </cell>
        </row>
        <row r="3980">
          <cell r="F3980">
            <v>30827</v>
          </cell>
          <cell r="AD3980">
            <v>30827</v>
          </cell>
          <cell r="AE3980">
            <v>30827</v>
          </cell>
          <cell r="AF3980">
            <v>29425.772727272728</v>
          </cell>
          <cell r="AG3980">
            <v>61.111111111111114</v>
          </cell>
          <cell r="AH3980">
            <v>68.75</v>
          </cell>
          <cell r="AI3980">
            <v>75</v>
          </cell>
        </row>
        <row r="3981">
          <cell r="F3981">
            <v>4890343</v>
          </cell>
          <cell r="AD3981">
            <v>4890343</v>
          </cell>
          <cell r="AE3981">
            <v>4890343</v>
          </cell>
          <cell r="AF3981">
            <v>4890343</v>
          </cell>
          <cell r="AG3981">
            <v>43.333333333333336</v>
          </cell>
          <cell r="AH3981">
            <v>48.75</v>
          </cell>
          <cell r="AI3981">
            <v>55.714285714285715</v>
          </cell>
        </row>
        <row r="3982">
          <cell r="F3982">
            <v>4459765</v>
          </cell>
          <cell r="AD3982">
            <v>4459765</v>
          </cell>
          <cell r="AE3982">
            <v>4459765</v>
          </cell>
          <cell r="AF3982">
            <v>4257048.4090909092</v>
          </cell>
          <cell r="AG3982">
            <v>61.111111111111114</v>
          </cell>
          <cell r="AH3982">
            <v>68.75</v>
          </cell>
          <cell r="AI3982">
            <v>75</v>
          </cell>
        </row>
        <row r="3983">
          <cell r="F3983">
            <v>1895661</v>
          </cell>
          <cell r="AD3983">
            <v>1895661</v>
          </cell>
          <cell r="AE3983">
            <v>1895661</v>
          </cell>
          <cell r="AF3983">
            <v>1809494.5909090911</v>
          </cell>
          <cell r="AG3983">
            <v>61.111111111111114</v>
          </cell>
          <cell r="AH3983">
            <v>68.75</v>
          </cell>
          <cell r="AI3983">
            <v>75</v>
          </cell>
        </row>
        <row r="3984">
          <cell r="F3984">
            <v>2160197</v>
          </cell>
          <cell r="AD3984">
            <v>2160197</v>
          </cell>
          <cell r="AE3984">
            <v>2160197</v>
          </cell>
          <cell r="AF3984">
            <v>2160197</v>
          </cell>
          <cell r="AG3984">
            <v>53.333333333333336</v>
          </cell>
          <cell r="AH3984">
            <v>60</v>
          </cell>
          <cell r="AI3984">
            <v>68.571428571428569</v>
          </cell>
        </row>
        <row r="3985">
          <cell r="F3985">
            <v>2986325</v>
          </cell>
          <cell r="AD3985">
            <v>2986325</v>
          </cell>
          <cell r="AE3985">
            <v>2986325</v>
          </cell>
          <cell r="AF3985">
            <v>2750562.5</v>
          </cell>
          <cell r="AG3985">
            <v>63.333333333333336</v>
          </cell>
          <cell r="AH3985">
            <v>71.25</v>
          </cell>
          <cell r="AI3985">
            <v>75</v>
          </cell>
        </row>
        <row r="3986">
          <cell r="F3986">
            <v>3650000</v>
          </cell>
          <cell r="AD3986">
            <v>3650000</v>
          </cell>
          <cell r="AE3986">
            <v>3650000</v>
          </cell>
          <cell r="AF3986">
            <v>3615566.0377358492</v>
          </cell>
          <cell r="AG3986">
            <v>58.888888888888886</v>
          </cell>
          <cell r="AH3986">
            <v>66.25</v>
          </cell>
          <cell r="AI3986">
            <v>75</v>
          </cell>
        </row>
        <row r="3987">
          <cell r="F3987">
            <v>2578585</v>
          </cell>
          <cell r="AD3987">
            <v>2578585</v>
          </cell>
          <cell r="AE3987">
            <v>2578585</v>
          </cell>
          <cell r="AF3987">
            <v>2461376.5909090908</v>
          </cell>
          <cell r="AG3987">
            <v>61.111111111111114</v>
          </cell>
          <cell r="AH3987">
            <v>68.75</v>
          </cell>
          <cell r="AI3987">
            <v>75</v>
          </cell>
        </row>
        <row r="3988">
          <cell r="F3988">
            <v>3992216</v>
          </cell>
          <cell r="AD3988">
            <v>3992216</v>
          </cell>
          <cell r="AE3988">
            <v>3992216</v>
          </cell>
          <cell r="AF3988">
            <v>3810751.6363636362</v>
          </cell>
          <cell r="AG3988">
            <v>61.111111111111114</v>
          </cell>
          <cell r="AH3988">
            <v>68.75</v>
          </cell>
          <cell r="AI3988">
            <v>75</v>
          </cell>
        </row>
        <row r="3989">
          <cell r="F3989">
            <v>2415858</v>
          </cell>
          <cell r="AD3989">
            <v>2415858</v>
          </cell>
          <cell r="AE3989">
            <v>2415858</v>
          </cell>
          <cell r="AF3989">
            <v>2306046.2727272729</v>
          </cell>
          <cell r="AG3989">
            <v>61.111111111111114</v>
          </cell>
          <cell r="AH3989">
            <v>68.75</v>
          </cell>
          <cell r="AI3989">
            <v>75</v>
          </cell>
        </row>
        <row r="3990">
          <cell r="F3990">
            <v>239078</v>
          </cell>
          <cell r="AD3990">
            <v>239078</v>
          </cell>
          <cell r="AE3990">
            <v>239078</v>
          </cell>
          <cell r="AF3990">
            <v>228210.81818181818</v>
          </cell>
          <cell r="AG3990">
            <v>61.111111111111114</v>
          </cell>
          <cell r="AH3990">
            <v>68.75</v>
          </cell>
          <cell r="AI3990">
            <v>75</v>
          </cell>
        </row>
        <row r="3991">
          <cell r="F3991">
            <v>2171173</v>
          </cell>
          <cell r="AD3991">
            <v>2171173</v>
          </cell>
          <cell r="AE3991">
            <v>2171173</v>
          </cell>
          <cell r="AF3991">
            <v>2072483.3181818184</v>
          </cell>
          <cell r="AG3991">
            <v>61.111111111111114</v>
          </cell>
          <cell r="AH3991">
            <v>68.75</v>
          </cell>
          <cell r="AI3991">
            <v>75</v>
          </cell>
        </row>
        <row r="3992">
          <cell r="F3992">
            <v>697727</v>
          </cell>
          <cell r="AD3992">
            <v>697727</v>
          </cell>
          <cell r="AE3992">
            <v>697727</v>
          </cell>
          <cell r="AF3992">
            <v>697727</v>
          </cell>
          <cell r="AG3992">
            <v>55.555555555555557</v>
          </cell>
          <cell r="AH3992">
            <v>62.5</v>
          </cell>
          <cell r="AI3992">
            <v>71.428571428571431</v>
          </cell>
        </row>
        <row r="3993">
          <cell r="F3993">
            <v>1341667</v>
          </cell>
          <cell r="AD3993">
            <v>1341667</v>
          </cell>
          <cell r="AE3993">
            <v>1341667</v>
          </cell>
          <cell r="AF3993">
            <v>1280682.1363636365</v>
          </cell>
          <cell r="AG3993">
            <v>61.111111111111114</v>
          </cell>
          <cell r="AH3993">
            <v>68.75</v>
          </cell>
          <cell r="AI3993">
            <v>75</v>
          </cell>
        </row>
        <row r="3994">
          <cell r="F3994">
            <v>1808358</v>
          </cell>
          <cell r="AD3994">
            <v>1808358</v>
          </cell>
          <cell r="AE3994">
            <v>1808358</v>
          </cell>
          <cell r="AF3994">
            <v>1758125.8333333335</v>
          </cell>
          <cell r="AG3994">
            <v>60</v>
          </cell>
          <cell r="AH3994">
            <v>67.5</v>
          </cell>
          <cell r="AI3994">
            <v>75</v>
          </cell>
        </row>
        <row r="3995">
          <cell r="F3995">
            <v>1015440</v>
          </cell>
          <cell r="AD3995">
            <v>1015440</v>
          </cell>
          <cell r="AE3995">
            <v>1015440</v>
          </cell>
          <cell r="AF3995">
            <v>1005860.3773584906</v>
          </cell>
          <cell r="AG3995">
            <v>58.888888888888886</v>
          </cell>
          <cell r="AH3995">
            <v>66.25</v>
          </cell>
          <cell r="AI3995">
            <v>75</v>
          </cell>
        </row>
        <row r="3996">
          <cell r="F3996">
            <v>1474273</v>
          </cell>
          <cell r="AD3996">
            <v>1474273</v>
          </cell>
          <cell r="AE3996">
            <v>1474273</v>
          </cell>
          <cell r="AF3996">
            <v>1460364.7641509436</v>
          </cell>
          <cell r="AG3996">
            <v>58.888888888888886</v>
          </cell>
          <cell r="AH3996">
            <v>66.25</v>
          </cell>
          <cell r="AI3996">
            <v>75</v>
          </cell>
        </row>
        <row r="3997">
          <cell r="F3997">
            <v>2731478</v>
          </cell>
          <cell r="AD3997">
            <v>2731478</v>
          </cell>
          <cell r="AE3997">
            <v>2731478</v>
          </cell>
          <cell r="AF3997">
            <v>2731478</v>
          </cell>
          <cell r="AG3997">
            <v>56.666666666666664</v>
          </cell>
          <cell r="AH3997">
            <v>63.75</v>
          </cell>
          <cell r="AI3997">
            <v>72.857142857142861</v>
          </cell>
        </row>
        <row r="3998">
          <cell r="F3998">
            <v>2972520</v>
          </cell>
          <cell r="AD3998">
            <v>2972520</v>
          </cell>
          <cell r="AE3998">
            <v>2972520</v>
          </cell>
          <cell r="AF3998">
            <v>2837405.4545454546</v>
          </cell>
          <cell r="AG3998">
            <v>61.111111111111114</v>
          </cell>
          <cell r="AH3998">
            <v>68.75</v>
          </cell>
          <cell r="AI3998">
            <v>75</v>
          </cell>
        </row>
        <row r="3999">
          <cell r="F3999">
            <v>3007076</v>
          </cell>
          <cell r="AD3999">
            <v>3007076</v>
          </cell>
          <cell r="AE3999">
            <v>3007076</v>
          </cell>
          <cell r="AF3999">
            <v>2870390.7272727275</v>
          </cell>
          <cell r="AG3999">
            <v>61.111111111111114</v>
          </cell>
          <cell r="AH3999">
            <v>68.75</v>
          </cell>
          <cell r="AI3999">
            <v>75</v>
          </cell>
        </row>
        <row r="4000">
          <cell r="F4000">
            <v>1503914</v>
          </cell>
          <cell r="AD4000">
            <v>1503914</v>
          </cell>
          <cell r="AE4000">
            <v>1503914</v>
          </cell>
          <cell r="AF4000">
            <v>1435554.2727272727</v>
          </cell>
          <cell r="AG4000">
            <v>61.111111111111114</v>
          </cell>
          <cell r="AH4000">
            <v>68.75</v>
          </cell>
          <cell r="AI4000">
            <v>75</v>
          </cell>
        </row>
        <row r="4001">
          <cell r="F4001">
            <v>2750021</v>
          </cell>
          <cell r="AD4001">
            <v>2750021</v>
          </cell>
          <cell r="AE4001">
            <v>2750021</v>
          </cell>
          <cell r="AF4001">
            <v>2625020.0454545454</v>
          </cell>
          <cell r="AG4001">
            <v>61.111111111111114</v>
          </cell>
          <cell r="AH4001">
            <v>68.75</v>
          </cell>
          <cell r="AI4001">
            <v>75</v>
          </cell>
        </row>
        <row r="4002">
          <cell r="F4002">
            <v>3202695</v>
          </cell>
          <cell r="AD4002">
            <v>3202695</v>
          </cell>
          <cell r="AE4002">
            <v>3202695</v>
          </cell>
          <cell r="AF4002">
            <v>3057117.9545454546</v>
          </cell>
          <cell r="AG4002">
            <v>61.111111111111114</v>
          </cell>
          <cell r="AH4002">
            <v>68.75</v>
          </cell>
          <cell r="AI4002">
            <v>75</v>
          </cell>
        </row>
        <row r="4003">
          <cell r="F4003">
            <v>2724113</v>
          </cell>
          <cell r="AD4003">
            <v>2724113</v>
          </cell>
          <cell r="AE4003">
            <v>2724113</v>
          </cell>
          <cell r="AF4003">
            <v>2600289.6818181821</v>
          </cell>
          <cell r="AG4003">
            <v>61.111111111111114</v>
          </cell>
          <cell r="AH4003">
            <v>68.75</v>
          </cell>
          <cell r="AI4003">
            <v>75</v>
          </cell>
        </row>
        <row r="4004">
          <cell r="F4004">
            <v>3686738</v>
          </cell>
          <cell r="AD4004">
            <v>3686738</v>
          </cell>
          <cell r="AE4004">
            <v>3686738</v>
          </cell>
          <cell r="AF4004">
            <v>3686738</v>
          </cell>
          <cell r="AG4004">
            <v>42.222222222222221</v>
          </cell>
          <cell r="AH4004">
            <v>47.5</v>
          </cell>
          <cell r="AI4004">
            <v>54.285714285714285</v>
          </cell>
        </row>
        <row r="4005">
          <cell r="F4005">
            <v>2915589</v>
          </cell>
          <cell r="AD4005">
            <v>2915589</v>
          </cell>
          <cell r="AE4005">
            <v>2915589</v>
          </cell>
          <cell r="AF4005">
            <v>2783062.2272727275</v>
          </cell>
          <cell r="AG4005">
            <v>61.111111111111114</v>
          </cell>
          <cell r="AH4005">
            <v>68.75</v>
          </cell>
          <cell r="AI4005">
            <v>75</v>
          </cell>
        </row>
        <row r="4006">
          <cell r="F4006">
            <v>906218</v>
          </cell>
          <cell r="AD4006">
            <v>906218</v>
          </cell>
          <cell r="AE4006">
            <v>906218</v>
          </cell>
          <cell r="AF4006">
            <v>906218</v>
          </cell>
          <cell r="AG4006">
            <v>51.111111111111114</v>
          </cell>
          <cell r="AH4006">
            <v>57.5</v>
          </cell>
          <cell r="AI4006">
            <v>65.714285714285708</v>
          </cell>
        </row>
        <row r="4007">
          <cell r="F4007">
            <v>1499450</v>
          </cell>
          <cell r="AD4007">
            <v>1499450</v>
          </cell>
          <cell r="AE4007">
            <v>1499450</v>
          </cell>
          <cell r="AF4007">
            <v>1431293.1818181819</v>
          </cell>
          <cell r="AG4007">
            <v>61.111111111111114</v>
          </cell>
          <cell r="AH4007">
            <v>68.75</v>
          </cell>
          <cell r="AI4007">
            <v>75</v>
          </cell>
        </row>
        <row r="4008">
          <cell r="F4008">
            <v>2209951</v>
          </cell>
          <cell r="AD4008">
            <v>2209951</v>
          </cell>
          <cell r="AE4008">
            <v>2209951</v>
          </cell>
          <cell r="AF4008">
            <v>2209951</v>
          </cell>
          <cell r="AG4008">
            <v>57.777777777777779</v>
          </cell>
          <cell r="AH4008">
            <v>65</v>
          </cell>
          <cell r="AI4008">
            <v>74.285714285714292</v>
          </cell>
        </row>
        <row r="4009">
          <cell r="F4009">
            <v>1471109</v>
          </cell>
          <cell r="AD4009">
            <v>1471109</v>
          </cell>
          <cell r="AE4009">
            <v>1471109</v>
          </cell>
          <cell r="AF4009">
            <v>1471109</v>
          </cell>
          <cell r="AG4009">
            <v>55.555555555555557</v>
          </cell>
          <cell r="AH4009">
            <v>62.5</v>
          </cell>
          <cell r="AI4009">
            <v>71.428571428571431</v>
          </cell>
        </row>
        <row r="4010">
          <cell r="F4010">
            <v>991700</v>
          </cell>
          <cell r="AD4010">
            <v>991700</v>
          </cell>
          <cell r="AE4010">
            <v>991700</v>
          </cell>
          <cell r="AF4010">
            <v>982344.33962264156</v>
          </cell>
          <cell r="AG4010">
            <v>58.888888888888886</v>
          </cell>
          <cell r="AH4010">
            <v>66.25</v>
          </cell>
          <cell r="AI4010">
            <v>75</v>
          </cell>
        </row>
        <row r="4011">
          <cell r="F4011">
            <v>974523</v>
          </cell>
          <cell r="AD4011">
            <v>974523</v>
          </cell>
          <cell r="AE4011">
            <v>974523</v>
          </cell>
          <cell r="AF4011">
            <v>930226.5</v>
          </cell>
          <cell r="AG4011">
            <v>61.111111111111114</v>
          </cell>
          <cell r="AH4011">
            <v>68.75</v>
          </cell>
          <cell r="AI4011">
            <v>75</v>
          </cell>
        </row>
        <row r="4012">
          <cell r="F4012">
            <v>3108245</v>
          </cell>
          <cell r="AD4012">
            <v>3108245</v>
          </cell>
          <cell r="AE4012">
            <v>3108245</v>
          </cell>
          <cell r="AF4012">
            <v>2966961.1363636362</v>
          </cell>
          <cell r="AG4012">
            <v>61.111111111111114</v>
          </cell>
          <cell r="AH4012">
            <v>68.75</v>
          </cell>
          <cell r="AI4012">
            <v>75</v>
          </cell>
        </row>
        <row r="4013">
          <cell r="F4013">
            <v>1469009</v>
          </cell>
          <cell r="AD4013">
            <v>1469009</v>
          </cell>
          <cell r="AE4013">
            <v>1469009</v>
          </cell>
          <cell r="AF4013">
            <v>1469009</v>
          </cell>
          <cell r="AG4013">
            <v>56.666666666666664</v>
          </cell>
          <cell r="AH4013">
            <v>63.75</v>
          </cell>
          <cell r="AI4013">
            <v>72.857142857142861</v>
          </cell>
        </row>
        <row r="4014">
          <cell r="F4014">
            <v>5935000</v>
          </cell>
          <cell r="AD4014">
            <v>5935000</v>
          </cell>
          <cell r="AE4014">
            <v>5935000</v>
          </cell>
          <cell r="AF4014">
            <v>5665227.2727272725</v>
          </cell>
          <cell r="AG4014">
            <v>61.111111111111114</v>
          </cell>
          <cell r="AH4014">
            <v>68.75</v>
          </cell>
          <cell r="AI4014">
            <v>75</v>
          </cell>
        </row>
        <row r="4015">
          <cell r="F4015">
            <v>1248164</v>
          </cell>
          <cell r="AD4015">
            <v>1248164</v>
          </cell>
          <cell r="AE4015">
            <v>1248164</v>
          </cell>
          <cell r="AF4015">
            <v>1191429.2727272727</v>
          </cell>
          <cell r="AG4015">
            <v>61.111111111111114</v>
          </cell>
          <cell r="AH4015">
            <v>68.75</v>
          </cell>
          <cell r="AI4015">
            <v>75</v>
          </cell>
        </row>
        <row r="4016">
          <cell r="F4016">
            <v>2457101</v>
          </cell>
          <cell r="AD4016">
            <v>2457101</v>
          </cell>
          <cell r="AE4016">
            <v>2457101</v>
          </cell>
          <cell r="AF4016">
            <v>2345414.5909090908</v>
          </cell>
          <cell r="AG4016">
            <v>61.111111111111114</v>
          </cell>
          <cell r="AH4016">
            <v>68.75</v>
          </cell>
          <cell r="AI4016">
            <v>75</v>
          </cell>
        </row>
        <row r="4017">
          <cell r="F4017">
            <v>3513595</v>
          </cell>
          <cell r="AD4017">
            <v>3513595</v>
          </cell>
          <cell r="AE4017">
            <v>3513595</v>
          </cell>
          <cell r="AF4017">
            <v>3353886.1363636362</v>
          </cell>
          <cell r="AG4017">
            <v>61.111111111111114</v>
          </cell>
          <cell r="AH4017">
            <v>68.75</v>
          </cell>
          <cell r="AI4017">
            <v>75</v>
          </cell>
        </row>
        <row r="4018">
          <cell r="F4018">
            <v>1011894</v>
          </cell>
          <cell r="AD4018">
            <v>1011894</v>
          </cell>
          <cell r="AE4018">
            <v>1011894</v>
          </cell>
          <cell r="AF4018">
            <v>1011894</v>
          </cell>
          <cell r="AG4018">
            <v>52.222222222222221</v>
          </cell>
          <cell r="AH4018">
            <v>58.75</v>
          </cell>
          <cell r="AI4018">
            <v>67.142857142857139</v>
          </cell>
        </row>
        <row r="4019">
          <cell r="F4019">
            <v>676801</v>
          </cell>
          <cell r="AD4019">
            <v>676801</v>
          </cell>
          <cell r="AE4019">
            <v>676801</v>
          </cell>
          <cell r="AF4019">
            <v>676801</v>
          </cell>
          <cell r="AG4019">
            <v>45.555555555555557</v>
          </cell>
          <cell r="AH4019">
            <v>51.25</v>
          </cell>
          <cell r="AI4019">
            <v>58.571428571428569</v>
          </cell>
        </row>
        <row r="4020">
          <cell r="F4020">
            <v>1626132</v>
          </cell>
          <cell r="AD4020">
            <v>1626132</v>
          </cell>
          <cell r="AE4020">
            <v>1626132</v>
          </cell>
          <cell r="AF4020">
            <v>1552216.9090909092</v>
          </cell>
          <cell r="AG4020">
            <v>61.111111111111114</v>
          </cell>
          <cell r="AH4020">
            <v>68.75</v>
          </cell>
          <cell r="AI4020">
            <v>75</v>
          </cell>
        </row>
        <row r="4021">
          <cell r="F4021">
            <v>1213987</v>
          </cell>
          <cell r="AD4021">
            <v>1213987</v>
          </cell>
          <cell r="AE4021">
            <v>1213987</v>
          </cell>
          <cell r="AF4021">
            <v>1158805.7727272727</v>
          </cell>
          <cell r="AG4021">
            <v>61.111111111111114</v>
          </cell>
          <cell r="AH4021">
            <v>68.75</v>
          </cell>
          <cell r="AI4021">
            <v>75</v>
          </cell>
        </row>
        <row r="4022">
          <cell r="F4022">
            <v>2984681</v>
          </cell>
          <cell r="AD4022">
            <v>2984681</v>
          </cell>
          <cell r="AE4022">
            <v>2984681</v>
          </cell>
          <cell r="AF4022">
            <v>2849013.6818181821</v>
          </cell>
          <cell r="AG4022">
            <v>61.111111111111114</v>
          </cell>
          <cell r="AH4022">
            <v>68.75</v>
          </cell>
          <cell r="AI4022">
            <v>75</v>
          </cell>
        </row>
        <row r="4023">
          <cell r="F4023">
            <v>2239246</v>
          </cell>
          <cell r="AD4023">
            <v>2239246</v>
          </cell>
          <cell r="AE4023">
            <v>2239246</v>
          </cell>
          <cell r="AF4023">
            <v>2218121.0377358492</v>
          </cell>
          <cell r="AG4023">
            <v>58.888888888888886</v>
          </cell>
          <cell r="AH4023">
            <v>66.25</v>
          </cell>
          <cell r="AI4023">
            <v>75</v>
          </cell>
        </row>
        <row r="4024">
          <cell r="F4024">
            <v>1285633</v>
          </cell>
          <cell r="AD4024">
            <v>1285633</v>
          </cell>
          <cell r="AE4024">
            <v>1285633</v>
          </cell>
          <cell r="AF4024">
            <v>1285633</v>
          </cell>
          <cell r="AG4024">
            <v>56.666666666666664</v>
          </cell>
          <cell r="AH4024">
            <v>63.75</v>
          </cell>
          <cell r="AI4024">
            <v>72.857142857142861</v>
          </cell>
        </row>
        <row r="4025">
          <cell r="F4025">
            <v>978303</v>
          </cell>
          <cell r="AD4025">
            <v>978303</v>
          </cell>
          <cell r="AE4025">
            <v>978303</v>
          </cell>
          <cell r="AF4025">
            <v>978303</v>
          </cell>
          <cell r="AG4025">
            <v>53.333333333333336</v>
          </cell>
          <cell r="AH4025">
            <v>60</v>
          </cell>
          <cell r="AI4025">
            <v>68.571428571428569</v>
          </cell>
        </row>
        <row r="4026">
          <cell r="F4026">
            <v>2768307</v>
          </cell>
          <cell r="AD4026">
            <v>2768307</v>
          </cell>
          <cell r="AE4026">
            <v>2768307</v>
          </cell>
          <cell r="AF4026">
            <v>2642474.8636363638</v>
          </cell>
          <cell r="AG4026">
            <v>61.111111111111114</v>
          </cell>
          <cell r="AH4026">
            <v>68.75</v>
          </cell>
          <cell r="AI4026">
            <v>75</v>
          </cell>
        </row>
        <row r="4027">
          <cell r="F4027">
            <v>2520658</v>
          </cell>
          <cell r="AD4027">
            <v>2520658</v>
          </cell>
          <cell r="AE4027">
            <v>2520658</v>
          </cell>
          <cell r="AF4027">
            <v>2406082.6363636362</v>
          </cell>
          <cell r="AG4027">
            <v>61.111111111111114</v>
          </cell>
          <cell r="AH4027">
            <v>68.75</v>
          </cell>
          <cell r="AI4027">
            <v>75</v>
          </cell>
        </row>
        <row r="4028">
          <cell r="F4028">
            <v>2840000</v>
          </cell>
          <cell r="AD4028">
            <v>2840000</v>
          </cell>
          <cell r="AE4028">
            <v>2840000</v>
          </cell>
          <cell r="AF4028">
            <v>2813207.5471698116</v>
          </cell>
          <cell r="AG4028">
            <v>58.888888888888886</v>
          </cell>
          <cell r="AH4028">
            <v>66.25</v>
          </cell>
          <cell r="AI4028">
            <v>75</v>
          </cell>
        </row>
        <row r="4029">
          <cell r="F4029">
            <v>1662920</v>
          </cell>
          <cell r="AD4029">
            <v>1662920</v>
          </cell>
          <cell r="AE4029">
            <v>1662920</v>
          </cell>
          <cell r="AF4029">
            <v>1662920</v>
          </cell>
          <cell r="AG4029">
            <v>52.222222222222221</v>
          </cell>
          <cell r="AH4029">
            <v>58.75</v>
          </cell>
          <cell r="AI4029">
            <v>67.142857142857139</v>
          </cell>
        </row>
        <row r="4030">
          <cell r="F4030">
            <v>323985</v>
          </cell>
          <cell r="AD4030">
            <v>323985</v>
          </cell>
          <cell r="AE4030">
            <v>323985</v>
          </cell>
          <cell r="AF4030">
            <v>323985</v>
          </cell>
          <cell r="AG4030">
            <v>44.444444444444443</v>
          </cell>
          <cell r="AH4030">
            <v>50</v>
          </cell>
          <cell r="AI4030">
            <v>57.142857142857146</v>
          </cell>
        </row>
        <row r="4031">
          <cell r="F4031">
            <v>2910221</v>
          </cell>
          <cell r="AD4031">
            <v>2910221</v>
          </cell>
          <cell r="AE4031">
            <v>2910221</v>
          </cell>
          <cell r="AF4031">
            <v>2910221</v>
          </cell>
          <cell r="AG4031">
            <v>55.555555555555557</v>
          </cell>
          <cell r="AH4031">
            <v>62.5</v>
          </cell>
          <cell r="AI4031">
            <v>71.428571428571431</v>
          </cell>
        </row>
        <row r="4032">
          <cell r="F4032">
            <v>2103858</v>
          </cell>
          <cell r="AD4032">
            <v>2103858</v>
          </cell>
          <cell r="AE4032">
            <v>2103858</v>
          </cell>
          <cell r="AF4032">
            <v>2008228.0909090911</v>
          </cell>
          <cell r="AG4032">
            <v>61.111111111111114</v>
          </cell>
          <cell r="AH4032">
            <v>68.75</v>
          </cell>
          <cell r="AI4032">
            <v>75</v>
          </cell>
        </row>
        <row r="4033">
          <cell r="F4033">
            <v>867539</v>
          </cell>
          <cell r="AD4033">
            <v>867539</v>
          </cell>
          <cell r="AE4033">
            <v>867539</v>
          </cell>
          <cell r="AF4033">
            <v>828105.40909090906</v>
          </cell>
          <cell r="AG4033">
            <v>61.111111111111114</v>
          </cell>
          <cell r="AH4033">
            <v>68.75</v>
          </cell>
          <cell r="AI4033">
            <v>75</v>
          </cell>
        </row>
        <row r="4034">
          <cell r="F4034">
            <v>1692594</v>
          </cell>
          <cell r="AD4034">
            <v>1692594</v>
          </cell>
          <cell r="AE4034">
            <v>1692594</v>
          </cell>
          <cell r="AF4034">
            <v>1615657.9090909092</v>
          </cell>
          <cell r="AG4034">
            <v>61.111111111111114</v>
          </cell>
          <cell r="AH4034">
            <v>68.75</v>
          </cell>
          <cell r="AI4034">
            <v>75</v>
          </cell>
        </row>
        <row r="4035">
          <cell r="F4035">
            <v>1371879</v>
          </cell>
          <cell r="AD4035">
            <v>1371879</v>
          </cell>
          <cell r="AE4035">
            <v>1371879</v>
          </cell>
          <cell r="AF4035">
            <v>1371879</v>
          </cell>
          <cell r="AG4035">
            <v>56.666666666666664</v>
          </cell>
          <cell r="AH4035">
            <v>63.75</v>
          </cell>
          <cell r="AI4035">
            <v>72.857142857142861</v>
          </cell>
        </row>
        <row r="4036">
          <cell r="F4036">
            <v>2143391</v>
          </cell>
          <cell r="AD4036">
            <v>2143391</v>
          </cell>
          <cell r="AE4036">
            <v>2143391</v>
          </cell>
          <cell r="AF4036">
            <v>2143391</v>
          </cell>
          <cell r="AG4036">
            <v>56.666666666666664</v>
          </cell>
          <cell r="AH4036">
            <v>63.75</v>
          </cell>
          <cell r="AI4036">
            <v>72.857142857142861</v>
          </cell>
        </row>
        <row r="4037">
          <cell r="F4037">
            <v>1473242</v>
          </cell>
          <cell r="AD4037">
            <v>1473242</v>
          </cell>
          <cell r="AE4037">
            <v>1473242</v>
          </cell>
          <cell r="AF4037">
            <v>1381164.375</v>
          </cell>
          <cell r="AG4037">
            <v>62.222222222222221</v>
          </cell>
          <cell r="AH4037">
            <v>70</v>
          </cell>
          <cell r="AI4037">
            <v>75</v>
          </cell>
        </row>
        <row r="4038">
          <cell r="F4038">
            <v>1838703</v>
          </cell>
          <cell r="AD4038">
            <v>1838703</v>
          </cell>
          <cell r="AE4038">
            <v>1838703</v>
          </cell>
          <cell r="AF4038">
            <v>1821356.745283019</v>
          </cell>
          <cell r="AG4038">
            <v>58.888888888888886</v>
          </cell>
          <cell r="AH4038">
            <v>66.25</v>
          </cell>
          <cell r="AI4038">
            <v>75</v>
          </cell>
        </row>
        <row r="4039">
          <cell r="F4039">
            <v>1532776</v>
          </cell>
          <cell r="AD4039">
            <v>1532776</v>
          </cell>
          <cell r="AE4039">
            <v>1532776</v>
          </cell>
          <cell r="AF4039">
            <v>1436977.5</v>
          </cell>
          <cell r="AG4039">
            <v>62.222222222222221</v>
          </cell>
          <cell r="AH4039">
            <v>70</v>
          </cell>
          <cell r="AI4039">
            <v>75</v>
          </cell>
        </row>
        <row r="4040">
          <cell r="F4040">
            <v>2030152</v>
          </cell>
          <cell r="AD4040">
            <v>2030152</v>
          </cell>
          <cell r="AE4040">
            <v>2030152</v>
          </cell>
          <cell r="AF4040">
            <v>1903267.5</v>
          </cell>
          <cell r="AG4040">
            <v>62.222222222222221</v>
          </cell>
          <cell r="AH4040">
            <v>70</v>
          </cell>
          <cell r="AI4040">
            <v>75</v>
          </cell>
        </row>
        <row r="4041">
          <cell r="F4041">
            <v>1466887</v>
          </cell>
          <cell r="AD4041">
            <v>1466887</v>
          </cell>
          <cell r="AE4041">
            <v>1466887</v>
          </cell>
          <cell r="AF4041">
            <v>1375206.5625</v>
          </cell>
          <cell r="AG4041">
            <v>62.222222222222221</v>
          </cell>
          <cell r="AH4041">
            <v>70</v>
          </cell>
          <cell r="AI4041">
            <v>75</v>
          </cell>
        </row>
        <row r="4042">
          <cell r="F4042">
            <v>2700000</v>
          </cell>
          <cell r="AD4042">
            <v>2700000</v>
          </cell>
          <cell r="AE4042">
            <v>2700000</v>
          </cell>
          <cell r="AF4042">
            <v>2531250</v>
          </cell>
          <cell r="AG4042">
            <v>62.222222222222221</v>
          </cell>
          <cell r="AH4042">
            <v>70</v>
          </cell>
          <cell r="AI4042">
            <v>75</v>
          </cell>
        </row>
        <row r="4043">
          <cell r="F4043">
            <v>1668784</v>
          </cell>
          <cell r="AD4043">
            <v>1668784</v>
          </cell>
          <cell r="AE4043">
            <v>1668784</v>
          </cell>
          <cell r="AF4043">
            <v>1564485</v>
          </cell>
          <cell r="AG4043">
            <v>62.222222222222221</v>
          </cell>
          <cell r="AH4043">
            <v>70</v>
          </cell>
          <cell r="AI4043">
            <v>75</v>
          </cell>
        </row>
        <row r="4044">
          <cell r="F4044">
            <v>3048262</v>
          </cell>
          <cell r="AD4044">
            <v>3048262</v>
          </cell>
          <cell r="AE4044">
            <v>3048262</v>
          </cell>
          <cell r="AF4044">
            <v>2857745.625</v>
          </cell>
          <cell r="AG4044">
            <v>62.222222222222221</v>
          </cell>
          <cell r="AH4044">
            <v>70</v>
          </cell>
          <cell r="AI4044">
            <v>75</v>
          </cell>
        </row>
        <row r="4045">
          <cell r="F4045">
            <v>2570872</v>
          </cell>
          <cell r="AD4045">
            <v>2570872</v>
          </cell>
          <cell r="AE4045">
            <v>2570872</v>
          </cell>
          <cell r="AF4045">
            <v>2499458.888888889</v>
          </cell>
          <cell r="AG4045">
            <v>60</v>
          </cell>
          <cell r="AH4045">
            <v>67.5</v>
          </cell>
          <cell r="AI4045">
            <v>75</v>
          </cell>
        </row>
        <row r="4046">
          <cell r="F4046">
            <v>5261379</v>
          </cell>
          <cell r="AD4046">
            <v>5261379</v>
          </cell>
          <cell r="AE4046">
            <v>5261379</v>
          </cell>
          <cell r="AF4046">
            <v>5115229.583333334</v>
          </cell>
          <cell r="AG4046">
            <v>60</v>
          </cell>
          <cell r="AH4046">
            <v>67.5</v>
          </cell>
          <cell r="AI4046">
            <v>75</v>
          </cell>
        </row>
        <row r="4047">
          <cell r="F4047">
            <v>3007479</v>
          </cell>
          <cell r="AD4047">
            <v>3007479</v>
          </cell>
          <cell r="AE4047">
            <v>3007479</v>
          </cell>
          <cell r="AF4047">
            <v>2819511.5625</v>
          </cell>
          <cell r="AG4047">
            <v>62.222222222222221</v>
          </cell>
          <cell r="AH4047">
            <v>70</v>
          </cell>
          <cell r="AI4047">
            <v>75</v>
          </cell>
        </row>
        <row r="4048">
          <cell r="F4048">
            <v>1964045</v>
          </cell>
          <cell r="AD4048">
            <v>1964045</v>
          </cell>
          <cell r="AE4048">
            <v>1964045</v>
          </cell>
          <cell r="AF4048">
            <v>1841292.1875</v>
          </cell>
          <cell r="AG4048">
            <v>62.222222222222221</v>
          </cell>
          <cell r="AH4048">
            <v>70</v>
          </cell>
          <cell r="AI4048">
            <v>75</v>
          </cell>
        </row>
        <row r="4049">
          <cell r="F4049">
            <v>2405308</v>
          </cell>
          <cell r="AD4049">
            <v>2405308</v>
          </cell>
          <cell r="AE4049">
            <v>2405308</v>
          </cell>
          <cell r="AF4049">
            <v>2382616.4150943398</v>
          </cell>
          <cell r="AG4049">
            <v>58.888888888888886</v>
          </cell>
          <cell r="AH4049">
            <v>66.25</v>
          </cell>
          <cell r="AI4049">
            <v>75</v>
          </cell>
        </row>
        <row r="4050">
          <cell r="F4050">
            <v>1780683</v>
          </cell>
          <cell r="AD4050">
            <v>1780683</v>
          </cell>
          <cell r="AE4050">
            <v>1780683</v>
          </cell>
          <cell r="AF4050">
            <v>1669390.3125</v>
          </cell>
          <cell r="AG4050">
            <v>62.222222222222221</v>
          </cell>
          <cell r="AH4050">
            <v>70</v>
          </cell>
          <cell r="AI4050">
            <v>75</v>
          </cell>
        </row>
        <row r="4051">
          <cell r="F4051">
            <v>46762</v>
          </cell>
          <cell r="AD4051">
            <v>46762</v>
          </cell>
          <cell r="AE4051">
            <v>46762</v>
          </cell>
          <cell r="AF4051">
            <v>43839.375</v>
          </cell>
          <cell r="AG4051">
            <v>62.222222222222221</v>
          </cell>
          <cell r="AH4051">
            <v>70</v>
          </cell>
          <cell r="AI4051">
            <v>75</v>
          </cell>
        </row>
        <row r="4052">
          <cell r="F4052">
            <v>1234032</v>
          </cell>
          <cell r="AD4052">
            <v>1234032</v>
          </cell>
          <cell r="AE4052">
            <v>1234032</v>
          </cell>
          <cell r="AF4052">
            <v>1234032</v>
          </cell>
          <cell r="AG4052">
            <v>57.777777777777779</v>
          </cell>
          <cell r="AH4052">
            <v>65</v>
          </cell>
          <cell r="AI4052">
            <v>74.285714285714292</v>
          </cell>
        </row>
        <row r="4053">
          <cell r="F4053">
            <v>5700000</v>
          </cell>
          <cell r="AD4053">
            <v>5700000</v>
          </cell>
          <cell r="AE4053">
            <v>5700000</v>
          </cell>
          <cell r="AF4053">
            <v>5700000</v>
          </cell>
          <cell r="AG4053">
            <v>56.666666666666664</v>
          </cell>
          <cell r="AH4053">
            <v>63.75</v>
          </cell>
          <cell r="AI4053">
            <v>72.857142857142861</v>
          </cell>
        </row>
        <row r="4054">
          <cell r="F4054">
            <v>2081130</v>
          </cell>
          <cell r="AD4054">
            <v>2081130</v>
          </cell>
          <cell r="AE4054">
            <v>2081130</v>
          </cell>
          <cell r="AF4054">
            <v>2081130</v>
          </cell>
          <cell r="AG4054">
            <v>55.555555555555557</v>
          </cell>
          <cell r="AH4054">
            <v>62.5</v>
          </cell>
          <cell r="AI4054">
            <v>71.428571428571431</v>
          </cell>
        </row>
        <row r="4055">
          <cell r="F4055">
            <v>983278</v>
          </cell>
          <cell r="AD4055">
            <v>983278</v>
          </cell>
          <cell r="AE4055">
            <v>983278</v>
          </cell>
          <cell r="AF4055">
            <v>921823.125</v>
          </cell>
          <cell r="AG4055">
            <v>62.222222222222221</v>
          </cell>
          <cell r="AH4055">
            <v>70</v>
          </cell>
          <cell r="AI4055">
            <v>75</v>
          </cell>
        </row>
        <row r="4056">
          <cell r="F4056">
            <v>2048663</v>
          </cell>
          <cell r="AD4056">
            <v>2048663</v>
          </cell>
          <cell r="AE4056">
            <v>2048663</v>
          </cell>
          <cell r="AF4056">
            <v>1920621.5625</v>
          </cell>
          <cell r="AG4056">
            <v>62.222222222222221</v>
          </cell>
          <cell r="AH4056">
            <v>70</v>
          </cell>
          <cell r="AI4056">
            <v>75</v>
          </cell>
        </row>
        <row r="4057">
          <cell r="F4057">
            <v>977464</v>
          </cell>
          <cell r="AD4057">
            <v>977464</v>
          </cell>
          <cell r="AE4057">
            <v>977464</v>
          </cell>
          <cell r="AF4057">
            <v>916372.5</v>
          </cell>
          <cell r="AG4057">
            <v>62.222222222222221</v>
          </cell>
          <cell r="AH4057">
            <v>70</v>
          </cell>
          <cell r="AI4057">
            <v>75</v>
          </cell>
        </row>
        <row r="4058">
          <cell r="F4058">
            <v>2403248</v>
          </cell>
          <cell r="AD4058">
            <v>2403248</v>
          </cell>
          <cell r="AE4058">
            <v>2403248</v>
          </cell>
          <cell r="AF4058">
            <v>2253045</v>
          </cell>
          <cell r="AG4058">
            <v>62.222222222222221</v>
          </cell>
          <cell r="AH4058">
            <v>70</v>
          </cell>
          <cell r="AI4058">
            <v>75</v>
          </cell>
        </row>
        <row r="4059">
          <cell r="F4059">
            <v>1484899</v>
          </cell>
          <cell r="AD4059">
            <v>1484899</v>
          </cell>
          <cell r="AE4059">
            <v>1484899</v>
          </cell>
          <cell r="AF4059">
            <v>1443651.8055555557</v>
          </cell>
          <cell r="AG4059">
            <v>60</v>
          </cell>
          <cell r="AH4059">
            <v>67.5</v>
          </cell>
          <cell r="AI4059">
            <v>75</v>
          </cell>
        </row>
        <row r="4060">
          <cell r="F4060">
            <v>2262635</v>
          </cell>
          <cell r="AD4060">
            <v>2262635</v>
          </cell>
          <cell r="AE4060">
            <v>2262635</v>
          </cell>
          <cell r="AF4060">
            <v>2121220.3125</v>
          </cell>
          <cell r="AG4060">
            <v>62.222222222222221</v>
          </cell>
          <cell r="AH4060">
            <v>70</v>
          </cell>
          <cell r="AI4060">
            <v>75</v>
          </cell>
        </row>
        <row r="4061">
          <cell r="F4061">
            <v>1777489</v>
          </cell>
          <cell r="AD4061">
            <v>1777489</v>
          </cell>
          <cell r="AE4061">
            <v>1777489</v>
          </cell>
          <cell r="AF4061">
            <v>1666395.9375</v>
          </cell>
          <cell r="AG4061">
            <v>62.222222222222221</v>
          </cell>
          <cell r="AH4061">
            <v>70</v>
          </cell>
          <cell r="AI4061">
            <v>75</v>
          </cell>
        </row>
        <row r="4062">
          <cell r="F4062">
            <v>3079586</v>
          </cell>
          <cell r="AD4062">
            <v>3079586</v>
          </cell>
          <cell r="AE4062">
            <v>3079586</v>
          </cell>
          <cell r="AF4062">
            <v>2887111.875</v>
          </cell>
          <cell r="AG4062">
            <v>62.222222222222221</v>
          </cell>
          <cell r="AH4062">
            <v>70</v>
          </cell>
          <cell r="AI4062">
            <v>75</v>
          </cell>
        </row>
        <row r="4063">
          <cell r="F4063">
            <v>1522359</v>
          </cell>
          <cell r="AD4063">
            <v>1522359</v>
          </cell>
          <cell r="AE4063">
            <v>1522359</v>
          </cell>
          <cell r="AF4063">
            <v>1522359</v>
          </cell>
          <cell r="AG4063">
            <v>54.444444444444443</v>
          </cell>
          <cell r="AH4063">
            <v>61.25</v>
          </cell>
          <cell r="AI4063">
            <v>70</v>
          </cell>
        </row>
        <row r="4064">
          <cell r="F4064">
            <v>1302248</v>
          </cell>
          <cell r="AD4064">
            <v>1302248</v>
          </cell>
          <cell r="AE4064">
            <v>1302248</v>
          </cell>
          <cell r="AF4064">
            <v>1289962.641509434</v>
          </cell>
          <cell r="AG4064">
            <v>58.888888888888886</v>
          </cell>
          <cell r="AH4064">
            <v>66.25</v>
          </cell>
          <cell r="AI4064">
            <v>75</v>
          </cell>
        </row>
        <row r="4065">
          <cell r="F4065">
            <v>770605.72</v>
          </cell>
          <cell r="AD4065">
            <v>770605.72</v>
          </cell>
          <cell r="AE4065">
            <v>770605.72</v>
          </cell>
          <cell r="AF4065">
            <v>770605.72</v>
          </cell>
          <cell r="AG4065">
            <v>52.222222222222221</v>
          </cell>
          <cell r="AH4065">
            <v>58.75</v>
          </cell>
          <cell r="AI4065">
            <v>67.142857142857139</v>
          </cell>
        </row>
        <row r="4066">
          <cell r="F4066">
            <v>186359</v>
          </cell>
          <cell r="AD4066">
            <v>186359</v>
          </cell>
          <cell r="AE4066">
            <v>186359</v>
          </cell>
          <cell r="AF4066">
            <v>181182.36111111112</v>
          </cell>
          <cell r="AG4066">
            <v>60</v>
          </cell>
          <cell r="AH4066">
            <v>67.5</v>
          </cell>
          <cell r="AI4066">
            <v>75</v>
          </cell>
        </row>
        <row r="4067">
          <cell r="F4067">
            <v>1821447</v>
          </cell>
          <cell r="AD4067">
            <v>1821447</v>
          </cell>
          <cell r="AE4067">
            <v>1821447</v>
          </cell>
          <cell r="AF4067">
            <v>1707606.5625</v>
          </cell>
          <cell r="AG4067">
            <v>62.222222222222221</v>
          </cell>
          <cell r="AH4067">
            <v>70</v>
          </cell>
          <cell r="AI4067">
            <v>75</v>
          </cell>
        </row>
        <row r="4068">
          <cell r="F4068">
            <v>1743000</v>
          </cell>
          <cell r="AD4068">
            <v>1743000</v>
          </cell>
          <cell r="AE4068">
            <v>1743000</v>
          </cell>
          <cell r="AF4068">
            <v>1634062.5</v>
          </cell>
          <cell r="AG4068">
            <v>62.222222222222221</v>
          </cell>
          <cell r="AH4068">
            <v>70</v>
          </cell>
          <cell r="AI4068">
            <v>75</v>
          </cell>
        </row>
        <row r="4069">
          <cell r="F4069">
            <v>1965463</v>
          </cell>
          <cell r="AD4069">
            <v>1965463</v>
          </cell>
          <cell r="AE4069">
            <v>1965463</v>
          </cell>
          <cell r="AF4069">
            <v>1842621.5625</v>
          </cell>
          <cell r="AG4069">
            <v>62.222222222222221</v>
          </cell>
          <cell r="AH4069">
            <v>70</v>
          </cell>
          <cell r="AI4069">
            <v>75</v>
          </cell>
        </row>
        <row r="4070">
          <cell r="F4070">
            <v>1700104</v>
          </cell>
          <cell r="AD4070">
            <v>1700104</v>
          </cell>
          <cell r="AE4070">
            <v>1700104</v>
          </cell>
          <cell r="AF4070">
            <v>1593847.5</v>
          </cell>
          <cell r="AG4070">
            <v>62.222222222222221</v>
          </cell>
          <cell r="AH4070">
            <v>70</v>
          </cell>
          <cell r="AI4070">
            <v>75</v>
          </cell>
        </row>
        <row r="4071">
          <cell r="F4071">
            <v>2302380</v>
          </cell>
          <cell r="AD4071">
            <v>2302380</v>
          </cell>
          <cell r="AE4071">
            <v>2302380</v>
          </cell>
          <cell r="AF4071">
            <v>2158481.25</v>
          </cell>
          <cell r="AG4071">
            <v>62.222222222222221</v>
          </cell>
          <cell r="AH4071">
            <v>70</v>
          </cell>
          <cell r="AI4071">
            <v>75</v>
          </cell>
        </row>
        <row r="4072">
          <cell r="F4072">
            <v>2161722</v>
          </cell>
          <cell r="AD4072">
            <v>2161722</v>
          </cell>
          <cell r="AE4072">
            <v>2161722</v>
          </cell>
          <cell r="AF4072">
            <v>2101674.166666667</v>
          </cell>
          <cell r="AG4072">
            <v>60</v>
          </cell>
          <cell r="AH4072">
            <v>67.5</v>
          </cell>
          <cell r="AI4072">
            <v>75</v>
          </cell>
        </row>
        <row r="4073">
          <cell r="F4073">
            <v>3010249</v>
          </cell>
          <cell r="AD4073">
            <v>3010249</v>
          </cell>
          <cell r="AE4073">
            <v>3010249</v>
          </cell>
          <cell r="AF4073">
            <v>2822108.4375</v>
          </cell>
          <cell r="AG4073">
            <v>62.222222222222221</v>
          </cell>
          <cell r="AH4073">
            <v>70</v>
          </cell>
          <cell r="AI4073">
            <v>75</v>
          </cell>
        </row>
        <row r="4074">
          <cell r="F4074">
            <v>1162309</v>
          </cell>
          <cell r="AD4074">
            <v>1162309</v>
          </cell>
          <cell r="AE4074">
            <v>1162309</v>
          </cell>
          <cell r="AF4074">
            <v>1089664.6875</v>
          </cell>
          <cell r="AG4074">
            <v>62.222222222222221</v>
          </cell>
          <cell r="AH4074">
            <v>70</v>
          </cell>
          <cell r="AI4074">
            <v>75</v>
          </cell>
        </row>
        <row r="4075">
          <cell r="F4075">
            <v>2003049</v>
          </cell>
          <cell r="AD4075">
            <v>2003049</v>
          </cell>
          <cell r="AE4075">
            <v>2003049</v>
          </cell>
          <cell r="AF4075">
            <v>1877858.4375</v>
          </cell>
          <cell r="AG4075">
            <v>62.222222222222221</v>
          </cell>
          <cell r="AH4075">
            <v>70</v>
          </cell>
          <cell r="AI4075">
            <v>75</v>
          </cell>
        </row>
        <row r="4076">
          <cell r="F4076">
            <v>905476</v>
          </cell>
          <cell r="AD4076">
            <v>905476</v>
          </cell>
          <cell r="AE4076">
            <v>905476</v>
          </cell>
          <cell r="AF4076">
            <v>905476</v>
          </cell>
          <cell r="AG4076">
            <v>51.111111111111114</v>
          </cell>
          <cell r="AH4076">
            <v>57.5</v>
          </cell>
          <cell r="AI4076">
            <v>65.714285714285708</v>
          </cell>
        </row>
        <row r="4077">
          <cell r="F4077">
            <v>1525118.96</v>
          </cell>
          <cell r="AD4077">
            <v>1525118.96</v>
          </cell>
          <cell r="AE4077">
            <v>1525118.96</v>
          </cell>
          <cell r="AF4077">
            <v>1429799.0249999999</v>
          </cell>
          <cell r="AG4077">
            <v>62.222222222222221</v>
          </cell>
          <cell r="AH4077">
            <v>70</v>
          </cell>
          <cell r="AI4077">
            <v>75</v>
          </cell>
        </row>
        <row r="4078">
          <cell r="F4078">
            <v>1111836</v>
          </cell>
          <cell r="AD4078">
            <v>1111836</v>
          </cell>
          <cell r="AE4078">
            <v>1111836</v>
          </cell>
          <cell r="AF4078">
            <v>1080951.6666666667</v>
          </cell>
          <cell r="AG4078">
            <v>60</v>
          </cell>
          <cell r="AH4078">
            <v>67.5</v>
          </cell>
          <cell r="AI4078">
            <v>75</v>
          </cell>
        </row>
        <row r="4079">
          <cell r="F4079">
            <v>1981583</v>
          </cell>
          <cell r="AD4079">
            <v>1981583</v>
          </cell>
          <cell r="AE4079">
            <v>1981583</v>
          </cell>
          <cell r="AF4079">
            <v>1857734.0625</v>
          </cell>
          <cell r="AG4079">
            <v>62.222222222222221</v>
          </cell>
          <cell r="AH4079">
            <v>70</v>
          </cell>
          <cell r="AI4079">
            <v>75</v>
          </cell>
        </row>
        <row r="4080">
          <cell r="F4080">
            <v>3208106</v>
          </cell>
          <cell r="AD4080">
            <v>3208106</v>
          </cell>
          <cell r="AE4080">
            <v>3208106</v>
          </cell>
          <cell r="AF4080">
            <v>3007599.375</v>
          </cell>
          <cell r="AG4080">
            <v>62.222222222222221</v>
          </cell>
          <cell r="AH4080">
            <v>70</v>
          </cell>
          <cell r="AI4080">
            <v>75</v>
          </cell>
        </row>
        <row r="4081">
          <cell r="F4081">
            <v>902701</v>
          </cell>
          <cell r="AD4081">
            <v>902701</v>
          </cell>
          <cell r="AE4081">
            <v>902701</v>
          </cell>
          <cell r="AF4081">
            <v>902701</v>
          </cell>
          <cell r="AG4081">
            <v>55.555555555555557</v>
          </cell>
          <cell r="AH4081">
            <v>62.5</v>
          </cell>
          <cell r="AI4081">
            <v>71.428571428571431</v>
          </cell>
        </row>
        <row r="4082">
          <cell r="F4082">
            <v>2144821</v>
          </cell>
          <cell r="AD4082">
            <v>2144821</v>
          </cell>
          <cell r="AE4082">
            <v>2144821</v>
          </cell>
          <cell r="AF4082">
            <v>2010769.6875</v>
          </cell>
          <cell r="AG4082">
            <v>62.222222222222221</v>
          </cell>
          <cell r="AH4082">
            <v>70</v>
          </cell>
          <cell r="AI4082">
            <v>75</v>
          </cell>
        </row>
        <row r="4083">
          <cell r="F4083">
            <v>1632275</v>
          </cell>
          <cell r="AD4083">
            <v>1632275</v>
          </cell>
          <cell r="AE4083">
            <v>1632275</v>
          </cell>
          <cell r="AF4083">
            <v>1530257.8125</v>
          </cell>
          <cell r="AG4083">
            <v>62.222222222222221</v>
          </cell>
          <cell r="AH4083">
            <v>70</v>
          </cell>
          <cell r="AI4083">
            <v>75</v>
          </cell>
        </row>
        <row r="4084">
          <cell r="F4084">
            <v>993297.65</v>
          </cell>
          <cell r="AD4084">
            <v>993297.65</v>
          </cell>
          <cell r="AE4084">
            <v>993297.65</v>
          </cell>
          <cell r="AF4084">
            <v>993297.65</v>
          </cell>
          <cell r="AG4084">
            <v>57.777777777777779</v>
          </cell>
          <cell r="AH4084">
            <v>65</v>
          </cell>
          <cell r="AI4084">
            <v>74.285714285714292</v>
          </cell>
        </row>
        <row r="4085">
          <cell r="F4085">
            <v>2223616</v>
          </cell>
          <cell r="AD4085">
            <v>2223616</v>
          </cell>
          <cell r="AE4085">
            <v>2223616</v>
          </cell>
          <cell r="AF4085">
            <v>2161848.888888889</v>
          </cell>
          <cell r="AG4085">
            <v>60</v>
          </cell>
          <cell r="AH4085">
            <v>67.5</v>
          </cell>
          <cell r="AI4085">
            <v>75</v>
          </cell>
        </row>
        <row r="4086">
          <cell r="F4086">
            <v>2535883</v>
          </cell>
          <cell r="AD4086">
            <v>2535883</v>
          </cell>
          <cell r="AE4086">
            <v>2535883</v>
          </cell>
          <cell r="AF4086">
            <v>2377390.3125</v>
          </cell>
          <cell r="AG4086">
            <v>62.222222222222221</v>
          </cell>
          <cell r="AH4086">
            <v>70</v>
          </cell>
          <cell r="AI4086">
            <v>75</v>
          </cell>
        </row>
        <row r="4087">
          <cell r="F4087">
            <v>128546</v>
          </cell>
          <cell r="AD4087">
            <v>128546</v>
          </cell>
          <cell r="AE4087">
            <v>128546</v>
          </cell>
          <cell r="AF4087">
            <v>120511.875</v>
          </cell>
          <cell r="AG4087">
            <v>62.222222222222221</v>
          </cell>
          <cell r="AH4087">
            <v>70</v>
          </cell>
          <cell r="AI4087">
            <v>75</v>
          </cell>
        </row>
        <row r="4088">
          <cell r="F4088">
            <v>1472940</v>
          </cell>
          <cell r="AD4088">
            <v>1472940</v>
          </cell>
          <cell r="AE4088">
            <v>1472940</v>
          </cell>
          <cell r="AF4088">
            <v>1472940</v>
          </cell>
          <cell r="AG4088">
            <v>56.666666666666664</v>
          </cell>
          <cell r="AH4088">
            <v>63.75</v>
          </cell>
          <cell r="AI4088">
            <v>72.857142857142861</v>
          </cell>
        </row>
        <row r="4089">
          <cell r="F4089">
            <v>2122663.64</v>
          </cell>
          <cell r="AD4089">
            <v>2122663.64</v>
          </cell>
          <cell r="AE4089">
            <v>2122663.64</v>
          </cell>
          <cell r="AF4089">
            <v>1989997.1625000001</v>
          </cell>
          <cell r="AG4089">
            <v>62.222222222222221</v>
          </cell>
          <cell r="AH4089">
            <v>70</v>
          </cell>
          <cell r="AI4089">
            <v>75</v>
          </cell>
        </row>
        <row r="4090">
          <cell r="F4090">
            <v>1038634</v>
          </cell>
          <cell r="AD4090">
            <v>1038634</v>
          </cell>
          <cell r="AE4090">
            <v>1038634</v>
          </cell>
          <cell r="AF4090">
            <v>1038634</v>
          </cell>
          <cell r="AG4090">
            <v>54.444444444444443</v>
          </cell>
          <cell r="AH4090">
            <v>61.25</v>
          </cell>
          <cell r="AI4090">
            <v>70</v>
          </cell>
        </row>
        <row r="4091">
          <cell r="F4091">
            <v>2367912</v>
          </cell>
          <cell r="AD4091">
            <v>2367912</v>
          </cell>
          <cell r="AE4091">
            <v>2367912</v>
          </cell>
          <cell r="AF4091">
            <v>2367912</v>
          </cell>
          <cell r="AG4091">
            <v>45.555555555555557</v>
          </cell>
          <cell r="AH4091">
            <v>51.25</v>
          </cell>
          <cell r="AI4091">
            <v>58.571428571428569</v>
          </cell>
        </row>
        <row r="4092">
          <cell r="F4092">
            <v>2419689</v>
          </cell>
          <cell r="AD4092">
            <v>2419689</v>
          </cell>
          <cell r="AE4092">
            <v>2419689</v>
          </cell>
          <cell r="AF4092">
            <v>2268458.4375</v>
          </cell>
          <cell r="AG4092">
            <v>62.222222222222221</v>
          </cell>
          <cell r="AH4092">
            <v>70</v>
          </cell>
          <cell r="AI4092">
            <v>75</v>
          </cell>
        </row>
        <row r="4093">
          <cell r="F4093">
            <v>1402992</v>
          </cell>
          <cell r="AD4093">
            <v>1402992</v>
          </cell>
          <cell r="AE4093">
            <v>1402992</v>
          </cell>
          <cell r="AF4093">
            <v>1402992</v>
          </cell>
          <cell r="AG4093">
            <v>57.777777777777779</v>
          </cell>
          <cell r="AH4093">
            <v>65</v>
          </cell>
          <cell r="AI4093">
            <v>74.285714285714292</v>
          </cell>
        </row>
        <row r="4094">
          <cell r="F4094">
            <v>1380563</v>
          </cell>
          <cell r="AD4094">
            <v>1380563</v>
          </cell>
          <cell r="AE4094">
            <v>1380563</v>
          </cell>
          <cell r="AF4094">
            <v>1380563</v>
          </cell>
          <cell r="AG4094">
            <v>57.777777777777779</v>
          </cell>
          <cell r="AH4094">
            <v>65</v>
          </cell>
          <cell r="AI4094">
            <v>74.285714285714292</v>
          </cell>
        </row>
        <row r="4095">
          <cell r="F4095">
            <v>1427477</v>
          </cell>
          <cell r="AD4095">
            <v>1427477</v>
          </cell>
          <cell r="AE4095">
            <v>1427477</v>
          </cell>
          <cell r="AF4095">
            <v>1338259.6875</v>
          </cell>
          <cell r="AG4095">
            <v>62.222222222222221</v>
          </cell>
          <cell r="AH4095">
            <v>70</v>
          </cell>
          <cell r="AI4095">
            <v>75</v>
          </cell>
        </row>
        <row r="4096">
          <cell r="F4096">
            <v>1329190</v>
          </cell>
          <cell r="AD4096">
            <v>1329190</v>
          </cell>
          <cell r="AE4096">
            <v>1329190</v>
          </cell>
          <cell r="AF4096">
            <v>1292268.0555555557</v>
          </cell>
          <cell r="AG4096">
            <v>60</v>
          </cell>
          <cell r="AH4096">
            <v>67.5</v>
          </cell>
          <cell r="AI4096">
            <v>75</v>
          </cell>
        </row>
        <row r="4097">
          <cell r="F4097">
            <v>2212134</v>
          </cell>
          <cell r="AD4097">
            <v>2212134</v>
          </cell>
          <cell r="AE4097">
            <v>2212134</v>
          </cell>
          <cell r="AF4097">
            <v>2212134</v>
          </cell>
          <cell r="AG4097">
            <v>52.222222222222221</v>
          </cell>
          <cell r="AH4097">
            <v>58.75</v>
          </cell>
          <cell r="AI4097">
            <v>67.142857142857139</v>
          </cell>
        </row>
        <row r="4098">
          <cell r="F4098">
            <v>2372465</v>
          </cell>
          <cell r="AD4098">
            <v>2372465</v>
          </cell>
          <cell r="AE4098">
            <v>2372465</v>
          </cell>
          <cell r="AF4098">
            <v>2224185.9375</v>
          </cell>
          <cell r="AG4098">
            <v>62.222222222222221</v>
          </cell>
          <cell r="AH4098">
            <v>70</v>
          </cell>
          <cell r="AI4098">
            <v>75</v>
          </cell>
        </row>
        <row r="4099">
          <cell r="F4099">
            <v>1961329</v>
          </cell>
          <cell r="AD4099">
            <v>1961329</v>
          </cell>
          <cell r="AE4099">
            <v>1961329</v>
          </cell>
          <cell r="AF4099">
            <v>1906847.638888889</v>
          </cell>
          <cell r="AG4099">
            <v>60</v>
          </cell>
          <cell r="AH4099">
            <v>67.5</v>
          </cell>
          <cell r="AI4099">
            <v>75</v>
          </cell>
        </row>
        <row r="4100">
          <cell r="F4100">
            <v>1904624</v>
          </cell>
          <cell r="AD4100">
            <v>1904624</v>
          </cell>
          <cell r="AE4100">
            <v>1904624</v>
          </cell>
          <cell r="AF4100">
            <v>1785585</v>
          </cell>
          <cell r="AG4100">
            <v>62.222222222222221</v>
          </cell>
          <cell r="AH4100">
            <v>70</v>
          </cell>
          <cell r="AI4100">
            <v>75</v>
          </cell>
        </row>
        <row r="4101">
          <cell r="F4101">
            <v>1501694</v>
          </cell>
          <cell r="AD4101">
            <v>1501694</v>
          </cell>
          <cell r="AE4101">
            <v>1407838.125</v>
          </cell>
          <cell r="AF4101">
            <v>1231858.359375</v>
          </cell>
          <cell r="AG4101">
            <v>71.111111111111114</v>
          </cell>
          <cell r="AH4101">
            <v>75</v>
          </cell>
          <cell r="AI4101">
            <v>75</v>
          </cell>
        </row>
        <row r="4102">
          <cell r="F4102">
            <v>4517339</v>
          </cell>
          <cell r="AD4102">
            <v>4517339</v>
          </cell>
          <cell r="AE4102">
            <v>4517339</v>
          </cell>
          <cell r="AF4102">
            <v>4235005.3125</v>
          </cell>
          <cell r="AG4102">
            <v>62.222222222222221</v>
          </cell>
          <cell r="AH4102">
            <v>70</v>
          </cell>
          <cell r="AI4102">
            <v>75</v>
          </cell>
        </row>
        <row r="4103">
          <cell r="F4103">
            <v>2950575</v>
          </cell>
          <cell r="AD4103">
            <v>2950575</v>
          </cell>
          <cell r="AE4103">
            <v>2950575</v>
          </cell>
          <cell r="AF4103">
            <v>2766164.0625</v>
          </cell>
          <cell r="AG4103">
            <v>62.222222222222221</v>
          </cell>
          <cell r="AH4103">
            <v>70</v>
          </cell>
          <cell r="AI4103">
            <v>75</v>
          </cell>
        </row>
        <row r="4104">
          <cell r="F4104">
            <v>1626379</v>
          </cell>
          <cell r="AD4104">
            <v>1626379</v>
          </cell>
          <cell r="AE4104">
            <v>1626379</v>
          </cell>
          <cell r="AF4104">
            <v>1581201.8055555557</v>
          </cell>
          <cell r="AG4104">
            <v>60</v>
          </cell>
          <cell r="AH4104">
            <v>67.5</v>
          </cell>
          <cell r="AI4104">
            <v>75</v>
          </cell>
        </row>
        <row r="4105">
          <cell r="F4105">
            <v>2265646.9</v>
          </cell>
          <cell r="AD4105">
            <v>2265646.9</v>
          </cell>
          <cell r="AE4105">
            <v>2265646.9</v>
          </cell>
          <cell r="AF4105">
            <v>2124043.96875</v>
          </cell>
          <cell r="AG4105">
            <v>62.222222222222221</v>
          </cell>
          <cell r="AH4105">
            <v>70</v>
          </cell>
          <cell r="AI4105">
            <v>75</v>
          </cell>
        </row>
        <row r="4106">
          <cell r="F4106">
            <v>1225036</v>
          </cell>
          <cell r="AD4106">
            <v>1225036</v>
          </cell>
          <cell r="AE4106">
            <v>1225036</v>
          </cell>
          <cell r="AF4106">
            <v>1148471.25</v>
          </cell>
          <cell r="AG4106">
            <v>62.222222222222221</v>
          </cell>
          <cell r="AH4106">
            <v>70</v>
          </cell>
          <cell r="AI4106">
            <v>75</v>
          </cell>
        </row>
        <row r="4107">
          <cell r="F4107">
            <v>2161871</v>
          </cell>
          <cell r="AD4107">
            <v>2161871</v>
          </cell>
          <cell r="AE4107">
            <v>2161871</v>
          </cell>
          <cell r="AF4107">
            <v>2101819.027777778</v>
          </cell>
          <cell r="AG4107">
            <v>60</v>
          </cell>
          <cell r="AH4107">
            <v>67.5</v>
          </cell>
          <cell r="AI4107">
            <v>75</v>
          </cell>
        </row>
        <row r="4108">
          <cell r="F4108">
            <v>1458986</v>
          </cell>
          <cell r="AD4108">
            <v>1458986</v>
          </cell>
          <cell r="AE4108">
            <v>1458986</v>
          </cell>
          <cell r="AF4108">
            <v>1458986</v>
          </cell>
          <cell r="AG4108">
            <v>51.111111111111114</v>
          </cell>
          <cell r="AH4108">
            <v>57.5</v>
          </cell>
          <cell r="AI4108">
            <v>65.714285714285708</v>
          </cell>
        </row>
        <row r="4109">
          <cell r="F4109">
            <v>1765048</v>
          </cell>
          <cell r="AD4109">
            <v>1765048</v>
          </cell>
          <cell r="AE4109">
            <v>1765048</v>
          </cell>
          <cell r="AF4109">
            <v>1654732.5</v>
          </cell>
          <cell r="AG4109">
            <v>62.222222222222221</v>
          </cell>
          <cell r="AH4109">
            <v>70</v>
          </cell>
          <cell r="AI4109">
            <v>75</v>
          </cell>
        </row>
        <row r="4110">
          <cell r="F4110">
            <v>759741</v>
          </cell>
          <cell r="AD4110">
            <v>759741</v>
          </cell>
          <cell r="AE4110">
            <v>759741</v>
          </cell>
          <cell r="AF4110">
            <v>759741</v>
          </cell>
          <cell r="AG4110">
            <v>54.444444444444443</v>
          </cell>
          <cell r="AH4110">
            <v>61.25</v>
          </cell>
          <cell r="AI4110">
            <v>70</v>
          </cell>
        </row>
        <row r="4111">
          <cell r="F4111">
            <v>156713</v>
          </cell>
          <cell r="AD4111">
            <v>156713</v>
          </cell>
          <cell r="AE4111">
            <v>156713</v>
          </cell>
          <cell r="AF4111">
            <v>146918.4375</v>
          </cell>
          <cell r="AG4111">
            <v>62.222222222222221</v>
          </cell>
          <cell r="AH4111">
            <v>70</v>
          </cell>
          <cell r="AI4111">
            <v>75</v>
          </cell>
        </row>
        <row r="4112">
          <cell r="F4112">
            <v>1675046</v>
          </cell>
          <cell r="AD4112">
            <v>1675046</v>
          </cell>
          <cell r="AE4112">
            <v>1675046</v>
          </cell>
          <cell r="AF4112">
            <v>1570355.625</v>
          </cell>
          <cell r="AG4112">
            <v>62.222222222222221</v>
          </cell>
          <cell r="AH4112">
            <v>70</v>
          </cell>
          <cell r="AI4112">
            <v>75</v>
          </cell>
        </row>
        <row r="4113">
          <cell r="F4113">
            <v>2263182</v>
          </cell>
          <cell r="AD4113">
            <v>2263182</v>
          </cell>
          <cell r="AE4113">
            <v>2263182</v>
          </cell>
          <cell r="AF4113">
            <v>2121733.125</v>
          </cell>
          <cell r="AG4113">
            <v>62.222222222222221</v>
          </cell>
          <cell r="AH4113">
            <v>70</v>
          </cell>
          <cell r="AI4113">
            <v>75</v>
          </cell>
        </row>
        <row r="4114">
          <cell r="F4114">
            <v>1481201</v>
          </cell>
          <cell r="AD4114">
            <v>1481201</v>
          </cell>
          <cell r="AE4114">
            <v>1481201</v>
          </cell>
          <cell r="AF4114">
            <v>1481201</v>
          </cell>
          <cell r="AG4114">
            <v>57.777777777777779</v>
          </cell>
          <cell r="AH4114">
            <v>65</v>
          </cell>
          <cell r="AI4114">
            <v>74.285714285714292</v>
          </cell>
        </row>
        <row r="4115">
          <cell r="F4115">
            <v>173379</v>
          </cell>
          <cell r="AD4115">
            <v>173379</v>
          </cell>
          <cell r="AE4115">
            <v>173379</v>
          </cell>
          <cell r="AF4115">
            <v>162542.8125</v>
          </cell>
          <cell r="AG4115">
            <v>62.222222222222221</v>
          </cell>
          <cell r="AH4115">
            <v>70</v>
          </cell>
          <cell r="AI4115">
            <v>75</v>
          </cell>
        </row>
        <row r="4116">
          <cell r="F4116">
            <v>2441482.86</v>
          </cell>
          <cell r="AD4116">
            <v>2441482.86</v>
          </cell>
          <cell r="AE4116">
            <v>2441482.86</v>
          </cell>
          <cell r="AF4116">
            <v>2288890.1812499999</v>
          </cell>
          <cell r="AG4116">
            <v>62.222222222222221</v>
          </cell>
          <cell r="AH4116">
            <v>70</v>
          </cell>
          <cell r="AI4116">
            <v>75</v>
          </cell>
        </row>
        <row r="4117">
          <cell r="F4117">
            <v>2225243</v>
          </cell>
          <cell r="AD4117">
            <v>2225243</v>
          </cell>
          <cell r="AE4117">
            <v>2225243</v>
          </cell>
          <cell r="AF4117">
            <v>2163430.6944444445</v>
          </cell>
          <cell r="AG4117">
            <v>60</v>
          </cell>
          <cell r="AH4117">
            <v>67.5</v>
          </cell>
          <cell r="AI4117">
            <v>75</v>
          </cell>
        </row>
        <row r="4118">
          <cell r="F4118">
            <v>2478629</v>
          </cell>
          <cell r="AD4118">
            <v>2478629</v>
          </cell>
          <cell r="AE4118">
            <v>2478629</v>
          </cell>
          <cell r="AF4118">
            <v>2409778.1944444445</v>
          </cell>
          <cell r="AG4118">
            <v>60</v>
          </cell>
          <cell r="AH4118">
            <v>67.5</v>
          </cell>
          <cell r="AI4118">
            <v>75</v>
          </cell>
        </row>
        <row r="4119">
          <cell r="F4119">
            <v>1226827</v>
          </cell>
          <cell r="AD4119">
            <v>1226827</v>
          </cell>
          <cell r="AE4119">
            <v>1226827</v>
          </cell>
          <cell r="AF4119">
            <v>1226827</v>
          </cell>
          <cell r="AG4119">
            <v>54.444444444444443</v>
          </cell>
          <cell r="AH4119">
            <v>61.25</v>
          </cell>
          <cell r="AI4119">
            <v>70</v>
          </cell>
        </row>
        <row r="4120">
          <cell r="F4120">
            <v>3064415</v>
          </cell>
          <cell r="AD4120">
            <v>3064415</v>
          </cell>
          <cell r="AE4120">
            <v>3064415</v>
          </cell>
          <cell r="AF4120">
            <v>2872889.0625</v>
          </cell>
          <cell r="AG4120">
            <v>62.222222222222221</v>
          </cell>
          <cell r="AH4120">
            <v>70</v>
          </cell>
          <cell r="AI4120">
            <v>75</v>
          </cell>
        </row>
        <row r="4121">
          <cell r="F4121">
            <v>1303949</v>
          </cell>
          <cell r="AD4121">
            <v>1303949</v>
          </cell>
          <cell r="AE4121">
            <v>1303949</v>
          </cell>
          <cell r="AF4121">
            <v>1267728.1944444445</v>
          </cell>
          <cell r="AG4121">
            <v>60</v>
          </cell>
          <cell r="AH4121">
            <v>67.5</v>
          </cell>
          <cell r="AI4121">
            <v>75</v>
          </cell>
        </row>
        <row r="4122">
          <cell r="F4122">
            <v>1166769</v>
          </cell>
          <cell r="AD4122">
            <v>1166769</v>
          </cell>
          <cell r="AE4122">
            <v>1166769</v>
          </cell>
          <cell r="AF4122">
            <v>1155761.745283019</v>
          </cell>
          <cell r="AG4122">
            <v>58.888888888888886</v>
          </cell>
          <cell r="AH4122">
            <v>66.25</v>
          </cell>
          <cell r="AI4122">
            <v>75</v>
          </cell>
        </row>
        <row r="4123">
          <cell r="F4123">
            <v>1517271</v>
          </cell>
          <cell r="AD4123">
            <v>1517271</v>
          </cell>
          <cell r="AE4123">
            <v>1517271</v>
          </cell>
          <cell r="AF4123">
            <v>1422441.5625</v>
          </cell>
          <cell r="AG4123">
            <v>62.222222222222221</v>
          </cell>
          <cell r="AH4123">
            <v>70</v>
          </cell>
          <cell r="AI4123">
            <v>75</v>
          </cell>
        </row>
        <row r="4124">
          <cell r="F4124">
            <v>1704857</v>
          </cell>
          <cell r="AD4124">
            <v>1704857</v>
          </cell>
          <cell r="AE4124">
            <v>1704857</v>
          </cell>
          <cell r="AF4124">
            <v>1598303.4375</v>
          </cell>
          <cell r="AG4124">
            <v>62.222222222222221</v>
          </cell>
          <cell r="AH4124">
            <v>70</v>
          </cell>
          <cell r="AI4124">
            <v>75</v>
          </cell>
        </row>
        <row r="4125">
          <cell r="F4125">
            <v>1324669</v>
          </cell>
          <cell r="AD4125">
            <v>1324669</v>
          </cell>
          <cell r="AE4125">
            <v>1324669</v>
          </cell>
          <cell r="AF4125">
            <v>1241877.1875</v>
          </cell>
          <cell r="AG4125">
            <v>62.222222222222221</v>
          </cell>
          <cell r="AH4125">
            <v>70</v>
          </cell>
          <cell r="AI4125">
            <v>75</v>
          </cell>
        </row>
        <row r="4126">
          <cell r="F4126">
            <v>1764939</v>
          </cell>
          <cell r="AD4126">
            <v>1764939</v>
          </cell>
          <cell r="AE4126">
            <v>1764939</v>
          </cell>
          <cell r="AF4126">
            <v>1654630.3125</v>
          </cell>
          <cell r="AG4126">
            <v>62.222222222222221</v>
          </cell>
          <cell r="AH4126">
            <v>70</v>
          </cell>
          <cell r="AI4126">
            <v>75</v>
          </cell>
        </row>
        <row r="4127">
          <cell r="F4127">
            <v>2030896</v>
          </cell>
          <cell r="AD4127">
            <v>2030896</v>
          </cell>
          <cell r="AE4127">
            <v>2030896</v>
          </cell>
          <cell r="AF4127">
            <v>1903965</v>
          </cell>
          <cell r="AG4127">
            <v>62.222222222222221</v>
          </cell>
          <cell r="AH4127">
            <v>70</v>
          </cell>
          <cell r="AI4127">
            <v>75</v>
          </cell>
        </row>
        <row r="4128">
          <cell r="F4128">
            <v>3737790</v>
          </cell>
          <cell r="AD4128">
            <v>3737790</v>
          </cell>
          <cell r="AE4128">
            <v>3737790</v>
          </cell>
          <cell r="AF4128">
            <v>3737790</v>
          </cell>
          <cell r="AG4128">
            <v>51.111111111111114</v>
          </cell>
          <cell r="AH4128">
            <v>57.5</v>
          </cell>
          <cell r="AI4128">
            <v>65.714285714285708</v>
          </cell>
        </row>
        <row r="4129">
          <cell r="F4129">
            <v>2926460</v>
          </cell>
          <cell r="AD4129">
            <v>2926460</v>
          </cell>
          <cell r="AE4129">
            <v>2926460</v>
          </cell>
          <cell r="AF4129">
            <v>2743556.25</v>
          </cell>
          <cell r="AG4129">
            <v>62.222222222222221</v>
          </cell>
          <cell r="AH4129">
            <v>70</v>
          </cell>
          <cell r="AI4129">
            <v>75</v>
          </cell>
        </row>
        <row r="4130">
          <cell r="F4130">
            <v>2300381</v>
          </cell>
          <cell r="AD4130">
            <v>2300381</v>
          </cell>
          <cell r="AE4130">
            <v>2300381</v>
          </cell>
          <cell r="AF4130">
            <v>2195818.2272727275</v>
          </cell>
          <cell r="AG4130">
            <v>61.111111111111114</v>
          </cell>
          <cell r="AH4130">
            <v>68.75</v>
          </cell>
          <cell r="AI4130">
            <v>75</v>
          </cell>
        </row>
        <row r="4131">
          <cell r="F4131">
            <v>2284966</v>
          </cell>
          <cell r="AD4131">
            <v>2284966</v>
          </cell>
          <cell r="AE4131">
            <v>2284966</v>
          </cell>
          <cell r="AF4131">
            <v>2181103.9090909092</v>
          </cell>
          <cell r="AG4131">
            <v>61.111111111111114</v>
          </cell>
          <cell r="AH4131">
            <v>68.75</v>
          </cell>
          <cell r="AI4131">
            <v>75</v>
          </cell>
        </row>
        <row r="4132">
          <cell r="F4132">
            <v>6295000</v>
          </cell>
          <cell r="AD4132">
            <v>6295000</v>
          </cell>
          <cell r="AE4132">
            <v>6295000</v>
          </cell>
          <cell r="AF4132">
            <v>5901562.5</v>
          </cell>
          <cell r="AG4132">
            <v>62.222222222222221</v>
          </cell>
          <cell r="AH4132">
            <v>70</v>
          </cell>
          <cell r="AI4132">
            <v>75</v>
          </cell>
        </row>
        <row r="4133">
          <cell r="F4133">
            <v>1847407</v>
          </cell>
          <cell r="AD4133">
            <v>1847407</v>
          </cell>
          <cell r="AE4133">
            <v>1847407</v>
          </cell>
          <cell r="AF4133">
            <v>1731944.0625</v>
          </cell>
          <cell r="AG4133">
            <v>62.222222222222221</v>
          </cell>
          <cell r="AH4133">
            <v>70</v>
          </cell>
          <cell r="AI4133">
            <v>75</v>
          </cell>
        </row>
        <row r="4134">
          <cell r="F4134">
            <v>2593349</v>
          </cell>
          <cell r="AD4134">
            <v>2593349</v>
          </cell>
          <cell r="AE4134">
            <v>2593349</v>
          </cell>
          <cell r="AF4134">
            <v>2475469.5</v>
          </cell>
          <cell r="AG4134">
            <v>61.111111111111114</v>
          </cell>
          <cell r="AH4134">
            <v>68.75</v>
          </cell>
          <cell r="AI4134">
            <v>75</v>
          </cell>
        </row>
        <row r="4135">
          <cell r="F4135">
            <v>1876386</v>
          </cell>
          <cell r="AD4135">
            <v>1876386</v>
          </cell>
          <cell r="AE4135">
            <v>1876386</v>
          </cell>
          <cell r="AF4135">
            <v>1876386</v>
          </cell>
          <cell r="AG4135">
            <v>55.555555555555557</v>
          </cell>
          <cell r="AH4135">
            <v>62.5</v>
          </cell>
          <cell r="AI4135">
            <v>71.428571428571431</v>
          </cell>
        </row>
        <row r="4136">
          <cell r="F4136">
            <v>2980000</v>
          </cell>
          <cell r="AD4136">
            <v>2980000</v>
          </cell>
          <cell r="AE4136">
            <v>2980000</v>
          </cell>
          <cell r="AF4136">
            <v>2793750</v>
          </cell>
          <cell r="AG4136">
            <v>62.222222222222221</v>
          </cell>
          <cell r="AH4136">
            <v>70</v>
          </cell>
          <cell r="AI4136">
            <v>75</v>
          </cell>
        </row>
        <row r="4137">
          <cell r="F4137">
            <v>1485800</v>
          </cell>
          <cell r="AD4137">
            <v>1485800</v>
          </cell>
          <cell r="AE4137">
            <v>1485800</v>
          </cell>
          <cell r="AF4137">
            <v>1392937.5</v>
          </cell>
          <cell r="AG4137">
            <v>62.222222222222221</v>
          </cell>
          <cell r="AH4137">
            <v>70</v>
          </cell>
          <cell r="AI4137">
            <v>75</v>
          </cell>
        </row>
        <row r="4138">
          <cell r="F4138">
            <v>526743</v>
          </cell>
          <cell r="AD4138">
            <v>526743</v>
          </cell>
          <cell r="AE4138">
            <v>526743</v>
          </cell>
          <cell r="AF4138">
            <v>526743</v>
          </cell>
          <cell r="AG4138">
            <v>45.555555555555557</v>
          </cell>
          <cell r="AH4138">
            <v>51.25</v>
          </cell>
          <cell r="AI4138">
            <v>58.571428571428569</v>
          </cell>
        </row>
        <row r="4139">
          <cell r="F4139">
            <v>1145818</v>
          </cell>
          <cell r="AD4139">
            <v>1145818</v>
          </cell>
          <cell r="AE4139">
            <v>1145818</v>
          </cell>
          <cell r="AF4139">
            <v>1145818</v>
          </cell>
          <cell r="AG4139">
            <v>57.777777777777779</v>
          </cell>
          <cell r="AH4139">
            <v>65</v>
          </cell>
          <cell r="AI4139">
            <v>74.285714285714292</v>
          </cell>
        </row>
        <row r="4140">
          <cell r="F4140">
            <v>1186086</v>
          </cell>
          <cell r="AD4140">
            <v>1186086</v>
          </cell>
          <cell r="AE4140">
            <v>1186086</v>
          </cell>
          <cell r="AF4140">
            <v>1186086</v>
          </cell>
          <cell r="AG4140">
            <v>56.666666666666664</v>
          </cell>
          <cell r="AH4140">
            <v>63.75</v>
          </cell>
          <cell r="AI4140">
            <v>72.857142857142861</v>
          </cell>
        </row>
        <row r="4141">
          <cell r="F4141">
            <v>1727398</v>
          </cell>
          <cell r="AD4141">
            <v>1727398</v>
          </cell>
          <cell r="AE4141">
            <v>1727398</v>
          </cell>
          <cell r="AF4141">
            <v>1619435.625</v>
          </cell>
          <cell r="AG4141">
            <v>62.222222222222221</v>
          </cell>
          <cell r="AH4141">
            <v>70</v>
          </cell>
          <cell r="AI4141">
            <v>75</v>
          </cell>
        </row>
        <row r="4142">
          <cell r="F4142">
            <v>3601899</v>
          </cell>
          <cell r="AD4142">
            <v>3601899</v>
          </cell>
          <cell r="AE4142">
            <v>3601899</v>
          </cell>
          <cell r="AF4142">
            <v>3376780.3125</v>
          </cell>
          <cell r="AG4142">
            <v>62.222222222222221</v>
          </cell>
          <cell r="AH4142">
            <v>70</v>
          </cell>
          <cell r="AI4142">
            <v>75</v>
          </cell>
        </row>
        <row r="4143">
          <cell r="F4143">
            <v>1553830</v>
          </cell>
          <cell r="AD4143">
            <v>1553830</v>
          </cell>
          <cell r="AE4143">
            <v>1553830</v>
          </cell>
          <cell r="AF4143">
            <v>1553830</v>
          </cell>
          <cell r="AG4143">
            <v>57.777777777777779</v>
          </cell>
          <cell r="AH4143">
            <v>65</v>
          </cell>
          <cell r="AI4143">
            <v>74.285714285714292</v>
          </cell>
        </row>
        <row r="4144">
          <cell r="F4144">
            <v>104868</v>
          </cell>
          <cell r="AD4144">
            <v>104868</v>
          </cell>
          <cell r="AE4144">
            <v>104868</v>
          </cell>
          <cell r="AF4144">
            <v>104868</v>
          </cell>
          <cell r="AG4144">
            <v>44.444444444444443</v>
          </cell>
          <cell r="AH4144">
            <v>50</v>
          </cell>
          <cell r="AI4144">
            <v>57.142857142857146</v>
          </cell>
        </row>
        <row r="4145">
          <cell r="F4145">
            <v>1314517</v>
          </cell>
          <cell r="AD4145">
            <v>1314517</v>
          </cell>
          <cell r="AE4145">
            <v>1314517</v>
          </cell>
          <cell r="AF4145">
            <v>1232359.6875</v>
          </cell>
          <cell r="AG4145">
            <v>62.222222222222221</v>
          </cell>
          <cell r="AH4145">
            <v>70</v>
          </cell>
          <cell r="AI4145">
            <v>75</v>
          </cell>
        </row>
        <row r="4146">
          <cell r="F4146">
            <v>2889808</v>
          </cell>
          <cell r="AD4146">
            <v>2889808</v>
          </cell>
          <cell r="AE4146">
            <v>2889808</v>
          </cell>
          <cell r="AF4146">
            <v>2709195</v>
          </cell>
          <cell r="AG4146">
            <v>62.222222222222221</v>
          </cell>
          <cell r="AH4146">
            <v>70</v>
          </cell>
          <cell r="AI4146">
            <v>75</v>
          </cell>
        </row>
        <row r="4147">
          <cell r="F4147">
            <v>484711</v>
          </cell>
          <cell r="AD4147">
            <v>484711</v>
          </cell>
          <cell r="AE4147">
            <v>484711</v>
          </cell>
          <cell r="AF4147">
            <v>484711</v>
          </cell>
          <cell r="AG4147">
            <v>42.222222222222221</v>
          </cell>
          <cell r="AH4147">
            <v>47.5</v>
          </cell>
          <cell r="AI4147">
            <v>54.285714285714285</v>
          </cell>
        </row>
        <row r="4148">
          <cell r="F4148">
            <v>1192182</v>
          </cell>
          <cell r="AD4148">
            <v>1192182</v>
          </cell>
          <cell r="AE4148">
            <v>1192182</v>
          </cell>
          <cell r="AF4148">
            <v>1117670.625</v>
          </cell>
          <cell r="AG4148">
            <v>62.222222222222221</v>
          </cell>
          <cell r="AH4148">
            <v>70</v>
          </cell>
          <cell r="AI4148">
            <v>75</v>
          </cell>
        </row>
        <row r="4149">
          <cell r="F4149">
            <v>1758121</v>
          </cell>
          <cell r="AD4149">
            <v>1758121</v>
          </cell>
          <cell r="AE4149">
            <v>1758121</v>
          </cell>
          <cell r="AF4149">
            <v>1648238.4375</v>
          </cell>
          <cell r="AG4149">
            <v>62.222222222222221</v>
          </cell>
          <cell r="AH4149">
            <v>70</v>
          </cell>
          <cell r="AI4149">
            <v>75</v>
          </cell>
        </row>
        <row r="4150">
          <cell r="F4150">
            <v>485674</v>
          </cell>
          <cell r="AD4150">
            <v>485674</v>
          </cell>
          <cell r="AE4150">
            <v>485674</v>
          </cell>
          <cell r="AF4150">
            <v>485674</v>
          </cell>
          <cell r="AG4150">
            <v>50</v>
          </cell>
          <cell r="AH4150">
            <v>56.25</v>
          </cell>
          <cell r="AI4150">
            <v>64.285714285714292</v>
          </cell>
        </row>
        <row r="4151">
          <cell r="F4151">
            <v>806685</v>
          </cell>
          <cell r="AD4151">
            <v>806685</v>
          </cell>
          <cell r="AE4151">
            <v>806685</v>
          </cell>
          <cell r="AF4151">
            <v>806685</v>
          </cell>
          <cell r="AG4151">
            <v>52.222222222222221</v>
          </cell>
          <cell r="AH4151">
            <v>58.75</v>
          </cell>
          <cell r="AI4151">
            <v>67.142857142857139</v>
          </cell>
        </row>
        <row r="4152">
          <cell r="F4152">
            <v>1898182</v>
          </cell>
          <cell r="AD4152">
            <v>1898182</v>
          </cell>
          <cell r="AE4152">
            <v>1898182</v>
          </cell>
          <cell r="AF4152">
            <v>1898182</v>
          </cell>
          <cell r="AG4152">
            <v>57.777777777777779</v>
          </cell>
          <cell r="AH4152">
            <v>65</v>
          </cell>
          <cell r="AI4152">
            <v>74.285714285714292</v>
          </cell>
        </row>
        <row r="4153">
          <cell r="F4153">
            <v>2233118</v>
          </cell>
          <cell r="AD4153">
            <v>2233118</v>
          </cell>
          <cell r="AE4153">
            <v>2233118</v>
          </cell>
          <cell r="AF4153">
            <v>2131612.6363636362</v>
          </cell>
          <cell r="AG4153">
            <v>61.111111111111114</v>
          </cell>
          <cell r="AH4153">
            <v>68.75</v>
          </cell>
          <cell r="AI4153">
            <v>75</v>
          </cell>
        </row>
        <row r="4154">
          <cell r="F4154">
            <v>220156</v>
          </cell>
          <cell r="AD4154">
            <v>220156</v>
          </cell>
          <cell r="AE4154">
            <v>220156</v>
          </cell>
          <cell r="AF4154">
            <v>206396.25</v>
          </cell>
          <cell r="AG4154">
            <v>62.222222222222221</v>
          </cell>
          <cell r="AH4154">
            <v>70</v>
          </cell>
          <cell r="AI4154">
            <v>75</v>
          </cell>
        </row>
        <row r="4155">
          <cell r="F4155">
            <v>2425605</v>
          </cell>
          <cell r="AD4155">
            <v>2425605</v>
          </cell>
          <cell r="AE4155">
            <v>2425605</v>
          </cell>
          <cell r="AF4155">
            <v>2358227.0833333335</v>
          </cell>
          <cell r="AG4155">
            <v>60</v>
          </cell>
          <cell r="AH4155">
            <v>67.5</v>
          </cell>
          <cell r="AI4155">
            <v>75</v>
          </cell>
        </row>
        <row r="4156">
          <cell r="F4156">
            <v>1813338</v>
          </cell>
          <cell r="AD4156">
            <v>1813338</v>
          </cell>
          <cell r="AE4156">
            <v>1813338</v>
          </cell>
          <cell r="AF4156">
            <v>1700004.375</v>
          </cell>
          <cell r="AG4156">
            <v>62.222222222222221</v>
          </cell>
          <cell r="AH4156">
            <v>70</v>
          </cell>
          <cell r="AI4156">
            <v>75</v>
          </cell>
        </row>
        <row r="4157">
          <cell r="F4157">
            <v>4042995</v>
          </cell>
          <cell r="AD4157">
            <v>4042995</v>
          </cell>
          <cell r="AE4157">
            <v>4042995</v>
          </cell>
          <cell r="AF4157">
            <v>3930689.5833333335</v>
          </cell>
          <cell r="AG4157">
            <v>60</v>
          </cell>
          <cell r="AH4157">
            <v>67.5</v>
          </cell>
          <cell r="AI4157">
            <v>75</v>
          </cell>
        </row>
        <row r="4158">
          <cell r="F4158">
            <v>1025720</v>
          </cell>
          <cell r="AD4158">
            <v>1025720</v>
          </cell>
          <cell r="AE4158">
            <v>1025720</v>
          </cell>
          <cell r="AF4158">
            <v>961612.5</v>
          </cell>
          <cell r="AG4158">
            <v>62.222222222222221</v>
          </cell>
          <cell r="AH4158">
            <v>70</v>
          </cell>
          <cell r="AI4158">
            <v>75</v>
          </cell>
        </row>
        <row r="4159">
          <cell r="F4159">
            <v>3387424.43</v>
          </cell>
          <cell r="AD4159">
            <v>3387424.43</v>
          </cell>
          <cell r="AE4159">
            <v>3387424.43</v>
          </cell>
          <cell r="AF4159">
            <v>3175710.4031250002</v>
          </cell>
          <cell r="AG4159">
            <v>62.222222222222221</v>
          </cell>
          <cell r="AH4159">
            <v>70</v>
          </cell>
          <cell r="AI4159">
            <v>75</v>
          </cell>
        </row>
        <row r="4160">
          <cell r="F4160">
            <v>1369516</v>
          </cell>
          <cell r="AD4160">
            <v>1369516</v>
          </cell>
          <cell r="AE4160">
            <v>1369516</v>
          </cell>
          <cell r="AF4160">
            <v>1307265.2727272727</v>
          </cell>
          <cell r="AG4160">
            <v>61.111111111111114</v>
          </cell>
          <cell r="AH4160">
            <v>68.75</v>
          </cell>
          <cell r="AI4160">
            <v>75</v>
          </cell>
        </row>
        <row r="4161">
          <cell r="F4161">
            <v>3308676</v>
          </cell>
          <cell r="AD4161">
            <v>3308676</v>
          </cell>
          <cell r="AE4161">
            <v>3308676</v>
          </cell>
          <cell r="AF4161">
            <v>3101883.75</v>
          </cell>
          <cell r="AG4161">
            <v>62.222222222222221</v>
          </cell>
          <cell r="AH4161">
            <v>70</v>
          </cell>
          <cell r="AI4161">
            <v>75</v>
          </cell>
        </row>
        <row r="4162">
          <cell r="F4162">
            <v>2000000</v>
          </cell>
          <cell r="AD4162">
            <v>2000000</v>
          </cell>
          <cell r="AE4162">
            <v>2000000</v>
          </cell>
          <cell r="AF4162">
            <v>1875000</v>
          </cell>
          <cell r="AG4162">
            <v>62.222222222222221</v>
          </cell>
          <cell r="AH4162">
            <v>70</v>
          </cell>
          <cell r="AI4162">
            <v>75</v>
          </cell>
        </row>
        <row r="4163">
          <cell r="F4163">
            <v>1423245</v>
          </cell>
          <cell r="AD4163">
            <v>1423245</v>
          </cell>
          <cell r="AE4163">
            <v>1423245</v>
          </cell>
          <cell r="AF4163">
            <v>1423245</v>
          </cell>
          <cell r="AG4163">
            <v>56.666666666666664</v>
          </cell>
          <cell r="AH4163">
            <v>63.75</v>
          </cell>
          <cell r="AI4163">
            <v>72.857142857142861</v>
          </cell>
        </row>
        <row r="4164">
          <cell r="F4164">
            <v>1341884</v>
          </cell>
          <cell r="AD4164">
            <v>1341884</v>
          </cell>
          <cell r="AE4164">
            <v>1341884</v>
          </cell>
          <cell r="AF4164">
            <v>1329224.7169811323</v>
          </cell>
          <cell r="AG4164">
            <v>58.888888888888886</v>
          </cell>
          <cell r="AH4164">
            <v>66.25</v>
          </cell>
          <cell r="AI4164">
            <v>75</v>
          </cell>
        </row>
        <row r="4165">
          <cell r="F4165">
            <v>1455399</v>
          </cell>
          <cell r="AD4165">
            <v>1455399</v>
          </cell>
          <cell r="AE4165">
            <v>1455399</v>
          </cell>
          <cell r="AF4165">
            <v>1455399</v>
          </cell>
          <cell r="AG4165">
            <v>57.777777777777779</v>
          </cell>
          <cell r="AH4165">
            <v>65</v>
          </cell>
          <cell r="AI4165">
            <v>74.285714285714292</v>
          </cell>
        </row>
        <row r="4166">
          <cell r="F4166">
            <v>2207810</v>
          </cell>
          <cell r="AD4166">
            <v>2207810</v>
          </cell>
          <cell r="AE4166">
            <v>2207810</v>
          </cell>
          <cell r="AF4166">
            <v>2069821.875</v>
          </cell>
          <cell r="AG4166">
            <v>62.222222222222221</v>
          </cell>
          <cell r="AH4166">
            <v>70</v>
          </cell>
          <cell r="AI4166">
            <v>75</v>
          </cell>
        </row>
        <row r="4167">
          <cell r="F4167">
            <v>958472</v>
          </cell>
          <cell r="AD4167">
            <v>958472</v>
          </cell>
          <cell r="AE4167">
            <v>958472</v>
          </cell>
          <cell r="AF4167">
            <v>958472</v>
          </cell>
          <cell r="AG4167">
            <v>52.222222222222221</v>
          </cell>
          <cell r="AH4167">
            <v>58.75</v>
          </cell>
          <cell r="AI4167">
            <v>67.142857142857139</v>
          </cell>
        </row>
        <row r="4168">
          <cell r="F4168">
            <v>1691979</v>
          </cell>
          <cell r="AD4168">
            <v>1691979</v>
          </cell>
          <cell r="AE4168">
            <v>1691979</v>
          </cell>
          <cell r="AF4168">
            <v>1586230.3125</v>
          </cell>
          <cell r="AG4168">
            <v>62.222222222222221</v>
          </cell>
          <cell r="AH4168">
            <v>70</v>
          </cell>
          <cell r="AI4168">
            <v>75</v>
          </cell>
        </row>
        <row r="4169">
          <cell r="F4169">
            <v>2700000</v>
          </cell>
          <cell r="AD4169">
            <v>2700000</v>
          </cell>
          <cell r="AE4169">
            <v>2700000</v>
          </cell>
          <cell r="AF4169">
            <v>2531250</v>
          </cell>
          <cell r="AG4169">
            <v>62.222222222222221</v>
          </cell>
          <cell r="AH4169">
            <v>70</v>
          </cell>
          <cell r="AI4169">
            <v>75</v>
          </cell>
        </row>
        <row r="4170">
          <cell r="F4170">
            <v>2383051</v>
          </cell>
          <cell r="AD4170">
            <v>2383051</v>
          </cell>
          <cell r="AE4170">
            <v>2383051</v>
          </cell>
          <cell r="AF4170">
            <v>2234110.3125</v>
          </cell>
          <cell r="AG4170">
            <v>62.222222222222221</v>
          </cell>
          <cell r="AH4170">
            <v>70</v>
          </cell>
          <cell r="AI4170">
            <v>75</v>
          </cell>
        </row>
        <row r="4171">
          <cell r="F4171">
            <v>4322379</v>
          </cell>
          <cell r="AD4171">
            <v>4322379</v>
          </cell>
          <cell r="AE4171">
            <v>4322379</v>
          </cell>
          <cell r="AF4171">
            <v>4052230.3125</v>
          </cell>
          <cell r="AG4171">
            <v>62.222222222222221</v>
          </cell>
          <cell r="AH4171">
            <v>70</v>
          </cell>
          <cell r="AI4171">
            <v>75</v>
          </cell>
        </row>
        <row r="4172">
          <cell r="F4172">
            <v>2708555</v>
          </cell>
          <cell r="AD4172">
            <v>2708555</v>
          </cell>
          <cell r="AE4172">
            <v>2708555</v>
          </cell>
          <cell r="AF4172">
            <v>2539270.3125</v>
          </cell>
          <cell r="AG4172">
            <v>62.222222222222221</v>
          </cell>
          <cell r="AH4172">
            <v>70</v>
          </cell>
          <cell r="AI4172">
            <v>75</v>
          </cell>
        </row>
        <row r="4173">
          <cell r="F4173">
            <v>2211071</v>
          </cell>
          <cell r="AD4173">
            <v>2211071</v>
          </cell>
          <cell r="AE4173">
            <v>2211071</v>
          </cell>
          <cell r="AF4173">
            <v>2072879.0625</v>
          </cell>
          <cell r="AG4173">
            <v>62.222222222222221</v>
          </cell>
          <cell r="AH4173">
            <v>70</v>
          </cell>
          <cell r="AI4173">
            <v>75</v>
          </cell>
        </row>
        <row r="4174">
          <cell r="F4174">
            <v>555177</v>
          </cell>
          <cell r="AD4174">
            <v>555177</v>
          </cell>
          <cell r="AE4174">
            <v>555177</v>
          </cell>
          <cell r="AF4174">
            <v>555177</v>
          </cell>
          <cell r="AG4174">
            <v>53.333333333333336</v>
          </cell>
          <cell r="AH4174">
            <v>60</v>
          </cell>
          <cell r="AI4174">
            <v>68.571428571428569</v>
          </cell>
        </row>
        <row r="4175">
          <cell r="F4175">
            <v>1194152</v>
          </cell>
          <cell r="AD4175">
            <v>1194152</v>
          </cell>
          <cell r="AE4175">
            <v>1194152</v>
          </cell>
          <cell r="AF4175">
            <v>1119517.5</v>
          </cell>
          <cell r="AG4175">
            <v>62.222222222222221</v>
          </cell>
          <cell r="AH4175">
            <v>70</v>
          </cell>
          <cell r="AI4175">
            <v>75</v>
          </cell>
        </row>
        <row r="4176">
          <cell r="F4176">
            <v>159700</v>
          </cell>
          <cell r="AD4176">
            <v>159700</v>
          </cell>
          <cell r="AE4176">
            <v>159700</v>
          </cell>
          <cell r="AF4176">
            <v>158193.39622641512</v>
          </cell>
          <cell r="AG4176">
            <v>58.888888888888886</v>
          </cell>
          <cell r="AH4176">
            <v>66.25</v>
          </cell>
          <cell r="AI4176">
            <v>75</v>
          </cell>
        </row>
        <row r="4177">
          <cell r="F4177">
            <v>3000798</v>
          </cell>
          <cell r="AD4177">
            <v>3000798</v>
          </cell>
          <cell r="AE4177">
            <v>3000798</v>
          </cell>
          <cell r="AF4177">
            <v>2813248.125</v>
          </cell>
          <cell r="AG4177">
            <v>62.222222222222221</v>
          </cell>
          <cell r="AH4177">
            <v>70</v>
          </cell>
          <cell r="AI4177">
            <v>75</v>
          </cell>
        </row>
        <row r="4178">
          <cell r="F4178">
            <v>3667922</v>
          </cell>
          <cell r="AD4178">
            <v>3667922</v>
          </cell>
          <cell r="AE4178">
            <v>3667922</v>
          </cell>
          <cell r="AF4178">
            <v>3438676.875</v>
          </cell>
          <cell r="AG4178">
            <v>62.222222222222221</v>
          </cell>
          <cell r="AH4178">
            <v>70</v>
          </cell>
          <cell r="AI4178">
            <v>75</v>
          </cell>
        </row>
        <row r="4179">
          <cell r="F4179">
            <v>3197486</v>
          </cell>
          <cell r="AD4179">
            <v>3197486</v>
          </cell>
          <cell r="AE4179">
            <v>3197486</v>
          </cell>
          <cell r="AF4179">
            <v>3108666.9444444445</v>
          </cell>
          <cell r="AG4179">
            <v>60</v>
          </cell>
          <cell r="AH4179">
            <v>67.5</v>
          </cell>
          <cell r="AI4179">
            <v>75</v>
          </cell>
        </row>
        <row r="4180">
          <cell r="F4180">
            <v>2907753</v>
          </cell>
          <cell r="AD4180">
            <v>2907753</v>
          </cell>
          <cell r="AE4180">
            <v>2907753</v>
          </cell>
          <cell r="AF4180">
            <v>2726018.4375</v>
          </cell>
          <cell r="AG4180">
            <v>62.222222222222221</v>
          </cell>
          <cell r="AH4180">
            <v>70</v>
          </cell>
          <cell r="AI4180">
            <v>75</v>
          </cell>
        </row>
        <row r="4181">
          <cell r="F4181">
            <v>2105966</v>
          </cell>
          <cell r="AD4181">
            <v>2105966</v>
          </cell>
          <cell r="AE4181">
            <v>2105966</v>
          </cell>
          <cell r="AF4181">
            <v>1974343.125</v>
          </cell>
          <cell r="AG4181">
            <v>62.222222222222221</v>
          </cell>
          <cell r="AH4181">
            <v>70</v>
          </cell>
          <cell r="AI4181">
            <v>75</v>
          </cell>
        </row>
        <row r="4182">
          <cell r="F4182">
            <v>1500000</v>
          </cell>
          <cell r="AD4182">
            <v>1500000</v>
          </cell>
          <cell r="AE4182">
            <v>1500000</v>
          </cell>
          <cell r="AF4182">
            <v>1406250</v>
          </cell>
          <cell r="AG4182">
            <v>62.222222222222221</v>
          </cell>
          <cell r="AH4182">
            <v>70</v>
          </cell>
          <cell r="AI4182">
            <v>75</v>
          </cell>
        </row>
        <row r="4183">
          <cell r="F4183">
            <v>1550349</v>
          </cell>
          <cell r="AD4183">
            <v>1550349</v>
          </cell>
          <cell r="AE4183">
            <v>1550349</v>
          </cell>
          <cell r="AF4183">
            <v>1427953.0263157894</v>
          </cell>
          <cell r="AG4183">
            <v>63.333333333333336</v>
          </cell>
          <cell r="AH4183">
            <v>71.25</v>
          </cell>
          <cell r="AI4183">
            <v>75</v>
          </cell>
        </row>
        <row r="4184">
          <cell r="F4184">
            <v>725393</v>
          </cell>
          <cell r="AD4184">
            <v>725393</v>
          </cell>
          <cell r="AE4184">
            <v>725393</v>
          </cell>
          <cell r="AF4184">
            <v>725393</v>
          </cell>
          <cell r="AG4184">
            <v>53.333333333333336</v>
          </cell>
          <cell r="AH4184">
            <v>60</v>
          </cell>
          <cell r="AI4184">
            <v>68.571428571428569</v>
          </cell>
        </row>
        <row r="4185">
          <cell r="F4185">
            <v>1907789</v>
          </cell>
          <cell r="AD4185">
            <v>1907789</v>
          </cell>
          <cell r="AE4185">
            <v>1907789</v>
          </cell>
          <cell r="AF4185">
            <v>1907789</v>
          </cell>
          <cell r="AG4185">
            <v>48.888888888888886</v>
          </cell>
          <cell r="AH4185">
            <v>55</v>
          </cell>
          <cell r="AI4185">
            <v>62.857142857142854</v>
          </cell>
        </row>
        <row r="4186">
          <cell r="F4186">
            <v>2359803</v>
          </cell>
          <cell r="AD4186">
            <v>2359803</v>
          </cell>
          <cell r="AE4186">
            <v>2359803</v>
          </cell>
          <cell r="AF4186">
            <v>2173502.7631578948</v>
          </cell>
          <cell r="AG4186">
            <v>63.333333333333336</v>
          </cell>
          <cell r="AH4186">
            <v>71.25</v>
          </cell>
          <cell r="AI4186">
            <v>75</v>
          </cell>
        </row>
        <row r="4187">
          <cell r="F4187">
            <v>1691704</v>
          </cell>
          <cell r="AD4187">
            <v>1691704</v>
          </cell>
          <cell r="AE4187">
            <v>1691704</v>
          </cell>
          <cell r="AF4187">
            <v>1558148.4210526315</v>
          </cell>
          <cell r="AG4187">
            <v>63.333333333333336</v>
          </cell>
          <cell r="AH4187">
            <v>71.25</v>
          </cell>
          <cell r="AI4187">
            <v>75</v>
          </cell>
        </row>
        <row r="4188">
          <cell r="F4188">
            <v>1395543</v>
          </cell>
          <cell r="AD4188">
            <v>1395543</v>
          </cell>
          <cell r="AE4188">
            <v>1395543</v>
          </cell>
          <cell r="AF4188">
            <v>1285368.5526315789</v>
          </cell>
          <cell r="AG4188">
            <v>63.333333333333336</v>
          </cell>
          <cell r="AH4188">
            <v>71.25</v>
          </cell>
          <cell r="AI4188">
            <v>75</v>
          </cell>
        </row>
        <row r="4189">
          <cell r="F4189">
            <v>867372</v>
          </cell>
          <cell r="AD4189">
            <v>867372</v>
          </cell>
          <cell r="AE4189">
            <v>867372</v>
          </cell>
          <cell r="AF4189">
            <v>798895.26315789472</v>
          </cell>
          <cell r="AG4189">
            <v>63.333333333333336</v>
          </cell>
          <cell r="AH4189">
            <v>71.25</v>
          </cell>
          <cell r="AI4189">
            <v>75</v>
          </cell>
        </row>
        <row r="4190">
          <cell r="F4190">
            <v>1740887</v>
          </cell>
          <cell r="AD4190">
            <v>1740887</v>
          </cell>
          <cell r="AE4190">
            <v>1740887</v>
          </cell>
          <cell r="AF4190">
            <v>1724463.5377358492</v>
          </cell>
          <cell r="AG4190">
            <v>58.888888888888886</v>
          </cell>
          <cell r="AH4190">
            <v>66.25</v>
          </cell>
          <cell r="AI4190">
            <v>75</v>
          </cell>
        </row>
        <row r="4191">
          <cell r="F4191">
            <v>466249</v>
          </cell>
          <cell r="AD4191">
            <v>466249</v>
          </cell>
          <cell r="AE4191">
            <v>466249</v>
          </cell>
          <cell r="AF4191">
            <v>466249</v>
          </cell>
          <cell r="AG4191">
            <v>52.222222222222221</v>
          </cell>
          <cell r="AH4191">
            <v>58.75</v>
          </cell>
          <cell r="AI4191">
            <v>67.142857142857139</v>
          </cell>
        </row>
        <row r="4192">
          <cell r="F4192">
            <v>2412595</v>
          </cell>
          <cell r="AD4192">
            <v>2412595</v>
          </cell>
          <cell r="AE4192">
            <v>2412595</v>
          </cell>
          <cell r="AF4192">
            <v>2222126.9736842103</v>
          </cell>
          <cell r="AG4192">
            <v>63.333333333333336</v>
          </cell>
          <cell r="AH4192">
            <v>71.25</v>
          </cell>
          <cell r="AI4192">
            <v>75</v>
          </cell>
        </row>
        <row r="4193">
          <cell r="F4193">
            <v>5424718</v>
          </cell>
          <cell r="AD4193">
            <v>5424718</v>
          </cell>
          <cell r="AE4193">
            <v>5424718</v>
          </cell>
          <cell r="AF4193">
            <v>5178139.9090909092</v>
          </cell>
          <cell r="AG4193">
            <v>61.111111111111114</v>
          </cell>
          <cell r="AH4193">
            <v>68.75</v>
          </cell>
          <cell r="AI4193">
            <v>75</v>
          </cell>
        </row>
        <row r="4194">
          <cell r="F4194">
            <v>2689885</v>
          </cell>
          <cell r="AD4194">
            <v>2689885</v>
          </cell>
          <cell r="AE4194">
            <v>2689885</v>
          </cell>
          <cell r="AF4194">
            <v>2477525.6578947366</v>
          </cell>
          <cell r="AG4194">
            <v>63.333333333333336</v>
          </cell>
          <cell r="AH4194">
            <v>71.25</v>
          </cell>
          <cell r="AI4194">
            <v>75</v>
          </cell>
        </row>
        <row r="4195">
          <cell r="F4195">
            <v>1508759</v>
          </cell>
          <cell r="AD4195">
            <v>1508759</v>
          </cell>
          <cell r="AE4195">
            <v>1508759</v>
          </cell>
          <cell r="AF4195">
            <v>1440179.0454545454</v>
          </cell>
          <cell r="AG4195">
            <v>61.111111111111114</v>
          </cell>
          <cell r="AH4195">
            <v>68.75</v>
          </cell>
          <cell r="AI4195">
            <v>75</v>
          </cell>
        </row>
        <row r="4196">
          <cell r="F4196">
            <v>1390910</v>
          </cell>
          <cell r="AD4196">
            <v>1390910</v>
          </cell>
          <cell r="AE4196">
            <v>1390910</v>
          </cell>
          <cell r="AF4196">
            <v>1377788.2075471699</v>
          </cell>
          <cell r="AG4196">
            <v>58.888888888888886</v>
          </cell>
          <cell r="AH4196">
            <v>66.25</v>
          </cell>
          <cell r="AI4196">
            <v>75</v>
          </cell>
        </row>
        <row r="4197">
          <cell r="F4197">
            <v>1926335</v>
          </cell>
          <cell r="AD4197">
            <v>1926335</v>
          </cell>
          <cell r="AE4197">
            <v>1926335</v>
          </cell>
          <cell r="AF4197">
            <v>1774255.9210526315</v>
          </cell>
          <cell r="AG4197">
            <v>63.333333333333336</v>
          </cell>
          <cell r="AH4197">
            <v>71.25</v>
          </cell>
          <cell r="AI4197">
            <v>75</v>
          </cell>
        </row>
        <row r="4198">
          <cell r="F4198">
            <v>1612495</v>
          </cell>
          <cell r="AD4198">
            <v>1612495</v>
          </cell>
          <cell r="AE4198">
            <v>1612495</v>
          </cell>
          <cell r="AF4198">
            <v>1612495</v>
          </cell>
          <cell r="AG4198">
            <v>54.444444444444443</v>
          </cell>
          <cell r="AH4198">
            <v>61.25</v>
          </cell>
          <cell r="AI4198">
            <v>70</v>
          </cell>
        </row>
        <row r="4199">
          <cell r="F4199">
            <v>3298074</v>
          </cell>
          <cell r="AD4199">
            <v>3298074</v>
          </cell>
          <cell r="AE4199">
            <v>3298074</v>
          </cell>
          <cell r="AF4199">
            <v>3037699.7368421052</v>
          </cell>
          <cell r="AG4199">
            <v>63.333333333333336</v>
          </cell>
          <cell r="AH4199">
            <v>71.25</v>
          </cell>
          <cell r="AI4199">
            <v>75</v>
          </cell>
        </row>
        <row r="4200">
          <cell r="F4200">
            <v>1803970</v>
          </cell>
          <cell r="AD4200">
            <v>1803970</v>
          </cell>
          <cell r="AE4200">
            <v>1803970</v>
          </cell>
          <cell r="AF4200">
            <v>1721971.3636363638</v>
          </cell>
          <cell r="AG4200">
            <v>61.111111111111114</v>
          </cell>
          <cell r="AH4200">
            <v>68.75</v>
          </cell>
          <cell r="AI4200">
            <v>75</v>
          </cell>
        </row>
        <row r="4201">
          <cell r="F4201">
            <v>1394754</v>
          </cell>
          <cell r="AD4201">
            <v>1394754</v>
          </cell>
          <cell r="AE4201">
            <v>1394754</v>
          </cell>
          <cell r="AF4201">
            <v>1284641.8421052631</v>
          </cell>
          <cell r="AG4201">
            <v>63.333333333333336</v>
          </cell>
          <cell r="AH4201">
            <v>71.25</v>
          </cell>
          <cell r="AI4201">
            <v>75</v>
          </cell>
        </row>
        <row r="4202">
          <cell r="F4202">
            <v>130212</v>
          </cell>
          <cell r="AD4202">
            <v>130212</v>
          </cell>
          <cell r="AE4202">
            <v>130212</v>
          </cell>
          <cell r="AF4202">
            <v>119932.10526315789</v>
          </cell>
          <cell r="AG4202">
            <v>63.333333333333336</v>
          </cell>
          <cell r="AH4202">
            <v>71.25</v>
          </cell>
          <cell r="AI4202">
            <v>75</v>
          </cell>
        </row>
        <row r="4203">
          <cell r="F4203">
            <v>792000</v>
          </cell>
          <cell r="AD4203">
            <v>792000</v>
          </cell>
          <cell r="AE4203">
            <v>792000</v>
          </cell>
          <cell r="AF4203">
            <v>729473.68421052629</v>
          </cell>
          <cell r="AG4203">
            <v>63.333333333333336</v>
          </cell>
          <cell r="AH4203">
            <v>71.25</v>
          </cell>
          <cell r="AI4203">
            <v>75</v>
          </cell>
        </row>
        <row r="4204">
          <cell r="F4204">
            <v>366300</v>
          </cell>
          <cell r="AD4204">
            <v>366300</v>
          </cell>
          <cell r="AE4204">
            <v>366300</v>
          </cell>
          <cell r="AF4204">
            <v>337381.57894736843</v>
          </cell>
          <cell r="AG4204">
            <v>63.333333333333336</v>
          </cell>
          <cell r="AH4204">
            <v>71.25</v>
          </cell>
          <cell r="AI4204">
            <v>75</v>
          </cell>
        </row>
        <row r="4205">
          <cell r="F4205">
            <v>146613</v>
          </cell>
          <cell r="AD4205">
            <v>146613</v>
          </cell>
          <cell r="AE4205">
            <v>146613</v>
          </cell>
          <cell r="AF4205">
            <v>135038.28947368421</v>
          </cell>
          <cell r="AG4205">
            <v>63.333333333333336</v>
          </cell>
          <cell r="AH4205">
            <v>71.25</v>
          </cell>
          <cell r="AI4205">
            <v>75</v>
          </cell>
        </row>
        <row r="4206">
          <cell r="F4206">
            <v>1547652</v>
          </cell>
          <cell r="AD4206">
            <v>1547652</v>
          </cell>
          <cell r="AE4206">
            <v>1547652</v>
          </cell>
          <cell r="AF4206">
            <v>1425468.9473684211</v>
          </cell>
          <cell r="AG4206">
            <v>63.333333333333336</v>
          </cell>
          <cell r="AH4206">
            <v>71.25</v>
          </cell>
          <cell r="AI4206">
            <v>75</v>
          </cell>
        </row>
        <row r="4207">
          <cell r="F4207">
            <v>1910783</v>
          </cell>
          <cell r="AD4207">
            <v>1910783</v>
          </cell>
          <cell r="AE4207">
            <v>1910783</v>
          </cell>
          <cell r="AF4207">
            <v>1759931.7105263157</v>
          </cell>
          <cell r="AG4207">
            <v>63.333333333333336</v>
          </cell>
          <cell r="AH4207">
            <v>71.25</v>
          </cell>
          <cell r="AI4207">
            <v>75</v>
          </cell>
        </row>
        <row r="4208">
          <cell r="F4208">
            <v>2712612</v>
          </cell>
          <cell r="AD4208">
            <v>2712612</v>
          </cell>
          <cell r="AE4208">
            <v>2712612</v>
          </cell>
          <cell r="AF4208">
            <v>2498458.4210526315</v>
          </cell>
          <cell r="AG4208">
            <v>63.333333333333336</v>
          </cell>
          <cell r="AH4208">
            <v>71.25</v>
          </cell>
          <cell r="AI4208">
            <v>75</v>
          </cell>
        </row>
        <row r="4209">
          <cell r="F4209">
            <v>662111.56999999995</v>
          </cell>
          <cell r="AD4209">
            <v>662111.56999999995</v>
          </cell>
          <cell r="AE4209">
            <v>662111.56999999995</v>
          </cell>
          <cell r="AF4209">
            <v>662111.56999999995</v>
          </cell>
          <cell r="AG4209">
            <v>46.666666666666664</v>
          </cell>
          <cell r="AH4209">
            <v>52.5</v>
          </cell>
          <cell r="AI4209">
            <v>60</v>
          </cell>
        </row>
        <row r="4210">
          <cell r="F4210">
            <v>2344999.3421052634</v>
          </cell>
          <cell r="AD4210">
            <v>2110499.4078947371</v>
          </cell>
          <cell r="AE4210">
            <v>1875999.4736842108</v>
          </cell>
          <cell r="AF4210">
            <v>1641499.5394736845</v>
          </cell>
          <cell r="AG4210">
            <v>75</v>
          </cell>
          <cell r="AH4210">
            <v>75</v>
          </cell>
          <cell r="AI4210">
            <v>75</v>
          </cell>
        </row>
        <row r="4211">
          <cell r="F4211">
            <v>2454149</v>
          </cell>
          <cell r="AD4211">
            <v>2454149</v>
          </cell>
          <cell r="AE4211">
            <v>2454149</v>
          </cell>
          <cell r="AF4211">
            <v>2260400.3947368423</v>
          </cell>
          <cell r="AG4211">
            <v>63.333333333333336</v>
          </cell>
          <cell r="AH4211">
            <v>71.25</v>
          </cell>
          <cell r="AI4211">
            <v>75</v>
          </cell>
        </row>
        <row r="4212">
          <cell r="F4212">
            <v>2503340</v>
          </cell>
          <cell r="AD4212">
            <v>2503340</v>
          </cell>
          <cell r="AE4212">
            <v>2503340</v>
          </cell>
          <cell r="AF4212">
            <v>2503340</v>
          </cell>
          <cell r="AG4212">
            <v>57.777777777777779</v>
          </cell>
          <cell r="AH4212">
            <v>65</v>
          </cell>
          <cell r="AI4212">
            <v>74.285714285714292</v>
          </cell>
        </row>
        <row r="4213">
          <cell r="F4213">
            <v>2820708</v>
          </cell>
          <cell r="AD4213">
            <v>2820708</v>
          </cell>
          <cell r="AE4213">
            <v>2820708</v>
          </cell>
          <cell r="AF4213">
            <v>2598020.5263157892</v>
          </cell>
          <cell r="AG4213">
            <v>63.333333333333336</v>
          </cell>
          <cell r="AH4213">
            <v>71.25</v>
          </cell>
          <cell r="AI4213">
            <v>75</v>
          </cell>
        </row>
        <row r="4214">
          <cell r="F4214">
            <v>1300746</v>
          </cell>
          <cell r="AD4214">
            <v>1300746</v>
          </cell>
          <cell r="AE4214">
            <v>1300746</v>
          </cell>
          <cell r="AF4214">
            <v>1300746</v>
          </cell>
          <cell r="AG4214">
            <v>55.555555555555557</v>
          </cell>
          <cell r="AH4214">
            <v>62.5</v>
          </cell>
          <cell r="AI4214">
            <v>71.428571428571431</v>
          </cell>
        </row>
        <row r="4215">
          <cell r="F4215">
            <v>1317758</v>
          </cell>
          <cell r="AD4215">
            <v>1317758</v>
          </cell>
          <cell r="AE4215">
            <v>1317758</v>
          </cell>
          <cell r="AF4215">
            <v>1213724.4736842106</v>
          </cell>
          <cell r="AG4215">
            <v>63.333333333333336</v>
          </cell>
          <cell r="AH4215">
            <v>71.25</v>
          </cell>
          <cell r="AI4215">
            <v>75</v>
          </cell>
        </row>
        <row r="4216">
          <cell r="F4216">
            <v>2698456</v>
          </cell>
          <cell r="AD4216">
            <v>2698456</v>
          </cell>
          <cell r="AE4216">
            <v>2698456</v>
          </cell>
          <cell r="AF4216">
            <v>2485420</v>
          </cell>
          <cell r="AG4216">
            <v>63.333333333333336</v>
          </cell>
          <cell r="AH4216">
            <v>71.25</v>
          </cell>
          <cell r="AI4216">
            <v>75</v>
          </cell>
        </row>
        <row r="4217">
          <cell r="F4217">
            <v>1812106</v>
          </cell>
          <cell r="AD4217">
            <v>1812106</v>
          </cell>
          <cell r="AE4217">
            <v>1812106</v>
          </cell>
          <cell r="AF4217">
            <v>1698849.375</v>
          </cell>
          <cell r="AG4217">
            <v>62.222222222222221</v>
          </cell>
          <cell r="AH4217">
            <v>70</v>
          </cell>
          <cell r="AI4217">
            <v>75</v>
          </cell>
        </row>
        <row r="4218">
          <cell r="F4218">
            <v>2261151</v>
          </cell>
          <cell r="AD4218">
            <v>2261151</v>
          </cell>
          <cell r="AE4218">
            <v>2261151</v>
          </cell>
          <cell r="AF4218">
            <v>2198341.25</v>
          </cell>
          <cell r="AG4218">
            <v>60</v>
          </cell>
          <cell r="AH4218">
            <v>67.5</v>
          </cell>
          <cell r="AI4218">
            <v>75</v>
          </cell>
        </row>
        <row r="4219">
          <cell r="F4219">
            <v>3009287</v>
          </cell>
          <cell r="AD4219">
            <v>3009287</v>
          </cell>
          <cell r="AE4219">
            <v>3009287</v>
          </cell>
          <cell r="AF4219">
            <v>2771711.7105263155</v>
          </cell>
          <cell r="AG4219">
            <v>63.333333333333336</v>
          </cell>
          <cell r="AH4219">
            <v>71.25</v>
          </cell>
          <cell r="AI4219">
            <v>75</v>
          </cell>
        </row>
        <row r="4220">
          <cell r="F4220">
            <v>2256798</v>
          </cell>
          <cell r="AD4220">
            <v>2256798</v>
          </cell>
          <cell r="AE4220">
            <v>2256798</v>
          </cell>
          <cell r="AF4220">
            <v>2235507.4528301889</v>
          </cell>
          <cell r="AG4220">
            <v>58.888888888888886</v>
          </cell>
          <cell r="AH4220">
            <v>66.25</v>
          </cell>
          <cell r="AI4220">
            <v>75</v>
          </cell>
        </row>
        <row r="4221">
          <cell r="F4221">
            <v>2339937</v>
          </cell>
          <cell r="AD4221">
            <v>2339937</v>
          </cell>
          <cell r="AE4221">
            <v>2339937</v>
          </cell>
          <cell r="AF4221">
            <v>2155205.1315789474</v>
          </cell>
          <cell r="AG4221">
            <v>63.333333333333336</v>
          </cell>
          <cell r="AH4221">
            <v>71.25</v>
          </cell>
          <cell r="AI4221">
            <v>75</v>
          </cell>
        </row>
        <row r="4222">
          <cell r="F4222">
            <v>1459079</v>
          </cell>
          <cell r="AD4222">
            <v>1459079</v>
          </cell>
          <cell r="AE4222">
            <v>1459079</v>
          </cell>
          <cell r="AF4222">
            <v>1367886.5625</v>
          </cell>
          <cell r="AG4222">
            <v>62.222222222222221</v>
          </cell>
          <cell r="AH4222">
            <v>70</v>
          </cell>
          <cell r="AI4222">
            <v>75</v>
          </cell>
        </row>
        <row r="4223">
          <cell r="F4223">
            <v>1770617</v>
          </cell>
          <cell r="AD4223">
            <v>1770617</v>
          </cell>
          <cell r="AE4223">
            <v>1770617</v>
          </cell>
          <cell r="AF4223">
            <v>1753913.0660377359</v>
          </cell>
          <cell r="AG4223">
            <v>58.888888888888886</v>
          </cell>
          <cell r="AH4223">
            <v>66.25</v>
          </cell>
          <cell r="AI4223">
            <v>75</v>
          </cell>
        </row>
        <row r="4224">
          <cell r="F4224">
            <v>1788177</v>
          </cell>
          <cell r="AD4224">
            <v>1788177</v>
          </cell>
          <cell r="AE4224">
            <v>1788177</v>
          </cell>
          <cell r="AF4224">
            <v>1788177</v>
          </cell>
          <cell r="AG4224">
            <v>52.222222222222221</v>
          </cell>
          <cell r="AH4224">
            <v>58.75</v>
          </cell>
          <cell r="AI4224">
            <v>67.142857142857139</v>
          </cell>
        </row>
        <row r="4225">
          <cell r="F4225">
            <v>2682233</v>
          </cell>
          <cell r="AD4225">
            <v>2682233</v>
          </cell>
          <cell r="AE4225">
            <v>2682233</v>
          </cell>
          <cell r="AF4225">
            <v>2470477.7631578948</v>
          </cell>
          <cell r="AG4225">
            <v>63.333333333333336</v>
          </cell>
          <cell r="AH4225">
            <v>71.25</v>
          </cell>
          <cell r="AI4225">
            <v>75</v>
          </cell>
        </row>
        <row r="4226">
          <cell r="F4226">
            <v>3041941</v>
          </cell>
          <cell r="AD4226">
            <v>3041941</v>
          </cell>
          <cell r="AE4226">
            <v>3041941</v>
          </cell>
          <cell r="AF4226">
            <v>2801787.7631578948</v>
          </cell>
          <cell r="AG4226">
            <v>63.333333333333336</v>
          </cell>
          <cell r="AH4226">
            <v>71.25</v>
          </cell>
          <cell r="AI4226">
            <v>75</v>
          </cell>
        </row>
        <row r="4227">
          <cell r="F4227">
            <v>1314129</v>
          </cell>
          <cell r="AD4227">
            <v>1314129</v>
          </cell>
          <cell r="AE4227">
            <v>1314129</v>
          </cell>
          <cell r="AF4227">
            <v>1254395.8636363638</v>
          </cell>
          <cell r="AG4227">
            <v>61.111111111111114</v>
          </cell>
          <cell r="AH4227">
            <v>68.75</v>
          </cell>
          <cell r="AI4227">
            <v>75</v>
          </cell>
        </row>
        <row r="4228">
          <cell r="F4228">
            <v>3552279</v>
          </cell>
          <cell r="AD4228">
            <v>3552279</v>
          </cell>
          <cell r="AE4228">
            <v>3552279</v>
          </cell>
          <cell r="AF4228">
            <v>3271835.9210526315</v>
          </cell>
          <cell r="AG4228">
            <v>63.333333333333336</v>
          </cell>
          <cell r="AH4228">
            <v>71.25</v>
          </cell>
          <cell r="AI4228">
            <v>75</v>
          </cell>
        </row>
        <row r="4229">
          <cell r="F4229">
            <v>2963449</v>
          </cell>
          <cell r="AD4229">
            <v>2963449</v>
          </cell>
          <cell r="AE4229">
            <v>2963449</v>
          </cell>
          <cell r="AF4229">
            <v>2729492.5</v>
          </cell>
          <cell r="AG4229">
            <v>63.333333333333336</v>
          </cell>
          <cell r="AH4229">
            <v>71.25</v>
          </cell>
          <cell r="AI4229">
            <v>75</v>
          </cell>
        </row>
        <row r="4230">
          <cell r="F4230">
            <v>1162245</v>
          </cell>
          <cell r="AD4230">
            <v>1162245</v>
          </cell>
          <cell r="AE4230">
            <v>1162245</v>
          </cell>
          <cell r="AF4230">
            <v>1109415.6818181819</v>
          </cell>
          <cell r="AG4230">
            <v>61.111111111111114</v>
          </cell>
          <cell r="AH4230">
            <v>68.75</v>
          </cell>
          <cell r="AI4230">
            <v>75</v>
          </cell>
        </row>
        <row r="4231">
          <cell r="F4231">
            <v>3175349</v>
          </cell>
          <cell r="AD4231">
            <v>3175349</v>
          </cell>
          <cell r="AE4231">
            <v>3175349</v>
          </cell>
          <cell r="AF4231">
            <v>3175349</v>
          </cell>
          <cell r="AG4231">
            <v>57.777777777777779</v>
          </cell>
          <cell r="AH4231">
            <v>65</v>
          </cell>
          <cell r="AI4231">
            <v>74.285714285714292</v>
          </cell>
        </row>
        <row r="4232">
          <cell r="F4232">
            <v>2030585</v>
          </cell>
          <cell r="AD4232">
            <v>2030585</v>
          </cell>
          <cell r="AE4232">
            <v>2030585</v>
          </cell>
          <cell r="AF4232">
            <v>1870275.6578947369</v>
          </cell>
          <cell r="AG4232">
            <v>63.333333333333336</v>
          </cell>
          <cell r="AH4232">
            <v>71.25</v>
          </cell>
          <cell r="AI4232">
            <v>75</v>
          </cell>
        </row>
        <row r="4233">
          <cell r="F4233">
            <v>1292095</v>
          </cell>
          <cell r="AD4233">
            <v>1292095</v>
          </cell>
          <cell r="AE4233">
            <v>1292095</v>
          </cell>
          <cell r="AF4233">
            <v>1190087.5</v>
          </cell>
          <cell r="AG4233">
            <v>63.333333333333336</v>
          </cell>
          <cell r="AH4233">
            <v>71.25</v>
          </cell>
          <cell r="AI4233">
            <v>75</v>
          </cell>
        </row>
        <row r="4234">
          <cell r="F4234">
            <v>2171788</v>
          </cell>
          <cell r="AD4234">
            <v>2171788</v>
          </cell>
          <cell r="AE4234">
            <v>2171788</v>
          </cell>
          <cell r="AF4234">
            <v>2171788</v>
          </cell>
          <cell r="AG4234">
            <v>48.888888888888886</v>
          </cell>
          <cell r="AH4234">
            <v>55</v>
          </cell>
          <cell r="AI4234">
            <v>62.857142857142854</v>
          </cell>
        </row>
        <row r="4235">
          <cell r="F4235">
            <v>605825</v>
          </cell>
          <cell r="AD4235">
            <v>605825</v>
          </cell>
          <cell r="AE4235">
            <v>605825</v>
          </cell>
          <cell r="AF4235">
            <v>600109.66981132084</v>
          </cell>
          <cell r="AG4235">
            <v>58.888888888888886</v>
          </cell>
          <cell r="AH4235">
            <v>66.25</v>
          </cell>
          <cell r="AI4235">
            <v>75</v>
          </cell>
        </row>
        <row r="4236">
          <cell r="F4236">
            <v>2896003</v>
          </cell>
          <cell r="AD4236">
            <v>2896003</v>
          </cell>
          <cell r="AE4236">
            <v>2896003</v>
          </cell>
          <cell r="AF4236">
            <v>2667371.1842105263</v>
          </cell>
          <cell r="AG4236">
            <v>63.333333333333336</v>
          </cell>
          <cell r="AH4236">
            <v>71.25</v>
          </cell>
          <cell r="AI4236">
            <v>75</v>
          </cell>
        </row>
        <row r="4237">
          <cell r="F4237">
            <v>1969722</v>
          </cell>
          <cell r="AD4237">
            <v>1969722</v>
          </cell>
          <cell r="AE4237">
            <v>1969722</v>
          </cell>
          <cell r="AF4237">
            <v>1880189.1818181819</v>
          </cell>
          <cell r="AG4237">
            <v>61.111111111111114</v>
          </cell>
          <cell r="AH4237">
            <v>68.75</v>
          </cell>
          <cell r="AI4237">
            <v>75</v>
          </cell>
        </row>
        <row r="4238">
          <cell r="F4238">
            <v>1605494</v>
          </cell>
          <cell r="AD4238">
            <v>1605494</v>
          </cell>
          <cell r="AE4238">
            <v>1605494</v>
          </cell>
          <cell r="AF4238">
            <v>1605494</v>
          </cell>
          <cell r="AG4238">
            <v>53.333333333333336</v>
          </cell>
          <cell r="AH4238">
            <v>60</v>
          </cell>
          <cell r="AI4238">
            <v>68.571428571428569</v>
          </cell>
        </row>
        <row r="4239">
          <cell r="F4239">
            <v>2229366</v>
          </cell>
          <cell r="AD4239">
            <v>2229366</v>
          </cell>
          <cell r="AE4239">
            <v>2229366</v>
          </cell>
          <cell r="AF4239">
            <v>2053363.4210526315</v>
          </cell>
          <cell r="AG4239">
            <v>63.333333333333336</v>
          </cell>
          <cell r="AH4239">
            <v>71.25</v>
          </cell>
          <cell r="AI4239">
            <v>75</v>
          </cell>
        </row>
        <row r="4240">
          <cell r="F4240">
            <v>1985035</v>
          </cell>
          <cell r="AD4240">
            <v>1985035</v>
          </cell>
          <cell r="AE4240">
            <v>1985035</v>
          </cell>
          <cell r="AF4240">
            <v>1966308.2547169812</v>
          </cell>
          <cell r="AG4240">
            <v>58.888888888888886</v>
          </cell>
          <cell r="AH4240">
            <v>66.25</v>
          </cell>
          <cell r="AI4240">
            <v>75</v>
          </cell>
        </row>
        <row r="4241">
          <cell r="F4241">
            <v>1601125</v>
          </cell>
          <cell r="AD4241">
            <v>1601125</v>
          </cell>
          <cell r="AE4241">
            <v>1601125</v>
          </cell>
          <cell r="AF4241">
            <v>1528346.5909090911</v>
          </cell>
          <cell r="AG4241">
            <v>61.111111111111114</v>
          </cell>
          <cell r="AH4241">
            <v>68.75</v>
          </cell>
          <cell r="AI4241">
            <v>75</v>
          </cell>
        </row>
        <row r="4242">
          <cell r="F4242">
            <v>7500000</v>
          </cell>
          <cell r="AD4242">
            <v>7500000</v>
          </cell>
          <cell r="AE4242">
            <v>7500000</v>
          </cell>
          <cell r="AF4242">
            <v>6907894.7368421052</v>
          </cell>
          <cell r="AG4242">
            <v>63.333333333333336</v>
          </cell>
          <cell r="AH4242">
            <v>71.25</v>
          </cell>
          <cell r="AI4242">
            <v>75</v>
          </cell>
        </row>
        <row r="4243">
          <cell r="F4243">
            <v>2698962</v>
          </cell>
          <cell r="AD4243">
            <v>2698962</v>
          </cell>
          <cell r="AE4243">
            <v>2698962</v>
          </cell>
          <cell r="AF4243">
            <v>2485886.0526315789</v>
          </cell>
          <cell r="AG4243">
            <v>63.333333333333336</v>
          </cell>
          <cell r="AH4243">
            <v>71.25</v>
          </cell>
          <cell r="AI4243">
            <v>75</v>
          </cell>
        </row>
        <row r="4244">
          <cell r="F4244">
            <v>1462419</v>
          </cell>
          <cell r="AD4244">
            <v>1462419</v>
          </cell>
          <cell r="AE4244">
            <v>1462419</v>
          </cell>
          <cell r="AF4244">
            <v>1462419</v>
          </cell>
          <cell r="AG4244">
            <v>50</v>
          </cell>
          <cell r="AH4244">
            <v>56.25</v>
          </cell>
          <cell r="AI4244">
            <v>64.285714285714292</v>
          </cell>
        </row>
        <row r="4245">
          <cell r="F4245">
            <v>2361802</v>
          </cell>
          <cell r="AD4245">
            <v>2361802</v>
          </cell>
          <cell r="AE4245">
            <v>2361802</v>
          </cell>
          <cell r="AF4245">
            <v>2175343.9473684211</v>
          </cell>
          <cell r="AG4245">
            <v>63.333333333333336</v>
          </cell>
          <cell r="AH4245">
            <v>71.25</v>
          </cell>
          <cell r="AI4245">
            <v>75</v>
          </cell>
        </row>
        <row r="4246">
          <cell r="F4246">
            <v>1371708</v>
          </cell>
          <cell r="AD4246">
            <v>1371708</v>
          </cell>
          <cell r="AE4246">
            <v>1371708</v>
          </cell>
          <cell r="AF4246">
            <v>1333605</v>
          </cell>
          <cell r="AG4246">
            <v>60</v>
          </cell>
          <cell r="AH4246">
            <v>67.5</v>
          </cell>
          <cell r="AI4246">
            <v>75</v>
          </cell>
        </row>
        <row r="4247">
          <cell r="F4247">
            <v>1323789</v>
          </cell>
          <cell r="AD4247">
            <v>1323789</v>
          </cell>
          <cell r="AE4247">
            <v>1323789</v>
          </cell>
          <cell r="AF4247">
            <v>1219279.3421052631</v>
          </cell>
          <cell r="AG4247">
            <v>63.333333333333336</v>
          </cell>
          <cell r="AH4247">
            <v>71.25</v>
          </cell>
          <cell r="AI4247">
            <v>75</v>
          </cell>
        </row>
        <row r="4248">
          <cell r="F4248">
            <v>2024267</v>
          </cell>
          <cell r="AD4248">
            <v>2024267</v>
          </cell>
          <cell r="AE4248">
            <v>2024267</v>
          </cell>
          <cell r="AF4248">
            <v>2024267</v>
          </cell>
          <cell r="AG4248">
            <v>54.444444444444443</v>
          </cell>
          <cell r="AH4248">
            <v>61.25</v>
          </cell>
          <cell r="AI4248">
            <v>70</v>
          </cell>
        </row>
        <row r="4249">
          <cell r="F4249">
            <v>1743968</v>
          </cell>
          <cell r="AD4249">
            <v>1743968</v>
          </cell>
          <cell r="AE4249">
            <v>1743968</v>
          </cell>
          <cell r="AF4249">
            <v>1695524.4444444445</v>
          </cell>
          <cell r="AG4249">
            <v>60</v>
          </cell>
          <cell r="AH4249">
            <v>67.5</v>
          </cell>
          <cell r="AI4249">
            <v>75</v>
          </cell>
        </row>
        <row r="4250">
          <cell r="F4250">
            <v>3410090</v>
          </cell>
          <cell r="AD4250">
            <v>3410090</v>
          </cell>
          <cell r="AE4250">
            <v>3410090</v>
          </cell>
          <cell r="AF4250">
            <v>3140872.3684210526</v>
          </cell>
          <cell r="AG4250">
            <v>63.333333333333336</v>
          </cell>
          <cell r="AH4250">
            <v>71.25</v>
          </cell>
          <cell r="AI4250">
            <v>75</v>
          </cell>
        </row>
        <row r="4251">
          <cell r="F4251">
            <v>2803222</v>
          </cell>
          <cell r="AD4251">
            <v>2803222</v>
          </cell>
          <cell r="AE4251">
            <v>2803222</v>
          </cell>
          <cell r="AF4251">
            <v>2581915</v>
          </cell>
          <cell r="AG4251">
            <v>63.333333333333336</v>
          </cell>
          <cell r="AH4251">
            <v>71.25</v>
          </cell>
          <cell r="AI4251">
            <v>75</v>
          </cell>
        </row>
        <row r="4252">
          <cell r="F4252">
            <v>1730427</v>
          </cell>
          <cell r="AD4252">
            <v>1730427</v>
          </cell>
          <cell r="AE4252">
            <v>1730427</v>
          </cell>
          <cell r="AF4252">
            <v>1593814.3421052631</v>
          </cell>
          <cell r="AG4252">
            <v>63.333333333333336</v>
          </cell>
          <cell r="AH4252">
            <v>71.25</v>
          </cell>
          <cell r="AI4252">
            <v>75</v>
          </cell>
        </row>
        <row r="4253">
          <cell r="F4253">
            <v>909000</v>
          </cell>
          <cell r="AD4253">
            <v>909000</v>
          </cell>
          <cell r="AE4253">
            <v>909000</v>
          </cell>
          <cell r="AF4253">
            <v>909000</v>
          </cell>
          <cell r="AG4253">
            <v>44.444444444444443</v>
          </cell>
          <cell r="AH4253">
            <v>50</v>
          </cell>
          <cell r="AI4253">
            <v>57.142857142857146</v>
          </cell>
        </row>
        <row r="4254">
          <cell r="F4254">
            <v>1147010</v>
          </cell>
          <cell r="AD4254">
            <v>1147010</v>
          </cell>
          <cell r="AE4254">
            <v>1147010</v>
          </cell>
          <cell r="AF4254">
            <v>1115148.6111111112</v>
          </cell>
          <cell r="AG4254">
            <v>60</v>
          </cell>
          <cell r="AH4254">
            <v>67.5</v>
          </cell>
          <cell r="AI4254">
            <v>75</v>
          </cell>
        </row>
        <row r="4255">
          <cell r="F4255">
            <v>1743966</v>
          </cell>
          <cell r="AD4255">
            <v>1743966</v>
          </cell>
          <cell r="AE4255">
            <v>1743966</v>
          </cell>
          <cell r="AF4255">
            <v>1606284.4736842106</v>
          </cell>
          <cell r="AG4255">
            <v>63.333333333333336</v>
          </cell>
          <cell r="AH4255">
            <v>71.25</v>
          </cell>
          <cell r="AI4255">
            <v>75</v>
          </cell>
        </row>
        <row r="4256">
          <cell r="F4256">
            <v>2024197</v>
          </cell>
          <cell r="AD4256">
            <v>2024197</v>
          </cell>
          <cell r="AE4256">
            <v>2024197</v>
          </cell>
          <cell r="AF4256">
            <v>1864391.9736842106</v>
          </cell>
          <cell r="AG4256">
            <v>63.333333333333336</v>
          </cell>
          <cell r="AH4256">
            <v>71.25</v>
          </cell>
          <cell r="AI4256">
            <v>75</v>
          </cell>
        </row>
        <row r="4257">
          <cell r="F4257">
            <v>1472858</v>
          </cell>
          <cell r="AD4257">
            <v>1472858</v>
          </cell>
          <cell r="AE4257">
            <v>1472858</v>
          </cell>
          <cell r="AF4257">
            <v>1431945.2777777778</v>
          </cell>
          <cell r="AG4257">
            <v>60</v>
          </cell>
          <cell r="AH4257">
            <v>67.5</v>
          </cell>
          <cell r="AI4257">
            <v>75</v>
          </cell>
        </row>
        <row r="4258">
          <cell r="F4258">
            <v>2700000</v>
          </cell>
          <cell r="AD4258">
            <v>2700000</v>
          </cell>
          <cell r="AE4258">
            <v>2700000</v>
          </cell>
          <cell r="AF4258">
            <v>2486842.1052631577</v>
          </cell>
          <cell r="AG4258">
            <v>63.333333333333336</v>
          </cell>
          <cell r="AH4258">
            <v>71.25</v>
          </cell>
          <cell r="AI4258">
            <v>75</v>
          </cell>
        </row>
        <row r="4259">
          <cell r="F4259">
            <v>2582185</v>
          </cell>
          <cell r="AD4259">
            <v>2582185</v>
          </cell>
          <cell r="AE4259">
            <v>2582185</v>
          </cell>
          <cell r="AF4259">
            <v>2378328.289473684</v>
          </cell>
          <cell r="AG4259">
            <v>63.333333333333336</v>
          </cell>
          <cell r="AH4259">
            <v>71.25</v>
          </cell>
          <cell r="AI4259">
            <v>75</v>
          </cell>
        </row>
        <row r="4260">
          <cell r="F4260">
            <v>2716557</v>
          </cell>
          <cell r="AD4260">
            <v>2716557</v>
          </cell>
          <cell r="AE4260">
            <v>2716557</v>
          </cell>
          <cell r="AF4260">
            <v>2502091.9736842103</v>
          </cell>
          <cell r="AG4260">
            <v>63.333333333333336</v>
          </cell>
          <cell r="AH4260">
            <v>71.25</v>
          </cell>
          <cell r="AI4260">
            <v>75</v>
          </cell>
        </row>
        <row r="4261">
          <cell r="F4261">
            <v>1458265</v>
          </cell>
          <cell r="AD4261">
            <v>1458265</v>
          </cell>
          <cell r="AE4261">
            <v>1458265</v>
          </cell>
          <cell r="AF4261">
            <v>1343138.8157894737</v>
          </cell>
          <cell r="AG4261">
            <v>63.333333333333336</v>
          </cell>
          <cell r="AH4261">
            <v>71.25</v>
          </cell>
          <cell r="AI4261">
            <v>75</v>
          </cell>
        </row>
        <row r="4262">
          <cell r="F4262">
            <v>1669331</v>
          </cell>
          <cell r="AD4262">
            <v>1669331</v>
          </cell>
          <cell r="AE4262">
            <v>1669331</v>
          </cell>
          <cell r="AF4262">
            <v>1669331</v>
          </cell>
          <cell r="AG4262">
            <v>50</v>
          </cell>
          <cell r="AH4262">
            <v>56.25</v>
          </cell>
          <cell r="AI4262">
            <v>64.285714285714292</v>
          </cell>
        </row>
        <row r="4263">
          <cell r="F4263">
            <v>1756206</v>
          </cell>
          <cell r="AD4263">
            <v>1756206</v>
          </cell>
          <cell r="AE4263">
            <v>1756206</v>
          </cell>
          <cell r="AF4263">
            <v>1536680.25</v>
          </cell>
          <cell r="AG4263">
            <v>66.666666666666671</v>
          </cell>
          <cell r="AH4263">
            <v>75</v>
          </cell>
          <cell r="AI4263">
            <v>75</v>
          </cell>
        </row>
        <row r="4264">
          <cell r="F4264">
            <v>4762098</v>
          </cell>
          <cell r="AD4264">
            <v>4762098</v>
          </cell>
          <cell r="AE4264">
            <v>4762098</v>
          </cell>
          <cell r="AF4264">
            <v>4386142.8947368423</v>
          </cell>
          <cell r="AG4264">
            <v>63.333333333333336</v>
          </cell>
          <cell r="AH4264">
            <v>71.25</v>
          </cell>
          <cell r="AI4264">
            <v>75</v>
          </cell>
        </row>
        <row r="4265">
          <cell r="F4265">
            <v>1332604</v>
          </cell>
          <cell r="AD4265">
            <v>1332604</v>
          </cell>
          <cell r="AE4265">
            <v>1332604</v>
          </cell>
          <cell r="AF4265">
            <v>1320032.2641509436</v>
          </cell>
          <cell r="AG4265">
            <v>58.888888888888886</v>
          </cell>
          <cell r="AH4265">
            <v>66.25</v>
          </cell>
          <cell r="AI4265">
            <v>75</v>
          </cell>
        </row>
        <row r="4266">
          <cell r="F4266">
            <v>1442511</v>
          </cell>
          <cell r="AD4266">
            <v>1442511</v>
          </cell>
          <cell r="AE4266">
            <v>1442511</v>
          </cell>
          <cell r="AF4266">
            <v>1328628.5526315789</v>
          </cell>
          <cell r="AG4266">
            <v>63.333333333333336</v>
          </cell>
          <cell r="AH4266">
            <v>71.25</v>
          </cell>
          <cell r="AI4266">
            <v>75</v>
          </cell>
        </row>
        <row r="4267">
          <cell r="F4267">
            <v>2047093</v>
          </cell>
          <cell r="AD4267">
            <v>2047093</v>
          </cell>
          <cell r="AE4267">
            <v>2047093</v>
          </cell>
          <cell r="AF4267">
            <v>1885480.394736842</v>
          </cell>
          <cell r="AG4267">
            <v>63.333333333333336</v>
          </cell>
          <cell r="AH4267">
            <v>71.25</v>
          </cell>
          <cell r="AI4267">
            <v>75</v>
          </cell>
        </row>
        <row r="4268">
          <cell r="F4268">
            <v>4145272</v>
          </cell>
          <cell r="AD4268">
            <v>4145272</v>
          </cell>
          <cell r="AE4268">
            <v>4145272</v>
          </cell>
          <cell r="AF4268">
            <v>4145272</v>
          </cell>
          <cell r="AG4268">
            <v>57.777777777777779</v>
          </cell>
          <cell r="AH4268">
            <v>65</v>
          </cell>
          <cell r="AI4268">
            <v>74.285714285714292</v>
          </cell>
        </row>
        <row r="4269">
          <cell r="F4269">
            <v>2491393</v>
          </cell>
          <cell r="AD4269">
            <v>2491393</v>
          </cell>
          <cell r="AE4269">
            <v>2491393</v>
          </cell>
          <cell r="AF4269">
            <v>2335680.9375</v>
          </cell>
          <cell r="AG4269">
            <v>62.222222222222221</v>
          </cell>
          <cell r="AH4269">
            <v>70</v>
          </cell>
          <cell r="AI4269">
            <v>75</v>
          </cell>
        </row>
        <row r="4270">
          <cell r="F4270">
            <v>2601000</v>
          </cell>
          <cell r="AD4270">
            <v>2601000</v>
          </cell>
          <cell r="AE4270">
            <v>2601000</v>
          </cell>
          <cell r="AF4270">
            <v>2482772.7272727275</v>
          </cell>
          <cell r="AG4270">
            <v>61.111111111111114</v>
          </cell>
          <cell r="AH4270">
            <v>68.75</v>
          </cell>
          <cell r="AI4270">
            <v>75</v>
          </cell>
        </row>
        <row r="4271">
          <cell r="F4271">
            <v>621522</v>
          </cell>
          <cell r="AD4271">
            <v>621522</v>
          </cell>
          <cell r="AE4271">
            <v>621522</v>
          </cell>
          <cell r="AF4271">
            <v>553049.23728813557</v>
          </cell>
          <cell r="AG4271">
            <v>65.555555555555557</v>
          </cell>
          <cell r="AH4271">
            <v>73.75</v>
          </cell>
          <cell r="AI4271">
            <v>75</v>
          </cell>
        </row>
        <row r="4272">
          <cell r="F4272">
            <v>2042594</v>
          </cell>
          <cell r="AD4272">
            <v>2042594</v>
          </cell>
          <cell r="AE4272">
            <v>2042594</v>
          </cell>
          <cell r="AF4272">
            <v>1914931.875</v>
          </cell>
          <cell r="AG4272">
            <v>62.222222222222221</v>
          </cell>
          <cell r="AH4272">
            <v>70</v>
          </cell>
          <cell r="AI4272">
            <v>75</v>
          </cell>
        </row>
        <row r="4273">
          <cell r="F4273">
            <v>299976</v>
          </cell>
          <cell r="AD4273">
            <v>299976</v>
          </cell>
          <cell r="AE4273">
            <v>299976</v>
          </cell>
          <cell r="AF4273">
            <v>286340.72727272729</v>
          </cell>
          <cell r="AG4273">
            <v>61.111111111111114</v>
          </cell>
          <cell r="AH4273">
            <v>68.75</v>
          </cell>
          <cell r="AI4273">
            <v>75</v>
          </cell>
        </row>
        <row r="4274">
          <cell r="F4274">
            <v>1959131</v>
          </cell>
          <cell r="AD4274">
            <v>1959131</v>
          </cell>
          <cell r="AE4274">
            <v>1959131</v>
          </cell>
          <cell r="AF4274">
            <v>1959131</v>
          </cell>
          <cell r="AG4274">
            <v>57.777777777777779</v>
          </cell>
          <cell r="AH4274">
            <v>65</v>
          </cell>
          <cell r="AI4274">
            <v>74.285714285714292</v>
          </cell>
        </row>
        <row r="4275">
          <cell r="F4275">
            <v>2236804</v>
          </cell>
          <cell r="AD4275">
            <v>2236804</v>
          </cell>
          <cell r="AE4275">
            <v>2236804</v>
          </cell>
          <cell r="AF4275">
            <v>2060214.2105263157</v>
          </cell>
          <cell r="AG4275">
            <v>63.333333333333336</v>
          </cell>
          <cell r="AH4275">
            <v>71.25</v>
          </cell>
          <cell r="AI4275">
            <v>75</v>
          </cell>
        </row>
        <row r="4276">
          <cell r="F4276">
            <v>976839</v>
          </cell>
          <cell r="AD4276">
            <v>976839</v>
          </cell>
          <cell r="AE4276">
            <v>976839</v>
          </cell>
          <cell r="AF4276">
            <v>976839</v>
          </cell>
          <cell r="AG4276">
            <v>53.333333333333336</v>
          </cell>
          <cell r="AH4276">
            <v>60</v>
          </cell>
          <cell r="AI4276">
            <v>68.571428571428569</v>
          </cell>
        </row>
        <row r="4277">
          <cell r="F4277">
            <v>1543484</v>
          </cell>
          <cell r="AD4277">
            <v>1543484</v>
          </cell>
          <cell r="AE4277">
            <v>1543484</v>
          </cell>
          <cell r="AF4277">
            <v>1421630</v>
          </cell>
          <cell r="AG4277">
            <v>63.333333333333336</v>
          </cell>
          <cell r="AH4277">
            <v>71.25</v>
          </cell>
          <cell r="AI4277">
            <v>75</v>
          </cell>
        </row>
        <row r="4278">
          <cell r="F4278">
            <v>2500000</v>
          </cell>
          <cell r="AD4278">
            <v>2500000</v>
          </cell>
          <cell r="AE4278">
            <v>2500000</v>
          </cell>
          <cell r="AF4278">
            <v>2302631.5789473685</v>
          </cell>
          <cell r="AG4278">
            <v>63.333333333333336</v>
          </cell>
          <cell r="AH4278">
            <v>71.25</v>
          </cell>
          <cell r="AI4278">
            <v>75</v>
          </cell>
        </row>
        <row r="4279">
          <cell r="F4279">
            <v>1993806</v>
          </cell>
          <cell r="AD4279">
            <v>1993806</v>
          </cell>
          <cell r="AE4279">
            <v>1993806</v>
          </cell>
          <cell r="AF4279">
            <v>1836400.2631578946</v>
          </cell>
          <cell r="AG4279">
            <v>63.333333333333336</v>
          </cell>
          <cell r="AH4279">
            <v>71.25</v>
          </cell>
          <cell r="AI4279">
            <v>75</v>
          </cell>
        </row>
        <row r="4280">
          <cell r="F4280">
            <v>1417285</v>
          </cell>
          <cell r="AD4280">
            <v>1417285</v>
          </cell>
          <cell r="AE4280">
            <v>1417285</v>
          </cell>
          <cell r="AF4280">
            <v>1417285</v>
          </cell>
          <cell r="AG4280">
            <v>50</v>
          </cell>
          <cell r="AH4280">
            <v>56.25</v>
          </cell>
          <cell r="AI4280">
            <v>64.285714285714292</v>
          </cell>
        </row>
        <row r="4281">
          <cell r="F4281">
            <v>2909957</v>
          </cell>
          <cell r="AD4281">
            <v>2909957</v>
          </cell>
          <cell r="AE4281">
            <v>2909957</v>
          </cell>
          <cell r="AF4281">
            <v>2680223.5526315789</v>
          </cell>
          <cell r="AG4281">
            <v>63.333333333333336</v>
          </cell>
          <cell r="AH4281">
            <v>71.25</v>
          </cell>
          <cell r="AI4281">
            <v>75</v>
          </cell>
        </row>
        <row r="4282">
          <cell r="F4282">
            <v>2402501</v>
          </cell>
          <cell r="AD4282">
            <v>2402501</v>
          </cell>
          <cell r="AE4282">
            <v>2402501</v>
          </cell>
          <cell r="AF4282">
            <v>2212829.8684210526</v>
          </cell>
          <cell r="AG4282">
            <v>63.333333333333336</v>
          </cell>
          <cell r="AH4282">
            <v>71.25</v>
          </cell>
          <cell r="AI4282">
            <v>75</v>
          </cell>
        </row>
        <row r="4283">
          <cell r="F4283">
            <v>1428228</v>
          </cell>
          <cell r="AD4283">
            <v>1428228</v>
          </cell>
          <cell r="AE4283">
            <v>1428228</v>
          </cell>
          <cell r="AF4283">
            <v>1315473.1578947369</v>
          </cell>
          <cell r="AG4283">
            <v>63.333333333333336</v>
          </cell>
          <cell r="AH4283">
            <v>71.25</v>
          </cell>
          <cell r="AI4283">
            <v>75</v>
          </cell>
        </row>
        <row r="4284">
          <cell r="F4284">
            <v>272336</v>
          </cell>
          <cell r="AD4284">
            <v>272336</v>
          </cell>
          <cell r="AE4284">
            <v>272336</v>
          </cell>
          <cell r="AF4284">
            <v>250835.78947368421</v>
          </cell>
          <cell r="AG4284">
            <v>63.333333333333336</v>
          </cell>
          <cell r="AH4284">
            <v>71.25</v>
          </cell>
          <cell r="AI4284">
            <v>75</v>
          </cell>
        </row>
        <row r="4285">
          <cell r="F4285">
            <v>3144293</v>
          </cell>
          <cell r="AD4285">
            <v>3144293</v>
          </cell>
          <cell r="AE4285">
            <v>3144293</v>
          </cell>
          <cell r="AF4285">
            <v>2896059.3421052629</v>
          </cell>
          <cell r="AG4285">
            <v>63.333333333333336</v>
          </cell>
          <cell r="AH4285">
            <v>71.25</v>
          </cell>
          <cell r="AI4285">
            <v>75</v>
          </cell>
        </row>
        <row r="4286">
          <cell r="F4286">
            <v>1206713.8899999999</v>
          </cell>
          <cell r="AD4286">
            <v>1206713.8899999999</v>
          </cell>
          <cell r="AE4286">
            <v>1206713.8899999999</v>
          </cell>
          <cell r="AF4286">
            <v>1206713.8899999999</v>
          </cell>
          <cell r="AG4286">
            <v>53.333333333333336</v>
          </cell>
          <cell r="AH4286">
            <v>60</v>
          </cell>
          <cell r="AI4286">
            <v>68.571428571428569</v>
          </cell>
        </row>
        <row r="4287">
          <cell r="F4287">
            <v>1957918</v>
          </cell>
          <cell r="AD4287">
            <v>1957918</v>
          </cell>
          <cell r="AE4287">
            <v>1957918</v>
          </cell>
          <cell r="AF4287">
            <v>1803345.5263157894</v>
          </cell>
          <cell r="AG4287">
            <v>63.333333333333336</v>
          </cell>
          <cell r="AH4287">
            <v>71.25</v>
          </cell>
          <cell r="AI4287">
            <v>75</v>
          </cell>
        </row>
        <row r="4288">
          <cell r="F4288">
            <v>2460381</v>
          </cell>
          <cell r="AD4288">
            <v>2460381</v>
          </cell>
          <cell r="AE4288">
            <v>2460381</v>
          </cell>
          <cell r="AF4288">
            <v>2460381</v>
          </cell>
          <cell r="AG4288">
            <v>51.111111111111114</v>
          </cell>
          <cell r="AH4288">
            <v>57.5</v>
          </cell>
          <cell r="AI4288">
            <v>65.714285714285708</v>
          </cell>
        </row>
        <row r="4289">
          <cell r="F4289">
            <v>1266850</v>
          </cell>
          <cell r="AD4289">
            <v>1266850</v>
          </cell>
          <cell r="AE4289">
            <v>1266850</v>
          </cell>
          <cell r="AF4289">
            <v>1254898.5849056605</v>
          </cell>
          <cell r="AG4289">
            <v>58.888888888888886</v>
          </cell>
          <cell r="AH4289">
            <v>66.25</v>
          </cell>
          <cell r="AI4289">
            <v>75</v>
          </cell>
        </row>
        <row r="4290">
          <cell r="F4290">
            <v>1640497</v>
          </cell>
          <cell r="AD4290">
            <v>1640497</v>
          </cell>
          <cell r="AE4290">
            <v>1640497</v>
          </cell>
          <cell r="AF4290">
            <v>1510984.0789473683</v>
          </cell>
          <cell r="AG4290">
            <v>63.333333333333336</v>
          </cell>
          <cell r="AH4290">
            <v>71.25</v>
          </cell>
          <cell r="AI4290">
            <v>75</v>
          </cell>
        </row>
        <row r="4291">
          <cell r="F4291">
            <v>3120174</v>
          </cell>
          <cell r="AD4291">
            <v>3120174</v>
          </cell>
          <cell r="AE4291">
            <v>3120174</v>
          </cell>
          <cell r="AF4291">
            <v>2873844.4736842103</v>
          </cell>
          <cell r="AG4291">
            <v>63.333333333333336</v>
          </cell>
          <cell r="AH4291">
            <v>71.25</v>
          </cell>
          <cell r="AI4291">
            <v>75</v>
          </cell>
        </row>
        <row r="4292">
          <cell r="F4292">
            <v>2934981</v>
          </cell>
          <cell r="AD4292">
            <v>2934981</v>
          </cell>
          <cell r="AE4292">
            <v>2934981</v>
          </cell>
          <cell r="AF4292">
            <v>2703271.9736842103</v>
          </cell>
          <cell r="AG4292">
            <v>63.333333333333336</v>
          </cell>
          <cell r="AH4292">
            <v>71.25</v>
          </cell>
          <cell r="AI4292">
            <v>75</v>
          </cell>
        </row>
        <row r="4293">
          <cell r="F4293">
            <v>2295123</v>
          </cell>
          <cell r="AD4293">
            <v>2295123</v>
          </cell>
          <cell r="AE4293">
            <v>2295123</v>
          </cell>
          <cell r="AF4293">
            <v>2113929.0789473685</v>
          </cell>
          <cell r="AG4293">
            <v>63.333333333333336</v>
          </cell>
          <cell r="AH4293">
            <v>71.25</v>
          </cell>
          <cell r="AI4293">
            <v>75</v>
          </cell>
        </row>
        <row r="4294">
          <cell r="F4294">
            <v>2197590</v>
          </cell>
          <cell r="AD4294">
            <v>2197590</v>
          </cell>
          <cell r="AE4294">
            <v>2197590</v>
          </cell>
          <cell r="AF4294">
            <v>2024096.0526315789</v>
          </cell>
          <cell r="AG4294">
            <v>63.333333333333336</v>
          </cell>
          <cell r="AH4294">
            <v>71.25</v>
          </cell>
          <cell r="AI4294">
            <v>75</v>
          </cell>
        </row>
        <row r="4295">
          <cell r="F4295">
            <v>1513472</v>
          </cell>
          <cell r="AD4295">
            <v>1513472</v>
          </cell>
          <cell r="AE4295">
            <v>1513472</v>
          </cell>
          <cell r="AF4295">
            <v>1499193.9622641511</v>
          </cell>
          <cell r="AG4295">
            <v>58.888888888888886</v>
          </cell>
          <cell r="AH4295">
            <v>66.25</v>
          </cell>
          <cell r="AI4295">
            <v>75</v>
          </cell>
        </row>
        <row r="4296">
          <cell r="F4296">
            <v>596581</v>
          </cell>
          <cell r="AD4296">
            <v>596581</v>
          </cell>
          <cell r="AE4296">
            <v>596581</v>
          </cell>
          <cell r="AF4296">
            <v>596581</v>
          </cell>
          <cell r="AG4296">
            <v>46.666666666666664</v>
          </cell>
          <cell r="AH4296">
            <v>52.5</v>
          </cell>
          <cell r="AI4296">
            <v>60</v>
          </cell>
        </row>
        <row r="4297">
          <cell r="F4297">
            <v>1491830</v>
          </cell>
          <cell r="AD4297">
            <v>1491830</v>
          </cell>
          <cell r="AE4297">
            <v>1491830</v>
          </cell>
          <cell r="AF4297">
            <v>1491830</v>
          </cell>
          <cell r="AG4297">
            <v>57.777777777777779</v>
          </cell>
          <cell r="AH4297">
            <v>65</v>
          </cell>
          <cell r="AI4297">
            <v>74.285714285714292</v>
          </cell>
        </row>
        <row r="4298">
          <cell r="F4298">
            <v>1585109</v>
          </cell>
          <cell r="AD4298">
            <v>1585109</v>
          </cell>
          <cell r="AE4298">
            <v>1585109</v>
          </cell>
          <cell r="AF4298">
            <v>1585109</v>
          </cell>
          <cell r="AG4298">
            <v>50</v>
          </cell>
          <cell r="AH4298">
            <v>56.25</v>
          </cell>
          <cell r="AI4298">
            <v>64.285714285714292</v>
          </cell>
        </row>
        <row r="4299">
          <cell r="F4299">
            <v>511003</v>
          </cell>
          <cell r="AD4299">
            <v>511003</v>
          </cell>
          <cell r="AE4299">
            <v>511003</v>
          </cell>
          <cell r="AF4299">
            <v>487775.59090909094</v>
          </cell>
          <cell r="AG4299">
            <v>61.111111111111114</v>
          </cell>
          <cell r="AH4299">
            <v>68.75</v>
          </cell>
          <cell r="AI4299">
            <v>75</v>
          </cell>
        </row>
        <row r="4300">
          <cell r="F4300">
            <v>2808000</v>
          </cell>
          <cell r="AD4300">
            <v>2808000</v>
          </cell>
          <cell r="AE4300">
            <v>2808000</v>
          </cell>
          <cell r="AF4300">
            <v>2586315.789473684</v>
          </cell>
          <cell r="AG4300">
            <v>63.333333333333336</v>
          </cell>
          <cell r="AH4300">
            <v>71.25</v>
          </cell>
          <cell r="AI4300">
            <v>75</v>
          </cell>
        </row>
        <row r="4301">
          <cell r="F4301">
            <v>2355707</v>
          </cell>
          <cell r="AD4301">
            <v>2355707</v>
          </cell>
          <cell r="AE4301">
            <v>2355707</v>
          </cell>
          <cell r="AF4301">
            <v>2169730.1315789474</v>
          </cell>
          <cell r="AG4301">
            <v>63.333333333333336</v>
          </cell>
          <cell r="AH4301">
            <v>71.25</v>
          </cell>
          <cell r="AI4301">
            <v>75</v>
          </cell>
        </row>
        <row r="4302">
          <cell r="F4302">
            <v>2102852</v>
          </cell>
          <cell r="AD4302">
            <v>2102852</v>
          </cell>
          <cell r="AE4302">
            <v>2102852</v>
          </cell>
          <cell r="AF4302">
            <v>1936837.3684210526</v>
          </cell>
          <cell r="AG4302">
            <v>63.333333333333336</v>
          </cell>
          <cell r="AH4302">
            <v>71.25</v>
          </cell>
          <cell r="AI4302">
            <v>75</v>
          </cell>
        </row>
        <row r="4303">
          <cell r="F4303">
            <v>26862</v>
          </cell>
          <cell r="AD4303">
            <v>26862</v>
          </cell>
          <cell r="AE4303">
            <v>26862</v>
          </cell>
          <cell r="AF4303">
            <v>24741.315789473683</v>
          </cell>
          <cell r="AG4303">
            <v>63.333333333333336</v>
          </cell>
          <cell r="AH4303">
            <v>71.25</v>
          </cell>
          <cell r="AI4303">
            <v>75</v>
          </cell>
        </row>
        <row r="4304">
          <cell r="F4304">
            <v>291963</v>
          </cell>
          <cell r="AD4304">
            <v>291963</v>
          </cell>
          <cell r="AE4304">
            <v>291963</v>
          </cell>
          <cell r="AF4304">
            <v>268913.28947368421</v>
          </cell>
          <cell r="AG4304">
            <v>63.333333333333336</v>
          </cell>
          <cell r="AH4304">
            <v>71.25</v>
          </cell>
          <cell r="AI4304">
            <v>75</v>
          </cell>
        </row>
        <row r="4305">
          <cell r="F4305">
            <v>2671384</v>
          </cell>
          <cell r="AD4305">
            <v>2671384</v>
          </cell>
          <cell r="AE4305">
            <v>2671384</v>
          </cell>
          <cell r="AF4305">
            <v>2460485.2631578948</v>
          </cell>
          <cell r="AG4305">
            <v>63.333333333333336</v>
          </cell>
          <cell r="AH4305">
            <v>71.25</v>
          </cell>
          <cell r="AI4305">
            <v>75</v>
          </cell>
        </row>
        <row r="4306">
          <cell r="F4306">
            <v>1846081</v>
          </cell>
          <cell r="AD4306">
            <v>1846081</v>
          </cell>
          <cell r="AE4306">
            <v>1846081</v>
          </cell>
          <cell r="AF4306">
            <v>1700337.7631578946</v>
          </cell>
          <cell r="AG4306">
            <v>63.333333333333336</v>
          </cell>
          <cell r="AH4306">
            <v>71.25</v>
          </cell>
          <cell r="AI4306">
            <v>75</v>
          </cell>
        </row>
        <row r="4307">
          <cell r="F4307">
            <v>3735589</v>
          </cell>
          <cell r="AD4307">
            <v>3735589</v>
          </cell>
          <cell r="AE4307">
            <v>3735589</v>
          </cell>
          <cell r="AF4307">
            <v>3440674.0789473685</v>
          </cell>
          <cell r="AG4307">
            <v>63.333333333333336</v>
          </cell>
          <cell r="AH4307">
            <v>71.25</v>
          </cell>
          <cell r="AI4307">
            <v>75</v>
          </cell>
        </row>
        <row r="4308">
          <cell r="F4308">
            <v>2634152</v>
          </cell>
          <cell r="AD4308">
            <v>2634152</v>
          </cell>
          <cell r="AE4308">
            <v>2634152</v>
          </cell>
          <cell r="AF4308">
            <v>2426192.6315789474</v>
          </cell>
          <cell r="AG4308">
            <v>63.333333333333336</v>
          </cell>
          <cell r="AH4308">
            <v>71.25</v>
          </cell>
          <cell r="AI4308">
            <v>75</v>
          </cell>
        </row>
        <row r="4309">
          <cell r="F4309">
            <v>1760622</v>
          </cell>
          <cell r="AD4309">
            <v>1760622</v>
          </cell>
          <cell r="AE4309">
            <v>1760622</v>
          </cell>
          <cell r="AF4309">
            <v>1680593.7272727273</v>
          </cell>
          <cell r="AG4309">
            <v>61.111111111111114</v>
          </cell>
          <cell r="AH4309">
            <v>68.75</v>
          </cell>
          <cell r="AI4309">
            <v>75</v>
          </cell>
        </row>
        <row r="4310">
          <cell r="F4310">
            <v>2410409</v>
          </cell>
          <cell r="AD4310">
            <v>2410409</v>
          </cell>
          <cell r="AE4310">
            <v>2410409</v>
          </cell>
          <cell r="AF4310">
            <v>2220113.5526315789</v>
          </cell>
          <cell r="AG4310">
            <v>63.333333333333336</v>
          </cell>
          <cell r="AH4310">
            <v>71.25</v>
          </cell>
          <cell r="AI4310">
            <v>75</v>
          </cell>
        </row>
        <row r="4311">
          <cell r="F4311">
            <v>490094</v>
          </cell>
          <cell r="AD4311">
            <v>490094</v>
          </cell>
          <cell r="AE4311">
            <v>490094</v>
          </cell>
          <cell r="AF4311">
            <v>490094</v>
          </cell>
          <cell r="AG4311">
            <v>46.666666666666664</v>
          </cell>
          <cell r="AH4311">
            <v>52.5</v>
          </cell>
          <cell r="AI4311">
            <v>60</v>
          </cell>
        </row>
        <row r="4312">
          <cell r="F4312">
            <v>1331912</v>
          </cell>
          <cell r="AD4312">
            <v>1331912</v>
          </cell>
          <cell r="AE4312">
            <v>1331912</v>
          </cell>
          <cell r="AF4312">
            <v>1226761.0526315789</v>
          </cell>
          <cell r="AG4312">
            <v>63.333333333333336</v>
          </cell>
          <cell r="AH4312">
            <v>71.25</v>
          </cell>
          <cell r="AI4312">
            <v>75</v>
          </cell>
        </row>
        <row r="4313">
          <cell r="F4313">
            <v>1916878</v>
          </cell>
          <cell r="AD4313">
            <v>1916878</v>
          </cell>
          <cell r="AE4313">
            <v>1916878</v>
          </cell>
          <cell r="AF4313">
            <v>1765545.5263157894</v>
          </cell>
          <cell r="AG4313">
            <v>63.333333333333336</v>
          </cell>
          <cell r="AH4313">
            <v>71.25</v>
          </cell>
          <cell r="AI4313">
            <v>75</v>
          </cell>
        </row>
        <row r="4314">
          <cell r="F4314">
            <v>3156155</v>
          </cell>
          <cell r="AD4314">
            <v>3156155</v>
          </cell>
          <cell r="AE4314">
            <v>3156155</v>
          </cell>
          <cell r="AF4314">
            <v>3012693.4090909092</v>
          </cell>
          <cell r="AG4314">
            <v>61.111111111111114</v>
          </cell>
          <cell r="AH4314">
            <v>68.75</v>
          </cell>
          <cell r="AI4314">
            <v>75</v>
          </cell>
        </row>
        <row r="4315">
          <cell r="F4315">
            <v>2683809</v>
          </cell>
          <cell r="AD4315">
            <v>2683809</v>
          </cell>
          <cell r="AE4315">
            <v>2683809</v>
          </cell>
          <cell r="AF4315">
            <v>2658490.0471698116</v>
          </cell>
          <cell r="AG4315">
            <v>58.888888888888886</v>
          </cell>
          <cell r="AH4315">
            <v>66.25</v>
          </cell>
          <cell r="AI4315">
            <v>75</v>
          </cell>
        </row>
        <row r="4316">
          <cell r="F4316">
            <v>1675661</v>
          </cell>
          <cell r="AD4316">
            <v>1675661</v>
          </cell>
          <cell r="AE4316">
            <v>1675661</v>
          </cell>
          <cell r="AF4316">
            <v>1543371.9736842106</v>
          </cell>
          <cell r="AG4316">
            <v>63.333333333333336</v>
          </cell>
          <cell r="AH4316">
            <v>71.25</v>
          </cell>
          <cell r="AI4316">
            <v>75</v>
          </cell>
        </row>
        <row r="4317">
          <cell r="F4317">
            <v>4971344</v>
          </cell>
          <cell r="AD4317">
            <v>4971344</v>
          </cell>
          <cell r="AE4317">
            <v>4971344</v>
          </cell>
          <cell r="AF4317">
            <v>4578869.4736842103</v>
          </cell>
          <cell r="AG4317">
            <v>63.333333333333336</v>
          </cell>
          <cell r="AH4317">
            <v>71.25</v>
          </cell>
          <cell r="AI4317">
            <v>75</v>
          </cell>
        </row>
        <row r="4318">
          <cell r="F4318">
            <v>1672340</v>
          </cell>
          <cell r="AD4318">
            <v>1672340</v>
          </cell>
          <cell r="AE4318">
            <v>1672340</v>
          </cell>
          <cell r="AF4318">
            <v>1672340</v>
          </cell>
          <cell r="AG4318">
            <v>53.333333333333336</v>
          </cell>
          <cell r="AH4318">
            <v>60</v>
          </cell>
          <cell r="AI4318">
            <v>68.571428571428569</v>
          </cell>
        </row>
        <row r="4319">
          <cell r="F4319">
            <v>2214860</v>
          </cell>
          <cell r="AD4319">
            <v>2214860</v>
          </cell>
          <cell r="AE4319">
            <v>2214860</v>
          </cell>
          <cell r="AF4319">
            <v>2040002.6315789474</v>
          </cell>
          <cell r="AG4319">
            <v>63.333333333333336</v>
          </cell>
          <cell r="AH4319">
            <v>71.25</v>
          </cell>
          <cell r="AI4319">
            <v>75</v>
          </cell>
        </row>
        <row r="4320">
          <cell r="F4320">
            <v>1540799</v>
          </cell>
          <cell r="AD4320">
            <v>1540799</v>
          </cell>
          <cell r="AE4320">
            <v>1540799</v>
          </cell>
          <cell r="AF4320">
            <v>1419156.9736842106</v>
          </cell>
          <cell r="AG4320">
            <v>63.333333333333336</v>
          </cell>
          <cell r="AH4320">
            <v>71.25</v>
          </cell>
          <cell r="AI4320">
            <v>75</v>
          </cell>
        </row>
        <row r="4321">
          <cell r="F4321">
            <v>164997</v>
          </cell>
          <cell r="AD4321">
            <v>164997</v>
          </cell>
          <cell r="AE4321">
            <v>164997</v>
          </cell>
          <cell r="AF4321">
            <v>164997</v>
          </cell>
          <cell r="AG4321">
            <v>57.777777777777779</v>
          </cell>
          <cell r="AH4321">
            <v>65</v>
          </cell>
          <cell r="AI4321">
            <v>74.285714285714292</v>
          </cell>
        </row>
        <row r="4322">
          <cell r="F4322">
            <v>109772</v>
          </cell>
          <cell r="AD4322">
            <v>109772</v>
          </cell>
          <cell r="AE4322">
            <v>109772</v>
          </cell>
          <cell r="AF4322">
            <v>104782.36363636363</v>
          </cell>
          <cell r="AG4322">
            <v>61.111111111111114</v>
          </cell>
          <cell r="AH4322">
            <v>68.75</v>
          </cell>
          <cell r="AI4322">
            <v>75</v>
          </cell>
        </row>
        <row r="4323">
          <cell r="F4323">
            <v>1414606</v>
          </cell>
          <cell r="AD4323">
            <v>1414606</v>
          </cell>
          <cell r="AE4323">
            <v>1414606</v>
          </cell>
          <cell r="AF4323">
            <v>1414606</v>
          </cell>
          <cell r="AG4323">
            <v>56.666666666666664</v>
          </cell>
          <cell r="AH4323">
            <v>63.75</v>
          </cell>
          <cell r="AI4323">
            <v>72.857142857142861</v>
          </cell>
        </row>
        <row r="4324">
          <cell r="F4324">
            <v>4602521</v>
          </cell>
          <cell r="AD4324">
            <v>4602521</v>
          </cell>
          <cell r="AE4324">
            <v>4602521</v>
          </cell>
          <cell r="AF4324">
            <v>4239164.0789473681</v>
          </cell>
          <cell r="AG4324">
            <v>63.333333333333336</v>
          </cell>
          <cell r="AH4324">
            <v>71.25</v>
          </cell>
          <cell r="AI4324">
            <v>75</v>
          </cell>
        </row>
        <row r="4325">
          <cell r="F4325">
            <v>1698027</v>
          </cell>
          <cell r="AD4325">
            <v>1698027</v>
          </cell>
          <cell r="AE4325">
            <v>1698027</v>
          </cell>
          <cell r="AF4325">
            <v>1620843.9545454546</v>
          </cell>
          <cell r="AG4325">
            <v>61.111111111111114</v>
          </cell>
          <cell r="AH4325">
            <v>68.75</v>
          </cell>
          <cell r="AI4325">
            <v>75</v>
          </cell>
        </row>
        <row r="4326">
          <cell r="F4326">
            <v>1672215</v>
          </cell>
          <cell r="AD4326">
            <v>1672215</v>
          </cell>
          <cell r="AE4326">
            <v>1672215</v>
          </cell>
          <cell r="AF4326">
            <v>1540198.0263157894</v>
          </cell>
          <cell r="AG4326">
            <v>63.333333333333336</v>
          </cell>
          <cell r="AH4326">
            <v>71.25</v>
          </cell>
          <cell r="AI4326">
            <v>75</v>
          </cell>
        </row>
        <row r="4327">
          <cell r="F4327">
            <v>1036331</v>
          </cell>
          <cell r="AD4327">
            <v>1036331</v>
          </cell>
          <cell r="AE4327">
            <v>1036331</v>
          </cell>
          <cell r="AF4327">
            <v>1026554.2924528302</v>
          </cell>
          <cell r="AG4327">
            <v>58.888888888888886</v>
          </cell>
          <cell r="AH4327">
            <v>66.25</v>
          </cell>
          <cell r="AI4327">
            <v>75</v>
          </cell>
        </row>
        <row r="4328">
          <cell r="F4328">
            <v>1041815</v>
          </cell>
          <cell r="AD4328">
            <v>1041815</v>
          </cell>
          <cell r="AE4328">
            <v>1041815</v>
          </cell>
          <cell r="AF4328">
            <v>994459.77272727271</v>
          </cell>
          <cell r="AG4328">
            <v>61.111111111111114</v>
          </cell>
          <cell r="AH4328">
            <v>68.75</v>
          </cell>
          <cell r="AI4328">
            <v>75</v>
          </cell>
        </row>
        <row r="4329">
          <cell r="F4329">
            <v>2782713</v>
          </cell>
          <cell r="AD4329">
            <v>2782713</v>
          </cell>
          <cell r="AE4329">
            <v>2782713</v>
          </cell>
          <cell r="AF4329">
            <v>2563025.1315789474</v>
          </cell>
          <cell r="AG4329">
            <v>63.333333333333336</v>
          </cell>
          <cell r="AH4329">
            <v>71.25</v>
          </cell>
          <cell r="AI4329">
            <v>75</v>
          </cell>
        </row>
        <row r="4330">
          <cell r="F4330">
            <v>1773493</v>
          </cell>
          <cell r="AD4330">
            <v>1773493</v>
          </cell>
          <cell r="AE4330">
            <v>1773493</v>
          </cell>
          <cell r="AF4330">
            <v>1773493</v>
          </cell>
          <cell r="AG4330">
            <v>52.222222222222221</v>
          </cell>
          <cell r="AH4330">
            <v>58.75</v>
          </cell>
          <cell r="AI4330">
            <v>67.142857142857139</v>
          </cell>
        </row>
        <row r="4331">
          <cell r="F4331">
            <v>912028</v>
          </cell>
          <cell r="AD4331">
            <v>912028</v>
          </cell>
          <cell r="AE4331">
            <v>912028</v>
          </cell>
          <cell r="AF4331">
            <v>903423.96226415096</v>
          </cell>
          <cell r="AG4331">
            <v>58.888888888888886</v>
          </cell>
          <cell r="AH4331">
            <v>66.25</v>
          </cell>
          <cell r="AI4331">
            <v>75</v>
          </cell>
        </row>
        <row r="4332">
          <cell r="F4332">
            <v>2868605</v>
          </cell>
          <cell r="AD4332">
            <v>2868605</v>
          </cell>
          <cell r="AE4332">
            <v>2868605</v>
          </cell>
          <cell r="AF4332">
            <v>2642136.1842105263</v>
          </cell>
          <cell r="AG4332">
            <v>63.333333333333336</v>
          </cell>
          <cell r="AH4332">
            <v>71.25</v>
          </cell>
          <cell r="AI4332">
            <v>75</v>
          </cell>
        </row>
        <row r="4333">
          <cell r="F4333">
            <v>2199594</v>
          </cell>
          <cell r="AD4333">
            <v>2199594</v>
          </cell>
          <cell r="AE4333">
            <v>2199594</v>
          </cell>
          <cell r="AF4333">
            <v>2025941.8421052631</v>
          </cell>
          <cell r="AG4333">
            <v>63.333333333333336</v>
          </cell>
          <cell r="AH4333">
            <v>71.25</v>
          </cell>
          <cell r="AI4333">
            <v>75</v>
          </cell>
        </row>
        <row r="4334">
          <cell r="F4334">
            <v>856148</v>
          </cell>
          <cell r="AD4334">
            <v>856148</v>
          </cell>
          <cell r="AE4334">
            <v>856148</v>
          </cell>
          <cell r="AF4334">
            <v>832366.11111111112</v>
          </cell>
          <cell r="AG4334">
            <v>60</v>
          </cell>
          <cell r="AH4334">
            <v>67.5</v>
          </cell>
          <cell r="AI4334">
            <v>75</v>
          </cell>
        </row>
        <row r="4335">
          <cell r="F4335">
            <v>3092000</v>
          </cell>
          <cell r="AD4335">
            <v>3092000</v>
          </cell>
          <cell r="AE4335">
            <v>3092000</v>
          </cell>
          <cell r="AF4335">
            <v>2798793.1034482759</v>
          </cell>
          <cell r="AG4335">
            <v>64.444444444444443</v>
          </cell>
          <cell r="AH4335">
            <v>72.5</v>
          </cell>
          <cell r="AI4335">
            <v>75</v>
          </cell>
        </row>
        <row r="4336">
          <cell r="F4336">
            <v>2788450.9</v>
          </cell>
          <cell r="AD4336">
            <v>2788450.9</v>
          </cell>
          <cell r="AE4336">
            <v>2788450.9</v>
          </cell>
          <cell r="AF4336">
            <v>2524028.8318965514</v>
          </cell>
          <cell r="AG4336">
            <v>64.444444444444443</v>
          </cell>
          <cell r="AH4336">
            <v>72.5</v>
          </cell>
          <cell r="AI4336">
            <v>75</v>
          </cell>
        </row>
        <row r="4337">
          <cell r="F4337">
            <v>993588</v>
          </cell>
          <cell r="AD4337">
            <v>993588</v>
          </cell>
          <cell r="AE4337">
            <v>993588</v>
          </cell>
          <cell r="AF4337">
            <v>899368.44827586203</v>
          </cell>
          <cell r="AG4337">
            <v>64.444444444444443</v>
          </cell>
          <cell r="AH4337">
            <v>72.5</v>
          </cell>
          <cell r="AI4337">
            <v>75</v>
          </cell>
        </row>
        <row r="4338">
          <cell r="F4338">
            <v>1708806</v>
          </cell>
          <cell r="AD4338">
            <v>1708806</v>
          </cell>
          <cell r="AE4338">
            <v>1708806</v>
          </cell>
          <cell r="AF4338">
            <v>1546764.051724138</v>
          </cell>
          <cell r="AG4338">
            <v>64.444444444444443</v>
          </cell>
          <cell r="AH4338">
            <v>72.5</v>
          </cell>
          <cell r="AI4338">
            <v>75</v>
          </cell>
        </row>
        <row r="4339">
          <cell r="F4339">
            <v>1918711</v>
          </cell>
          <cell r="AD4339">
            <v>1918711</v>
          </cell>
          <cell r="AE4339">
            <v>1918711</v>
          </cell>
          <cell r="AF4339">
            <v>1900609.9528301889</v>
          </cell>
          <cell r="AG4339">
            <v>58.888888888888886</v>
          </cell>
          <cell r="AH4339">
            <v>66.25</v>
          </cell>
          <cell r="AI4339">
            <v>75</v>
          </cell>
        </row>
        <row r="4340">
          <cell r="F4340">
            <v>2292958</v>
          </cell>
          <cell r="AD4340">
            <v>2292958</v>
          </cell>
          <cell r="AE4340">
            <v>2292958</v>
          </cell>
          <cell r="AF4340">
            <v>2188732.6363636362</v>
          </cell>
          <cell r="AG4340">
            <v>61.111111111111114</v>
          </cell>
          <cell r="AH4340">
            <v>68.75</v>
          </cell>
          <cell r="AI4340">
            <v>75</v>
          </cell>
        </row>
        <row r="4341">
          <cell r="F4341">
            <v>1603710</v>
          </cell>
          <cell r="AD4341">
            <v>1603710</v>
          </cell>
          <cell r="AE4341">
            <v>1603710</v>
          </cell>
          <cell r="AF4341">
            <v>1451634.051724138</v>
          </cell>
          <cell r="AG4341">
            <v>64.444444444444443</v>
          </cell>
          <cell r="AH4341">
            <v>72.5</v>
          </cell>
          <cell r="AI4341">
            <v>75</v>
          </cell>
        </row>
        <row r="4342">
          <cell r="F4342">
            <v>2800455</v>
          </cell>
          <cell r="AD4342">
            <v>2800455</v>
          </cell>
          <cell r="AE4342">
            <v>2800455</v>
          </cell>
          <cell r="AF4342">
            <v>2534894.6120689656</v>
          </cell>
          <cell r="AG4342">
            <v>64.444444444444443</v>
          </cell>
          <cell r="AH4342">
            <v>72.5</v>
          </cell>
          <cell r="AI4342">
            <v>75</v>
          </cell>
        </row>
        <row r="4343">
          <cell r="F4343">
            <v>1892383</v>
          </cell>
          <cell r="AD4343">
            <v>1892383</v>
          </cell>
          <cell r="AE4343">
            <v>1892383</v>
          </cell>
          <cell r="AF4343">
            <v>1806365.5909090911</v>
          </cell>
          <cell r="AG4343">
            <v>61.111111111111114</v>
          </cell>
          <cell r="AH4343">
            <v>68.75</v>
          </cell>
          <cell r="AI4343">
            <v>75</v>
          </cell>
        </row>
        <row r="4344">
          <cell r="F4344">
            <v>1996466</v>
          </cell>
          <cell r="AD4344">
            <v>1996466</v>
          </cell>
          <cell r="AE4344">
            <v>1996466</v>
          </cell>
          <cell r="AF4344">
            <v>1807145.948275862</v>
          </cell>
          <cell r="AG4344">
            <v>64.444444444444443</v>
          </cell>
          <cell r="AH4344">
            <v>72.5</v>
          </cell>
          <cell r="AI4344">
            <v>75</v>
          </cell>
        </row>
        <row r="4345">
          <cell r="F4345">
            <v>1822261</v>
          </cell>
          <cell r="AD4345">
            <v>1822261</v>
          </cell>
          <cell r="AE4345">
            <v>1822261</v>
          </cell>
          <cell r="AF4345">
            <v>1649460.3879310344</v>
          </cell>
          <cell r="AG4345">
            <v>64.444444444444443</v>
          </cell>
          <cell r="AH4345">
            <v>72.5</v>
          </cell>
          <cell r="AI4345">
            <v>75</v>
          </cell>
        </row>
        <row r="4346">
          <cell r="F4346">
            <v>3916640</v>
          </cell>
          <cell r="AD4346">
            <v>3916640</v>
          </cell>
          <cell r="AE4346">
            <v>3916640</v>
          </cell>
          <cell r="AF4346">
            <v>3545234.4827586203</v>
          </cell>
          <cell r="AG4346">
            <v>64.444444444444443</v>
          </cell>
          <cell r="AH4346">
            <v>72.5</v>
          </cell>
          <cell r="AI4346">
            <v>75</v>
          </cell>
        </row>
        <row r="4347">
          <cell r="F4347">
            <v>1496256</v>
          </cell>
          <cell r="AD4347">
            <v>1496256</v>
          </cell>
          <cell r="AE4347">
            <v>1496256</v>
          </cell>
          <cell r="AF4347">
            <v>1428244.3636363638</v>
          </cell>
          <cell r="AG4347">
            <v>61.111111111111114</v>
          </cell>
          <cell r="AH4347">
            <v>68.75</v>
          </cell>
          <cell r="AI4347">
            <v>75</v>
          </cell>
        </row>
        <row r="4348">
          <cell r="F4348">
            <v>2685511</v>
          </cell>
          <cell r="AD4348">
            <v>2685511</v>
          </cell>
          <cell r="AE4348">
            <v>2685511</v>
          </cell>
          <cell r="AF4348">
            <v>2430850.4741379311</v>
          </cell>
          <cell r="AG4348">
            <v>64.444444444444443</v>
          </cell>
          <cell r="AH4348">
            <v>72.5</v>
          </cell>
          <cell r="AI4348">
            <v>75</v>
          </cell>
        </row>
        <row r="4349">
          <cell r="F4349">
            <v>3952979</v>
          </cell>
          <cell r="AD4349">
            <v>3952979</v>
          </cell>
          <cell r="AE4349">
            <v>3952979</v>
          </cell>
          <cell r="AF4349">
            <v>3578127.5431034481</v>
          </cell>
          <cell r="AG4349">
            <v>64.444444444444443</v>
          </cell>
          <cell r="AH4349">
            <v>72.5</v>
          </cell>
          <cell r="AI4349">
            <v>75</v>
          </cell>
        </row>
        <row r="4350">
          <cell r="F4350">
            <v>3166620</v>
          </cell>
          <cell r="AD4350">
            <v>3166620</v>
          </cell>
          <cell r="AE4350">
            <v>3166620</v>
          </cell>
          <cell r="AF4350">
            <v>3166620</v>
          </cell>
          <cell r="AG4350">
            <v>53.333333333333336</v>
          </cell>
          <cell r="AH4350">
            <v>60</v>
          </cell>
          <cell r="AI4350">
            <v>68.571428571428569</v>
          </cell>
        </row>
        <row r="4351">
          <cell r="F4351">
            <v>877221</v>
          </cell>
          <cell r="AD4351">
            <v>877221</v>
          </cell>
          <cell r="AE4351">
            <v>877221</v>
          </cell>
          <cell r="AF4351">
            <v>852853.75</v>
          </cell>
          <cell r="AG4351">
            <v>60</v>
          </cell>
          <cell r="AH4351">
            <v>67.5</v>
          </cell>
          <cell r="AI4351">
            <v>75</v>
          </cell>
        </row>
        <row r="4352">
          <cell r="F4352">
            <v>3900000</v>
          </cell>
          <cell r="AD4352">
            <v>3900000</v>
          </cell>
          <cell r="AE4352">
            <v>3900000</v>
          </cell>
          <cell r="AF4352">
            <v>3530172.4137931033</v>
          </cell>
          <cell r="AG4352">
            <v>64.444444444444443</v>
          </cell>
          <cell r="AH4352">
            <v>72.5</v>
          </cell>
          <cell r="AI4352">
            <v>75</v>
          </cell>
        </row>
        <row r="4353">
          <cell r="F4353">
            <v>1180725</v>
          </cell>
          <cell r="AD4353">
            <v>1180725</v>
          </cell>
          <cell r="AE4353">
            <v>1180725</v>
          </cell>
          <cell r="AF4353">
            <v>1180725</v>
          </cell>
          <cell r="AG4353">
            <v>52.222222222222221</v>
          </cell>
          <cell r="AH4353">
            <v>58.75</v>
          </cell>
          <cell r="AI4353">
            <v>67.142857142857139</v>
          </cell>
        </row>
        <row r="4354">
          <cell r="F4354">
            <v>2861021</v>
          </cell>
          <cell r="AD4354">
            <v>2861021</v>
          </cell>
          <cell r="AE4354">
            <v>2861021</v>
          </cell>
          <cell r="AF4354">
            <v>2781548.1944444445</v>
          </cell>
          <cell r="AG4354">
            <v>60</v>
          </cell>
          <cell r="AH4354">
            <v>67.5</v>
          </cell>
          <cell r="AI4354">
            <v>75</v>
          </cell>
        </row>
        <row r="4355">
          <cell r="F4355">
            <v>1520294</v>
          </cell>
          <cell r="AD4355">
            <v>1520294</v>
          </cell>
          <cell r="AE4355">
            <v>1520294</v>
          </cell>
          <cell r="AF4355">
            <v>1376128.1896551724</v>
          </cell>
          <cell r="AG4355">
            <v>64.444444444444443</v>
          </cell>
          <cell r="AH4355">
            <v>72.5</v>
          </cell>
          <cell r="AI4355">
            <v>75</v>
          </cell>
        </row>
        <row r="4356">
          <cell r="F4356">
            <v>256954</v>
          </cell>
          <cell r="AD4356">
            <v>256954</v>
          </cell>
          <cell r="AE4356">
            <v>256954</v>
          </cell>
          <cell r="AF4356">
            <v>245274.27272727274</v>
          </cell>
          <cell r="AG4356">
            <v>61.111111111111114</v>
          </cell>
          <cell r="AH4356">
            <v>68.75</v>
          </cell>
          <cell r="AI4356">
            <v>75</v>
          </cell>
        </row>
        <row r="4357">
          <cell r="F4357">
            <v>4711769</v>
          </cell>
          <cell r="AD4357">
            <v>4711769</v>
          </cell>
          <cell r="AE4357">
            <v>4711769</v>
          </cell>
          <cell r="AF4357">
            <v>4264963.318965517</v>
          </cell>
          <cell r="AG4357">
            <v>64.444444444444443</v>
          </cell>
          <cell r="AH4357">
            <v>72.5</v>
          </cell>
          <cell r="AI4357">
            <v>75</v>
          </cell>
        </row>
        <row r="4358">
          <cell r="F4358">
            <v>2760672</v>
          </cell>
          <cell r="AD4358">
            <v>2760672</v>
          </cell>
          <cell r="AE4358">
            <v>2760672</v>
          </cell>
          <cell r="AF4358">
            <v>2498884.1379310344</v>
          </cell>
          <cell r="AG4358">
            <v>64.444444444444443</v>
          </cell>
          <cell r="AH4358">
            <v>72.5</v>
          </cell>
          <cell r="AI4358">
            <v>75</v>
          </cell>
        </row>
        <row r="4359">
          <cell r="F4359">
            <v>1686162</v>
          </cell>
          <cell r="AD4359">
            <v>1686162</v>
          </cell>
          <cell r="AE4359">
            <v>1686162</v>
          </cell>
          <cell r="AF4359">
            <v>1580776.875</v>
          </cell>
          <cell r="AG4359">
            <v>62.222222222222221</v>
          </cell>
          <cell r="AH4359">
            <v>70</v>
          </cell>
          <cell r="AI4359">
            <v>75</v>
          </cell>
        </row>
        <row r="4360">
          <cell r="F4360">
            <v>1737684</v>
          </cell>
          <cell r="AD4360">
            <v>1737684</v>
          </cell>
          <cell r="AE4360">
            <v>1737684</v>
          </cell>
          <cell r="AF4360">
            <v>1658698.3636363638</v>
          </cell>
          <cell r="AG4360">
            <v>61.111111111111114</v>
          </cell>
          <cell r="AH4360">
            <v>68.75</v>
          </cell>
          <cell r="AI4360">
            <v>75</v>
          </cell>
        </row>
        <row r="4361">
          <cell r="F4361">
            <v>3023129</v>
          </cell>
          <cell r="AD4361">
            <v>3023129</v>
          </cell>
          <cell r="AE4361">
            <v>3023129</v>
          </cell>
          <cell r="AF4361">
            <v>2939153.1944444445</v>
          </cell>
          <cell r="AG4361">
            <v>60</v>
          </cell>
          <cell r="AH4361">
            <v>67.5</v>
          </cell>
          <cell r="AI4361">
            <v>75</v>
          </cell>
        </row>
        <row r="4362">
          <cell r="F4362">
            <v>1295580</v>
          </cell>
          <cell r="AD4362">
            <v>1295580</v>
          </cell>
          <cell r="AE4362">
            <v>1295580</v>
          </cell>
          <cell r="AF4362">
            <v>1259591.6666666667</v>
          </cell>
          <cell r="AG4362">
            <v>60</v>
          </cell>
          <cell r="AH4362">
            <v>67.5</v>
          </cell>
          <cell r="AI4362">
            <v>75</v>
          </cell>
        </row>
        <row r="4363">
          <cell r="F4363">
            <v>289474</v>
          </cell>
          <cell r="AD4363">
            <v>289474</v>
          </cell>
          <cell r="AE4363">
            <v>289474</v>
          </cell>
          <cell r="AF4363">
            <v>271381.875</v>
          </cell>
          <cell r="AG4363">
            <v>62.222222222222221</v>
          </cell>
          <cell r="AH4363">
            <v>70</v>
          </cell>
          <cell r="AI4363">
            <v>75</v>
          </cell>
        </row>
        <row r="4364">
          <cell r="F4364">
            <v>2300637</v>
          </cell>
          <cell r="AD4364">
            <v>2300637</v>
          </cell>
          <cell r="AE4364">
            <v>2300637</v>
          </cell>
          <cell r="AF4364">
            <v>2082473.1465517241</v>
          </cell>
          <cell r="AG4364">
            <v>64.444444444444443</v>
          </cell>
          <cell r="AH4364">
            <v>72.5</v>
          </cell>
          <cell r="AI4364">
            <v>75</v>
          </cell>
        </row>
        <row r="4365">
          <cell r="F4365">
            <v>992587</v>
          </cell>
          <cell r="AD4365">
            <v>992587</v>
          </cell>
          <cell r="AE4365">
            <v>992587</v>
          </cell>
          <cell r="AF4365">
            <v>965015.13888888899</v>
          </cell>
          <cell r="AG4365">
            <v>60</v>
          </cell>
          <cell r="AH4365">
            <v>67.5</v>
          </cell>
          <cell r="AI4365">
            <v>75</v>
          </cell>
        </row>
        <row r="4366">
          <cell r="F4366">
            <v>1576093</v>
          </cell>
          <cell r="AD4366">
            <v>1576093</v>
          </cell>
          <cell r="AE4366">
            <v>1576093</v>
          </cell>
          <cell r="AF4366">
            <v>1426635.9051724137</v>
          </cell>
          <cell r="AG4366">
            <v>64.444444444444443</v>
          </cell>
          <cell r="AH4366">
            <v>72.5</v>
          </cell>
          <cell r="AI4366">
            <v>75</v>
          </cell>
        </row>
        <row r="4367">
          <cell r="F4367">
            <v>1679914</v>
          </cell>
          <cell r="AD4367">
            <v>1679914</v>
          </cell>
          <cell r="AE4367">
            <v>1679914</v>
          </cell>
          <cell r="AF4367">
            <v>1633249.7222222222</v>
          </cell>
          <cell r="AG4367">
            <v>60</v>
          </cell>
          <cell r="AH4367">
            <v>67.5</v>
          </cell>
          <cell r="AI4367">
            <v>75</v>
          </cell>
        </row>
        <row r="4368">
          <cell r="F4368">
            <v>2069743</v>
          </cell>
          <cell r="AD4368">
            <v>2069743</v>
          </cell>
          <cell r="AE4368">
            <v>2069743</v>
          </cell>
          <cell r="AF4368">
            <v>1873474.2672413792</v>
          </cell>
          <cell r="AG4368">
            <v>64.444444444444443</v>
          </cell>
          <cell r="AH4368">
            <v>72.5</v>
          </cell>
          <cell r="AI4368">
            <v>75</v>
          </cell>
        </row>
        <row r="4369">
          <cell r="F4369">
            <v>1141122</v>
          </cell>
          <cell r="AD4369">
            <v>1141122</v>
          </cell>
          <cell r="AE4369">
            <v>1141122</v>
          </cell>
          <cell r="AF4369">
            <v>1032912.1551724138</v>
          </cell>
          <cell r="AG4369">
            <v>64.444444444444443</v>
          </cell>
          <cell r="AH4369">
            <v>72.5</v>
          </cell>
          <cell r="AI4369">
            <v>75</v>
          </cell>
        </row>
        <row r="4370">
          <cell r="F4370">
            <v>3281168</v>
          </cell>
          <cell r="AD4370">
            <v>3281168</v>
          </cell>
          <cell r="AE4370">
            <v>3281168</v>
          </cell>
          <cell r="AF4370">
            <v>2970022.7586206896</v>
          </cell>
          <cell r="AG4370">
            <v>64.444444444444443</v>
          </cell>
          <cell r="AH4370">
            <v>72.5</v>
          </cell>
          <cell r="AI4370">
            <v>75</v>
          </cell>
        </row>
        <row r="4371">
          <cell r="F4371">
            <v>1926007</v>
          </cell>
          <cell r="AD4371">
            <v>1926007</v>
          </cell>
          <cell r="AE4371">
            <v>1926007</v>
          </cell>
          <cell r="AF4371">
            <v>1743368.4051724137</v>
          </cell>
          <cell r="AG4371">
            <v>64.444444444444443</v>
          </cell>
          <cell r="AH4371">
            <v>72.5</v>
          </cell>
          <cell r="AI4371">
            <v>75</v>
          </cell>
        </row>
        <row r="4372">
          <cell r="F4372">
            <v>1769773</v>
          </cell>
          <cell r="AD4372">
            <v>1769773</v>
          </cell>
          <cell r="AE4372">
            <v>1769773</v>
          </cell>
          <cell r="AF4372">
            <v>1601949.698275862</v>
          </cell>
          <cell r="AG4372">
            <v>64.444444444444443</v>
          </cell>
          <cell r="AH4372">
            <v>72.5</v>
          </cell>
          <cell r="AI4372">
            <v>75</v>
          </cell>
        </row>
        <row r="4373">
          <cell r="F4373">
            <v>2112476</v>
          </cell>
          <cell r="AD4373">
            <v>2112476</v>
          </cell>
          <cell r="AE4373">
            <v>2112476</v>
          </cell>
          <cell r="AF4373">
            <v>1912155</v>
          </cell>
          <cell r="AG4373">
            <v>64.444444444444443</v>
          </cell>
          <cell r="AH4373">
            <v>72.5</v>
          </cell>
          <cell r="AI4373">
            <v>75</v>
          </cell>
        </row>
        <row r="4374">
          <cell r="F4374">
            <v>2471269</v>
          </cell>
          <cell r="AD4374">
            <v>2471269</v>
          </cell>
          <cell r="AE4374">
            <v>2471269</v>
          </cell>
          <cell r="AF4374">
            <v>2316814.6875</v>
          </cell>
          <cell r="AG4374">
            <v>62.222222222222221</v>
          </cell>
          <cell r="AH4374">
            <v>70</v>
          </cell>
          <cell r="AI4374">
            <v>75</v>
          </cell>
        </row>
        <row r="4375">
          <cell r="F4375">
            <v>1355626</v>
          </cell>
          <cell r="AD4375">
            <v>1355626</v>
          </cell>
          <cell r="AE4375">
            <v>1355626</v>
          </cell>
          <cell r="AF4375">
            <v>1355626</v>
          </cell>
          <cell r="AG4375">
            <v>55.555555555555557</v>
          </cell>
          <cell r="AH4375">
            <v>62.5</v>
          </cell>
          <cell r="AI4375">
            <v>71.428571428571431</v>
          </cell>
        </row>
        <row r="4376">
          <cell r="F4376">
            <v>3510000</v>
          </cell>
          <cell r="AD4376">
            <v>3510000</v>
          </cell>
          <cell r="AE4376">
            <v>3510000</v>
          </cell>
          <cell r="AF4376">
            <v>3177155.1724137929</v>
          </cell>
          <cell r="AG4376">
            <v>64.444444444444443</v>
          </cell>
          <cell r="AH4376">
            <v>72.5</v>
          </cell>
          <cell r="AI4376">
            <v>75</v>
          </cell>
        </row>
        <row r="4377">
          <cell r="F4377">
            <v>1364139</v>
          </cell>
          <cell r="AD4377">
            <v>1364139</v>
          </cell>
          <cell r="AE4377">
            <v>1364139</v>
          </cell>
          <cell r="AF4377">
            <v>1234780.9913793104</v>
          </cell>
          <cell r="AG4377">
            <v>64.444444444444443</v>
          </cell>
          <cell r="AH4377">
            <v>72.5</v>
          </cell>
          <cell r="AI4377">
            <v>75</v>
          </cell>
        </row>
        <row r="4378">
          <cell r="F4378">
            <v>2232595</v>
          </cell>
          <cell r="AD4378">
            <v>2232595</v>
          </cell>
          <cell r="AE4378">
            <v>2232595</v>
          </cell>
          <cell r="AF4378">
            <v>2020883.4051724137</v>
          </cell>
          <cell r="AG4378">
            <v>64.444444444444443</v>
          </cell>
          <cell r="AH4378">
            <v>72.5</v>
          </cell>
          <cell r="AI4378">
            <v>75</v>
          </cell>
        </row>
        <row r="4379">
          <cell r="F4379">
            <v>957858</v>
          </cell>
          <cell r="AD4379">
            <v>957858</v>
          </cell>
          <cell r="AE4379">
            <v>957858</v>
          </cell>
          <cell r="AF4379">
            <v>897991.875</v>
          </cell>
          <cell r="AG4379">
            <v>62.222222222222221</v>
          </cell>
          <cell r="AH4379">
            <v>70</v>
          </cell>
          <cell r="AI4379">
            <v>75</v>
          </cell>
        </row>
        <row r="4380">
          <cell r="F4380">
            <v>2843098</v>
          </cell>
          <cell r="AD4380">
            <v>2843098</v>
          </cell>
          <cell r="AE4380">
            <v>2843098</v>
          </cell>
          <cell r="AF4380">
            <v>2665404.375</v>
          </cell>
          <cell r="AG4380">
            <v>62.222222222222221</v>
          </cell>
          <cell r="AH4380">
            <v>70</v>
          </cell>
          <cell r="AI4380">
            <v>75</v>
          </cell>
        </row>
        <row r="4381">
          <cell r="F4381">
            <v>1899665</v>
          </cell>
          <cell r="AD4381">
            <v>1899665</v>
          </cell>
          <cell r="AE4381">
            <v>1899665</v>
          </cell>
          <cell r="AF4381">
            <v>1780935.9375</v>
          </cell>
          <cell r="AG4381">
            <v>62.222222222222221</v>
          </cell>
          <cell r="AH4381">
            <v>70</v>
          </cell>
          <cell r="AI4381">
            <v>75</v>
          </cell>
        </row>
        <row r="4382">
          <cell r="F4382">
            <v>1329480</v>
          </cell>
          <cell r="AD4382">
            <v>1329480</v>
          </cell>
          <cell r="AE4382">
            <v>1329480</v>
          </cell>
          <cell r="AF4382">
            <v>1203408.6206896552</v>
          </cell>
          <cell r="AG4382">
            <v>64.444444444444443</v>
          </cell>
          <cell r="AH4382">
            <v>72.5</v>
          </cell>
          <cell r="AI4382">
            <v>75</v>
          </cell>
        </row>
        <row r="4383">
          <cell r="F4383">
            <v>1754535</v>
          </cell>
          <cell r="AD4383">
            <v>1754535</v>
          </cell>
          <cell r="AE4383">
            <v>1754535</v>
          </cell>
          <cell r="AF4383">
            <v>1705797.9166666667</v>
          </cell>
          <cell r="AG4383">
            <v>60</v>
          </cell>
          <cell r="AH4383">
            <v>67.5</v>
          </cell>
          <cell r="AI4383">
            <v>75</v>
          </cell>
        </row>
        <row r="4384">
          <cell r="F4384">
            <v>2492108</v>
          </cell>
          <cell r="AD4384">
            <v>2492108</v>
          </cell>
          <cell r="AE4384">
            <v>2492108</v>
          </cell>
          <cell r="AF4384">
            <v>2255787.4137931033</v>
          </cell>
          <cell r="AG4384">
            <v>64.444444444444443</v>
          </cell>
          <cell r="AH4384">
            <v>72.5</v>
          </cell>
          <cell r="AI4384">
            <v>75</v>
          </cell>
        </row>
        <row r="4385">
          <cell r="F4385">
            <v>2728204</v>
          </cell>
          <cell r="AD4385">
            <v>2728204</v>
          </cell>
          <cell r="AE4385">
            <v>2728204</v>
          </cell>
          <cell r="AF4385">
            <v>2469495</v>
          </cell>
          <cell r="AG4385">
            <v>64.444444444444443</v>
          </cell>
          <cell r="AH4385">
            <v>72.5</v>
          </cell>
          <cell r="AI4385">
            <v>75</v>
          </cell>
        </row>
        <row r="4386">
          <cell r="F4386">
            <v>958600</v>
          </cell>
          <cell r="AD4386">
            <v>958600</v>
          </cell>
          <cell r="AE4386">
            <v>958600</v>
          </cell>
          <cell r="AF4386">
            <v>867698.27586206887</v>
          </cell>
          <cell r="AG4386">
            <v>64.444444444444443</v>
          </cell>
          <cell r="AH4386">
            <v>72.5</v>
          </cell>
          <cell r="AI4386">
            <v>75</v>
          </cell>
        </row>
        <row r="4387">
          <cell r="F4387">
            <v>566309</v>
          </cell>
          <cell r="AD4387">
            <v>566309</v>
          </cell>
          <cell r="AE4387">
            <v>566309</v>
          </cell>
          <cell r="AF4387">
            <v>566309</v>
          </cell>
          <cell r="AG4387">
            <v>44.444444444444443</v>
          </cell>
          <cell r="AH4387">
            <v>50</v>
          </cell>
          <cell r="AI4387">
            <v>57.142857142857146</v>
          </cell>
        </row>
        <row r="4388">
          <cell r="F4388">
            <v>1279996</v>
          </cell>
          <cell r="AD4388">
            <v>1279996</v>
          </cell>
          <cell r="AE4388">
            <v>1279996</v>
          </cell>
          <cell r="AF4388">
            <v>1158617.0689655172</v>
          </cell>
          <cell r="AG4388">
            <v>64.444444444444443</v>
          </cell>
          <cell r="AH4388">
            <v>72.5</v>
          </cell>
          <cell r="AI4388">
            <v>75</v>
          </cell>
        </row>
        <row r="4389">
          <cell r="F4389">
            <v>3015258.2</v>
          </cell>
          <cell r="AD4389">
            <v>3015258.2</v>
          </cell>
          <cell r="AE4389">
            <v>3015258.2</v>
          </cell>
          <cell r="AF4389">
            <v>2729328.5431034481</v>
          </cell>
          <cell r="AG4389">
            <v>64.444444444444443</v>
          </cell>
          <cell r="AH4389">
            <v>72.5</v>
          </cell>
          <cell r="AI4389">
            <v>75</v>
          </cell>
        </row>
        <row r="4390">
          <cell r="F4390">
            <v>684052</v>
          </cell>
          <cell r="AD4390">
            <v>684052</v>
          </cell>
          <cell r="AE4390">
            <v>684052</v>
          </cell>
          <cell r="AF4390">
            <v>684052</v>
          </cell>
          <cell r="AG4390">
            <v>44.444444444444443</v>
          </cell>
          <cell r="AH4390">
            <v>50</v>
          </cell>
          <cell r="AI4390">
            <v>57.142857142857146</v>
          </cell>
        </row>
        <row r="4391">
          <cell r="F4391">
            <v>3531097</v>
          </cell>
          <cell r="AD4391">
            <v>3531097</v>
          </cell>
          <cell r="AE4391">
            <v>3531097</v>
          </cell>
          <cell r="AF4391">
            <v>3310403.4375</v>
          </cell>
          <cell r="AG4391">
            <v>62.222222222222221</v>
          </cell>
          <cell r="AH4391">
            <v>70</v>
          </cell>
          <cell r="AI4391">
            <v>75</v>
          </cell>
        </row>
        <row r="4392">
          <cell r="F4392">
            <v>1290953</v>
          </cell>
          <cell r="AD4392">
            <v>1290953</v>
          </cell>
          <cell r="AE4392">
            <v>1290953</v>
          </cell>
          <cell r="AF4392">
            <v>1168535.0431034481</v>
          </cell>
          <cell r="AG4392">
            <v>64.444444444444443</v>
          </cell>
          <cell r="AH4392">
            <v>72.5</v>
          </cell>
          <cell r="AI4392">
            <v>75</v>
          </cell>
        </row>
        <row r="4393">
          <cell r="F4393">
            <v>3000000</v>
          </cell>
          <cell r="AD4393">
            <v>3000000</v>
          </cell>
          <cell r="AE4393">
            <v>3000000</v>
          </cell>
          <cell r="AF4393">
            <v>2863636.3636363638</v>
          </cell>
          <cell r="AG4393">
            <v>61.111111111111114</v>
          </cell>
          <cell r="AH4393">
            <v>68.75</v>
          </cell>
          <cell r="AI4393">
            <v>75</v>
          </cell>
        </row>
        <row r="4394">
          <cell r="F4394">
            <v>1497364</v>
          </cell>
          <cell r="AD4394">
            <v>1497364</v>
          </cell>
          <cell r="AE4394">
            <v>1497364</v>
          </cell>
          <cell r="AF4394">
            <v>1483237.9245283019</v>
          </cell>
          <cell r="AG4394">
            <v>58.888888888888886</v>
          </cell>
          <cell r="AH4394">
            <v>66.25</v>
          </cell>
          <cell r="AI4394">
            <v>75</v>
          </cell>
        </row>
        <row r="4395">
          <cell r="F4395">
            <v>4265000</v>
          </cell>
          <cell r="AD4395">
            <v>4265000</v>
          </cell>
          <cell r="AE4395">
            <v>4265000</v>
          </cell>
          <cell r="AF4395">
            <v>3998437.5</v>
          </cell>
          <cell r="AG4395">
            <v>62.222222222222221</v>
          </cell>
          <cell r="AH4395">
            <v>70</v>
          </cell>
          <cell r="AI4395">
            <v>75</v>
          </cell>
        </row>
        <row r="4396">
          <cell r="F4396">
            <v>1129682.2</v>
          </cell>
          <cell r="AD4396">
            <v>1129682.2</v>
          </cell>
          <cell r="AE4396">
            <v>1129682.2</v>
          </cell>
          <cell r="AF4396">
            <v>1098302.138888889</v>
          </cell>
          <cell r="AG4396">
            <v>60</v>
          </cell>
          <cell r="AH4396">
            <v>67.5</v>
          </cell>
          <cell r="AI4396">
            <v>75</v>
          </cell>
        </row>
        <row r="4397">
          <cell r="F4397">
            <v>1350504.4642857141</v>
          </cell>
          <cell r="AD4397">
            <v>1215454.0178571427</v>
          </cell>
          <cell r="AE4397">
            <v>1080403.5714285711</v>
          </cell>
          <cell r="AF4397">
            <v>945353.12499999988</v>
          </cell>
          <cell r="AG4397">
            <v>75</v>
          </cell>
          <cell r="AH4397">
            <v>75</v>
          </cell>
          <cell r="AI4397">
            <v>75</v>
          </cell>
        </row>
        <row r="4398">
          <cell r="F4398">
            <v>3559815</v>
          </cell>
          <cell r="AD4398">
            <v>3559815</v>
          </cell>
          <cell r="AE4398">
            <v>3559815</v>
          </cell>
          <cell r="AF4398">
            <v>3398005.2272727275</v>
          </cell>
          <cell r="AG4398">
            <v>61.111111111111114</v>
          </cell>
          <cell r="AH4398">
            <v>68.75</v>
          </cell>
          <cell r="AI4398">
            <v>75</v>
          </cell>
        </row>
        <row r="4399">
          <cell r="F4399">
            <v>1667369</v>
          </cell>
          <cell r="AD4399">
            <v>1667369</v>
          </cell>
          <cell r="AE4399">
            <v>1667369</v>
          </cell>
          <cell r="AF4399">
            <v>1667369</v>
          </cell>
          <cell r="AG4399">
            <v>54.444444444444443</v>
          </cell>
          <cell r="AH4399">
            <v>61.25</v>
          </cell>
          <cell r="AI4399">
            <v>70</v>
          </cell>
        </row>
        <row r="4400">
          <cell r="F4400">
            <v>1527936</v>
          </cell>
          <cell r="AD4400">
            <v>1527936</v>
          </cell>
          <cell r="AE4400">
            <v>1527936</v>
          </cell>
          <cell r="AF4400">
            <v>1383045.5172413792</v>
          </cell>
          <cell r="AG4400">
            <v>64.444444444444443</v>
          </cell>
          <cell r="AH4400">
            <v>72.5</v>
          </cell>
          <cell r="AI4400">
            <v>75</v>
          </cell>
        </row>
        <row r="4401">
          <cell r="F4401">
            <v>3030015.78</v>
          </cell>
          <cell r="AD4401">
            <v>3030015.78</v>
          </cell>
          <cell r="AE4401">
            <v>3030015.78</v>
          </cell>
          <cell r="AF4401">
            <v>2742686.6974137928</v>
          </cell>
          <cell r="AG4401">
            <v>64.444444444444443</v>
          </cell>
          <cell r="AH4401">
            <v>72.5</v>
          </cell>
          <cell r="AI4401">
            <v>75</v>
          </cell>
        </row>
        <row r="4402">
          <cell r="F4402">
            <v>5197677</v>
          </cell>
          <cell r="AD4402">
            <v>5197677</v>
          </cell>
          <cell r="AE4402">
            <v>5197677</v>
          </cell>
          <cell r="AF4402">
            <v>4704793.8362068962</v>
          </cell>
          <cell r="AG4402">
            <v>64.444444444444443</v>
          </cell>
          <cell r="AH4402">
            <v>72.5</v>
          </cell>
          <cell r="AI4402">
            <v>75</v>
          </cell>
        </row>
        <row r="4403">
          <cell r="F4403">
            <v>2183559.54</v>
          </cell>
          <cell r="AD4403">
            <v>2183559.54</v>
          </cell>
          <cell r="AE4403">
            <v>2183559.54</v>
          </cell>
          <cell r="AF4403">
            <v>2047087.0687500001</v>
          </cell>
          <cell r="AG4403">
            <v>62.222222222222221</v>
          </cell>
          <cell r="AH4403">
            <v>70</v>
          </cell>
          <cell r="AI4403">
            <v>75</v>
          </cell>
        </row>
        <row r="4404">
          <cell r="F4404">
            <v>2456656</v>
          </cell>
          <cell r="AD4404">
            <v>2456656</v>
          </cell>
          <cell r="AE4404">
            <v>2456656</v>
          </cell>
          <cell r="AF4404">
            <v>2223697.2413793104</v>
          </cell>
          <cell r="AG4404">
            <v>64.444444444444443</v>
          </cell>
          <cell r="AH4404">
            <v>72.5</v>
          </cell>
          <cell r="AI4404">
            <v>75</v>
          </cell>
        </row>
        <row r="4405">
          <cell r="F4405">
            <v>1020199</v>
          </cell>
          <cell r="AD4405">
            <v>1020199</v>
          </cell>
          <cell r="AE4405">
            <v>1020199</v>
          </cell>
          <cell r="AF4405">
            <v>1020199</v>
          </cell>
          <cell r="AG4405">
            <v>56.666666666666664</v>
          </cell>
          <cell r="AH4405">
            <v>63.75</v>
          </cell>
          <cell r="AI4405">
            <v>72.857142857142861</v>
          </cell>
        </row>
        <row r="4406">
          <cell r="F4406">
            <v>828514</v>
          </cell>
          <cell r="AD4406">
            <v>828514</v>
          </cell>
          <cell r="AE4406">
            <v>828514</v>
          </cell>
          <cell r="AF4406">
            <v>828514</v>
          </cell>
          <cell r="AG4406">
            <v>53.333333333333336</v>
          </cell>
          <cell r="AH4406">
            <v>60</v>
          </cell>
          <cell r="AI4406">
            <v>68.571428571428569</v>
          </cell>
        </row>
        <row r="4407">
          <cell r="F4407">
            <v>1393975</v>
          </cell>
          <cell r="AD4407">
            <v>1393975</v>
          </cell>
          <cell r="AE4407">
            <v>1393975</v>
          </cell>
          <cell r="AF4407">
            <v>1355253.4722222222</v>
          </cell>
          <cell r="AG4407">
            <v>60</v>
          </cell>
          <cell r="AH4407">
            <v>67.5</v>
          </cell>
          <cell r="AI4407">
            <v>75</v>
          </cell>
        </row>
        <row r="4408">
          <cell r="F4408">
            <v>1008023</v>
          </cell>
          <cell r="AD4408">
            <v>1008023</v>
          </cell>
          <cell r="AE4408">
            <v>1008023</v>
          </cell>
          <cell r="AF4408">
            <v>1008023</v>
          </cell>
          <cell r="AG4408">
            <v>56.666666666666664</v>
          </cell>
          <cell r="AH4408">
            <v>63.75</v>
          </cell>
          <cell r="AI4408">
            <v>72.857142857142861</v>
          </cell>
        </row>
        <row r="4409">
          <cell r="F4409">
            <v>2136089</v>
          </cell>
          <cell r="AD4409">
            <v>2136089</v>
          </cell>
          <cell r="AE4409">
            <v>2136089</v>
          </cell>
          <cell r="AF4409">
            <v>2038994.0454545454</v>
          </cell>
          <cell r="AG4409">
            <v>61.111111111111114</v>
          </cell>
          <cell r="AH4409">
            <v>68.75</v>
          </cell>
          <cell r="AI4409">
            <v>75</v>
          </cell>
        </row>
        <row r="4410">
          <cell r="F4410">
            <v>1954605</v>
          </cell>
          <cell r="AD4410">
            <v>1954605</v>
          </cell>
          <cell r="AE4410">
            <v>1954605</v>
          </cell>
          <cell r="AF4410">
            <v>1769254.5258620689</v>
          </cell>
          <cell r="AG4410">
            <v>64.444444444444443</v>
          </cell>
          <cell r="AH4410">
            <v>72.5</v>
          </cell>
          <cell r="AI4410">
            <v>75</v>
          </cell>
        </row>
        <row r="4411">
          <cell r="F4411">
            <v>1902227</v>
          </cell>
          <cell r="AD4411">
            <v>1902227</v>
          </cell>
          <cell r="AE4411">
            <v>1902227</v>
          </cell>
          <cell r="AF4411">
            <v>1721843.4051724137</v>
          </cell>
          <cell r="AG4411">
            <v>64.444444444444443</v>
          </cell>
          <cell r="AH4411">
            <v>72.5</v>
          </cell>
          <cell r="AI4411">
            <v>75</v>
          </cell>
        </row>
        <row r="4412">
          <cell r="F4412">
            <v>3445834</v>
          </cell>
          <cell r="AD4412">
            <v>3445834</v>
          </cell>
          <cell r="AE4412">
            <v>3445834</v>
          </cell>
          <cell r="AF4412">
            <v>3289205.1818181821</v>
          </cell>
          <cell r="AG4412">
            <v>61.111111111111114</v>
          </cell>
          <cell r="AH4412">
            <v>68.75</v>
          </cell>
          <cell r="AI4412">
            <v>75</v>
          </cell>
        </row>
        <row r="4413">
          <cell r="F4413">
            <v>1564643</v>
          </cell>
          <cell r="AD4413">
            <v>1564643</v>
          </cell>
          <cell r="AE4413">
            <v>1564643</v>
          </cell>
          <cell r="AF4413">
            <v>1416271.6810344828</v>
          </cell>
          <cell r="AG4413">
            <v>64.444444444444443</v>
          </cell>
          <cell r="AH4413">
            <v>72.5</v>
          </cell>
          <cell r="AI4413">
            <v>75</v>
          </cell>
        </row>
        <row r="4414">
          <cell r="F4414">
            <v>3490744</v>
          </cell>
          <cell r="AD4414">
            <v>3490744</v>
          </cell>
          <cell r="AE4414">
            <v>3490744</v>
          </cell>
          <cell r="AF4414">
            <v>3159725.1724137929</v>
          </cell>
          <cell r="AG4414">
            <v>64.444444444444443</v>
          </cell>
          <cell r="AH4414">
            <v>72.5</v>
          </cell>
          <cell r="AI4414">
            <v>75</v>
          </cell>
        </row>
        <row r="4415">
          <cell r="F4415">
            <v>1606610</v>
          </cell>
          <cell r="AD4415">
            <v>1606610</v>
          </cell>
          <cell r="AE4415">
            <v>1606610</v>
          </cell>
          <cell r="AF4415">
            <v>1454259.051724138</v>
          </cell>
          <cell r="AG4415">
            <v>64.444444444444443</v>
          </cell>
          <cell r="AH4415">
            <v>72.5</v>
          </cell>
          <cell r="AI4415">
            <v>75</v>
          </cell>
        </row>
        <row r="4416">
          <cell r="F4416">
            <v>2855262</v>
          </cell>
          <cell r="AD4416">
            <v>2855262</v>
          </cell>
          <cell r="AE4416">
            <v>2855262</v>
          </cell>
          <cell r="AF4416">
            <v>2584504.3965517241</v>
          </cell>
          <cell r="AG4416">
            <v>64.444444444444443</v>
          </cell>
          <cell r="AH4416">
            <v>72.5</v>
          </cell>
          <cell r="AI4416">
            <v>75</v>
          </cell>
        </row>
        <row r="4417">
          <cell r="F4417">
            <v>3975659</v>
          </cell>
          <cell r="AD4417">
            <v>3975659</v>
          </cell>
          <cell r="AE4417">
            <v>3975659</v>
          </cell>
          <cell r="AF4417">
            <v>3598656.8534482755</v>
          </cell>
          <cell r="AG4417">
            <v>64.444444444444443</v>
          </cell>
          <cell r="AH4417">
            <v>72.5</v>
          </cell>
          <cell r="AI4417">
            <v>75</v>
          </cell>
        </row>
        <row r="4418">
          <cell r="F4418">
            <v>1891899</v>
          </cell>
          <cell r="AD4418">
            <v>1891899</v>
          </cell>
          <cell r="AE4418">
            <v>1891899</v>
          </cell>
          <cell r="AF4418">
            <v>1742538.5526315789</v>
          </cell>
          <cell r="AG4418">
            <v>63.333333333333336</v>
          </cell>
          <cell r="AH4418">
            <v>71.25</v>
          </cell>
          <cell r="AI4418">
            <v>75</v>
          </cell>
        </row>
        <row r="4419">
          <cell r="F4419">
            <v>2335000</v>
          </cell>
          <cell r="AD4419">
            <v>2335000</v>
          </cell>
          <cell r="AE4419">
            <v>2335000</v>
          </cell>
          <cell r="AF4419">
            <v>2113577.5862068962</v>
          </cell>
          <cell r="AG4419">
            <v>64.444444444444443</v>
          </cell>
          <cell r="AH4419">
            <v>72.5</v>
          </cell>
          <cell r="AI4419">
            <v>75</v>
          </cell>
        </row>
        <row r="4420">
          <cell r="F4420">
            <v>4020429</v>
          </cell>
          <cell r="AD4420">
            <v>4020429</v>
          </cell>
          <cell r="AE4420">
            <v>4020429</v>
          </cell>
          <cell r="AF4420">
            <v>3769152.1875</v>
          </cell>
          <cell r="AG4420">
            <v>62.222222222222221</v>
          </cell>
          <cell r="AH4420">
            <v>70</v>
          </cell>
          <cell r="AI4420">
            <v>75</v>
          </cell>
        </row>
        <row r="4421">
          <cell r="F4421">
            <v>1888762</v>
          </cell>
          <cell r="AD4421">
            <v>1888762</v>
          </cell>
          <cell r="AE4421">
            <v>1888762</v>
          </cell>
          <cell r="AF4421">
            <v>1709655.2586206896</v>
          </cell>
          <cell r="AG4421">
            <v>64.444444444444443</v>
          </cell>
          <cell r="AH4421">
            <v>72.5</v>
          </cell>
          <cell r="AI4421">
            <v>75</v>
          </cell>
        </row>
        <row r="4422">
          <cell r="F4422">
            <v>1992796</v>
          </cell>
          <cell r="AD4422">
            <v>1992796</v>
          </cell>
          <cell r="AE4422">
            <v>1992796</v>
          </cell>
          <cell r="AF4422">
            <v>1803823.9655172413</v>
          </cell>
          <cell r="AG4422">
            <v>64.444444444444443</v>
          </cell>
          <cell r="AH4422">
            <v>72.5</v>
          </cell>
          <cell r="AI4422">
            <v>75</v>
          </cell>
        </row>
        <row r="4423">
          <cell r="F4423">
            <v>2534704.2999999998</v>
          </cell>
          <cell r="AD4423">
            <v>2534704.2999999998</v>
          </cell>
          <cell r="AE4423">
            <v>2534704.2999999998</v>
          </cell>
          <cell r="AF4423">
            <v>2294344.4094827585</v>
          </cell>
          <cell r="AG4423">
            <v>64.444444444444443</v>
          </cell>
          <cell r="AH4423">
            <v>72.5</v>
          </cell>
          <cell r="AI4423">
            <v>75</v>
          </cell>
        </row>
        <row r="4424">
          <cell r="F4424">
            <v>1859109</v>
          </cell>
          <cell r="AD4424">
            <v>1859109</v>
          </cell>
          <cell r="AE4424">
            <v>1859109</v>
          </cell>
          <cell r="AF4424">
            <v>1859109</v>
          </cell>
          <cell r="AG4424">
            <v>57.777777777777779</v>
          </cell>
          <cell r="AH4424">
            <v>65</v>
          </cell>
          <cell r="AI4424">
            <v>74.285714285714292</v>
          </cell>
        </row>
        <row r="4425">
          <cell r="F4425">
            <v>1278867</v>
          </cell>
          <cell r="AD4425">
            <v>1278867</v>
          </cell>
          <cell r="AE4425">
            <v>1278867</v>
          </cell>
          <cell r="AF4425">
            <v>1278867</v>
          </cell>
          <cell r="AG4425">
            <v>52.222222222222221</v>
          </cell>
          <cell r="AH4425">
            <v>58.75</v>
          </cell>
          <cell r="AI4425">
            <v>67.142857142857139</v>
          </cell>
        </row>
        <row r="4426">
          <cell r="F4426">
            <v>1436189</v>
          </cell>
          <cell r="AD4426">
            <v>1436189</v>
          </cell>
          <cell r="AE4426">
            <v>1436189</v>
          </cell>
          <cell r="AF4426">
            <v>1299998.6637931033</v>
          </cell>
          <cell r="AG4426">
            <v>64.444444444444443</v>
          </cell>
          <cell r="AH4426">
            <v>72.5</v>
          </cell>
          <cell r="AI4426">
            <v>75</v>
          </cell>
        </row>
        <row r="4427">
          <cell r="F4427">
            <v>4902629</v>
          </cell>
          <cell r="AD4427">
            <v>4902629</v>
          </cell>
          <cell r="AE4427">
            <v>4902629</v>
          </cell>
          <cell r="AF4427">
            <v>4437724.5258620689</v>
          </cell>
          <cell r="AG4427">
            <v>64.444444444444443</v>
          </cell>
          <cell r="AH4427">
            <v>72.5</v>
          </cell>
          <cell r="AI4427">
            <v>75</v>
          </cell>
        </row>
        <row r="4428">
          <cell r="F4428">
            <v>2774475</v>
          </cell>
          <cell r="AD4428">
            <v>2774475</v>
          </cell>
          <cell r="AE4428">
            <v>2774475</v>
          </cell>
          <cell r="AF4428">
            <v>2555437.5</v>
          </cell>
          <cell r="AG4428">
            <v>63.333333333333336</v>
          </cell>
          <cell r="AH4428">
            <v>71.25</v>
          </cell>
          <cell r="AI4428">
            <v>75</v>
          </cell>
        </row>
        <row r="4429">
          <cell r="F4429">
            <v>1984273</v>
          </cell>
          <cell r="AD4429">
            <v>1984273</v>
          </cell>
          <cell r="AE4429">
            <v>1984273</v>
          </cell>
          <cell r="AF4429">
            <v>1894078.7727272727</v>
          </cell>
          <cell r="AG4429">
            <v>61.111111111111114</v>
          </cell>
          <cell r="AH4429">
            <v>68.75</v>
          </cell>
          <cell r="AI4429">
            <v>75</v>
          </cell>
        </row>
        <row r="4430">
          <cell r="F4430">
            <v>4240316</v>
          </cell>
          <cell r="AD4430">
            <v>4240316</v>
          </cell>
          <cell r="AE4430">
            <v>4240316</v>
          </cell>
          <cell r="AF4430">
            <v>3838217.068965517</v>
          </cell>
          <cell r="AG4430">
            <v>64.444444444444443</v>
          </cell>
          <cell r="AH4430">
            <v>72.5</v>
          </cell>
          <cell r="AI4430">
            <v>75</v>
          </cell>
        </row>
        <row r="4431">
          <cell r="F4431">
            <v>4513520</v>
          </cell>
          <cell r="AD4431">
            <v>4513520</v>
          </cell>
          <cell r="AE4431">
            <v>4513520</v>
          </cell>
          <cell r="AF4431">
            <v>4085513.7931034481</v>
          </cell>
          <cell r="AG4431">
            <v>64.444444444444443</v>
          </cell>
          <cell r="AH4431">
            <v>72.5</v>
          </cell>
          <cell r="AI4431">
            <v>75</v>
          </cell>
        </row>
        <row r="4432">
          <cell r="F4432">
            <v>3797765</v>
          </cell>
          <cell r="AD4432">
            <v>3797765</v>
          </cell>
          <cell r="AE4432">
            <v>3797765</v>
          </cell>
          <cell r="AF4432">
            <v>3560404.6875</v>
          </cell>
          <cell r="AG4432">
            <v>62.222222222222221</v>
          </cell>
          <cell r="AH4432">
            <v>70</v>
          </cell>
          <cell r="AI4432">
            <v>75</v>
          </cell>
        </row>
        <row r="4433">
          <cell r="F4433">
            <v>1699087</v>
          </cell>
          <cell r="AD4433">
            <v>1699087</v>
          </cell>
          <cell r="AE4433">
            <v>1699087</v>
          </cell>
          <cell r="AF4433">
            <v>1621855.7727272727</v>
          </cell>
          <cell r="AG4433">
            <v>61.111111111111114</v>
          </cell>
          <cell r="AH4433">
            <v>68.75</v>
          </cell>
          <cell r="AI4433">
            <v>75</v>
          </cell>
        </row>
        <row r="4434">
          <cell r="F4434">
            <v>1759842</v>
          </cell>
          <cell r="AD4434">
            <v>1759842</v>
          </cell>
          <cell r="AE4434">
            <v>1759842</v>
          </cell>
          <cell r="AF4434">
            <v>1592960.4310344828</v>
          </cell>
          <cell r="AG4434">
            <v>64.444444444444443</v>
          </cell>
          <cell r="AH4434">
            <v>72.5</v>
          </cell>
          <cell r="AI4434">
            <v>75</v>
          </cell>
        </row>
        <row r="4435">
          <cell r="F4435">
            <v>3480088</v>
          </cell>
          <cell r="AD4435">
            <v>3480088</v>
          </cell>
          <cell r="AE4435">
            <v>3480088</v>
          </cell>
          <cell r="AF4435">
            <v>3150079.6551724137</v>
          </cell>
          <cell r="AG4435">
            <v>64.444444444444443</v>
          </cell>
          <cell r="AH4435">
            <v>72.5</v>
          </cell>
          <cell r="AI4435">
            <v>75</v>
          </cell>
        </row>
        <row r="4436">
          <cell r="F4436">
            <v>3934447</v>
          </cell>
          <cell r="AD4436">
            <v>3934447</v>
          </cell>
          <cell r="AE4436">
            <v>3934447</v>
          </cell>
          <cell r="AF4436">
            <v>3561352.8879310344</v>
          </cell>
          <cell r="AG4436">
            <v>64.444444444444443</v>
          </cell>
          <cell r="AH4436">
            <v>72.5</v>
          </cell>
          <cell r="AI4436">
            <v>75</v>
          </cell>
        </row>
        <row r="4437">
          <cell r="F4437">
            <v>2653411</v>
          </cell>
          <cell r="AD4437">
            <v>2653411</v>
          </cell>
          <cell r="AE4437">
            <v>2653411</v>
          </cell>
          <cell r="AF4437">
            <v>2401794.4396551722</v>
          </cell>
          <cell r="AG4437">
            <v>64.444444444444443</v>
          </cell>
          <cell r="AH4437">
            <v>72.5</v>
          </cell>
          <cell r="AI4437">
            <v>75</v>
          </cell>
        </row>
        <row r="4438">
          <cell r="F4438">
            <v>4277912</v>
          </cell>
          <cell r="AD4438">
            <v>4277912</v>
          </cell>
          <cell r="AE4438">
            <v>4277912</v>
          </cell>
          <cell r="AF4438">
            <v>3872247.9310344825</v>
          </cell>
          <cell r="AG4438">
            <v>64.444444444444443</v>
          </cell>
          <cell r="AH4438">
            <v>72.5</v>
          </cell>
          <cell r="AI4438">
            <v>75</v>
          </cell>
        </row>
        <row r="4439">
          <cell r="F4439">
            <v>538019</v>
          </cell>
          <cell r="AD4439">
            <v>538019</v>
          </cell>
          <cell r="AE4439">
            <v>538019</v>
          </cell>
          <cell r="AF4439">
            <v>486999.95689655171</v>
          </cell>
          <cell r="AG4439">
            <v>64.444444444444443</v>
          </cell>
          <cell r="AH4439">
            <v>72.5</v>
          </cell>
          <cell r="AI4439">
            <v>75</v>
          </cell>
        </row>
        <row r="4440">
          <cell r="F4440">
            <v>1663420</v>
          </cell>
          <cell r="AD4440">
            <v>1663420</v>
          </cell>
          <cell r="AE4440">
            <v>1663420</v>
          </cell>
          <cell r="AF4440">
            <v>1647727.3584905663</v>
          </cell>
          <cell r="AG4440">
            <v>58.888888888888886</v>
          </cell>
          <cell r="AH4440">
            <v>66.25</v>
          </cell>
          <cell r="AI4440">
            <v>75</v>
          </cell>
        </row>
        <row r="4441">
          <cell r="F4441">
            <v>1666743</v>
          </cell>
          <cell r="AD4441">
            <v>1666743</v>
          </cell>
          <cell r="AE4441">
            <v>1666743</v>
          </cell>
          <cell r="AF4441">
            <v>1508689.7844827585</v>
          </cell>
          <cell r="AG4441">
            <v>64.444444444444443</v>
          </cell>
          <cell r="AH4441">
            <v>72.5</v>
          </cell>
          <cell r="AI4441">
            <v>75</v>
          </cell>
        </row>
        <row r="4442">
          <cell r="F4442">
            <v>1807438</v>
          </cell>
          <cell r="AD4442">
            <v>1807438</v>
          </cell>
          <cell r="AE4442">
            <v>1807438</v>
          </cell>
          <cell r="AF4442">
            <v>1636043.0172413792</v>
          </cell>
          <cell r="AG4442">
            <v>64.444444444444443</v>
          </cell>
          <cell r="AH4442">
            <v>72.5</v>
          </cell>
          <cell r="AI4442">
            <v>75</v>
          </cell>
        </row>
        <row r="4443">
          <cell r="F4443">
            <v>1785359</v>
          </cell>
          <cell r="AD4443">
            <v>1785359</v>
          </cell>
          <cell r="AE4443">
            <v>1785359</v>
          </cell>
          <cell r="AF4443">
            <v>1768515.9905660378</v>
          </cell>
          <cell r="AG4443">
            <v>58.888888888888886</v>
          </cell>
          <cell r="AH4443">
            <v>66.25</v>
          </cell>
          <cell r="AI4443">
            <v>75</v>
          </cell>
        </row>
        <row r="4444">
          <cell r="F4444">
            <v>1063906</v>
          </cell>
          <cell r="AD4444">
            <v>1063906</v>
          </cell>
          <cell r="AE4444">
            <v>1063906</v>
          </cell>
          <cell r="AF4444">
            <v>963018.36206896545</v>
          </cell>
          <cell r="AG4444">
            <v>64.444444444444443</v>
          </cell>
          <cell r="AH4444">
            <v>72.5</v>
          </cell>
          <cell r="AI4444">
            <v>75</v>
          </cell>
        </row>
        <row r="4445">
          <cell r="F4445">
            <v>2719785</v>
          </cell>
          <cell r="AD4445">
            <v>2719785</v>
          </cell>
          <cell r="AE4445">
            <v>2719785</v>
          </cell>
          <cell r="AF4445">
            <v>2461874.3534482759</v>
          </cell>
          <cell r="AG4445">
            <v>64.444444444444443</v>
          </cell>
          <cell r="AH4445">
            <v>72.5</v>
          </cell>
          <cell r="AI4445">
            <v>75</v>
          </cell>
        </row>
        <row r="4446">
          <cell r="F4446">
            <v>2522055</v>
          </cell>
          <cell r="AD4446">
            <v>2522055</v>
          </cell>
          <cell r="AE4446">
            <v>2522055</v>
          </cell>
          <cell r="AF4446">
            <v>2282894.6120689656</v>
          </cell>
          <cell r="AG4446">
            <v>64.444444444444443</v>
          </cell>
          <cell r="AH4446">
            <v>72.5</v>
          </cell>
          <cell r="AI4446">
            <v>75</v>
          </cell>
        </row>
        <row r="4447">
          <cell r="F4447">
            <v>398108</v>
          </cell>
          <cell r="AD4447">
            <v>398108</v>
          </cell>
          <cell r="AE4447">
            <v>398108</v>
          </cell>
          <cell r="AF4447">
            <v>398108</v>
          </cell>
          <cell r="AG4447">
            <v>53.333333333333336</v>
          </cell>
          <cell r="AH4447">
            <v>60</v>
          </cell>
          <cell r="AI4447">
            <v>68.571428571428569</v>
          </cell>
        </row>
        <row r="4448">
          <cell r="F4448">
            <v>2959130</v>
          </cell>
          <cell r="AD4448">
            <v>2959130</v>
          </cell>
          <cell r="AE4448">
            <v>2959130</v>
          </cell>
          <cell r="AF4448">
            <v>2678522.8448275859</v>
          </cell>
          <cell r="AG4448">
            <v>64.444444444444443</v>
          </cell>
          <cell r="AH4448">
            <v>72.5</v>
          </cell>
          <cell r="AI4448">
            <v>75</v>
          </cell>
        </row>
        <row r="4449">
          <cell r="F4449">
            <v>1292515</v>
          </cell>
          <cell r="AD4449">
            <v>1292515</v>
          </cell>
          <cell r="AE4449">
            <v>1292515</v>
          </cell>
          <cell r="AF4449">
            <v>1233764.3181818181</v>
          </cell>
          <cell r="AG4449">
            <v>61.111111111111114</v>
          </cell>
          <cell r="AH4449">
            <v>68.75</v>
          </cell>
          <cell r="AI4449">
            <v>75</v>
          </cell>
        </row>
        <row r="4450">
          <cell r="F4450">
            <v>2995905</v>
          </cell>
          <cell r="AD4450">
            <v>2995905</v>
          </cell>
          <cell r="AE4450">
            <v>2995905</v>
          </cell>
          <cell r="AF4450">
            <v>2711810.5603448274</v>
          </cell>
          <cell r="AG4450">
            <v>64.444444444444443</v>
          </cell>
          <cell r="AH4450">
            <v>72.5</v>
          </cell>
          <cell r="AI4450">
            <v>75</v>
          </cell>
        </row>
        <row r="4451">
          <cell r="F4451">
            <v>1479580</v>
          </cell>
          <cell r="AD4451">
            <v>1479580</v>
          </cell>
          <cell r="AE4451">
            <v>1479580</v>
          </cell>
          <cell r="AF4451">
            <v>1339275</v>
          </cell>
          <cell r="AG4451">
            <v>64.444444444444443</v>
          </cell>
          <cell r="AH4451">
            <v>72.5</v>
          </cell>
          <cell r="AI4451">
            <v>75</v>
          </cell>
        </row>
        <row r="4452">
          <cell r="F4452">
            <v>726274</v>
          </cell>
          <cell r="AD4452">
            <v>726274</v>
          </cell>
          <cell r="AE4452">
            <v>726274</v>
          </cell>
          <cell r="AF4452">
            <v>668936.57894736843</v>
          </cell>
          <cell r="AG4452">
            <v>63.333333333333336</v>
          </cell>
          <cell r="AH4452">
            <v>71.25</v>
          </cell>
          <cell r="AI4452">
            <v>75</v>
          </cell>
        </row>
        <row r="4453">
          <cell r="F4453">
            <v>367290</v>
          </cell>
          <cell r="AD4453">
            <v>367290</v>
          </cell>
          <cell r="AE4453">
            <v>367290</v>
          </cell>
          <cell r="AF4453">
            <v>367290</v>
          </cell>
          <cell r="AG4453">
            <v>46.666666666666664</v>
          </cell>
          <cell r="AH4453">
            <v>52.5</v>
          </cell>
          <cell r="AI4453">
            <v>60</v>
          </cell>
        </row>
        <row r="4454">
          <cell r="F4454">
            <v>2132789</v>
          </cell>
          <cell r="AD4454">
            <v>2132789</v>
          </cell>
          <cell r="AE4454">
            <v>2132789</v>
          </cell>
          <cell r="AF4454">
            <v>2112668.3490566039</v>
          </cell>
          <cell r="AG4454">
            <v>58.888888888888886</v>
          </cell>
          <cell r="AH4454">
            <v>66.25</v>
          </cell>
          <cell r="AI4454">
            <v>75</v>
          </cell>
        </row>
        <row r="4455">
          <cell r="F4455">
            <v>1873867</v>
          </cell>
          <cell r="AD4455">
            <v>1873867</v>
          </cell>
          <cell r="AE4455">
            <v>1873867</v>
          </cell>
          <cell r="AF4455">
            <v>1696172.7155172413</v>
          </cell>
          <cell r="AG4455">
            <v>64.444444444444443</v>
          </cell>
          <cell r="AH4455">
            <v>72.5</v>
          </cell>
          <cell r="AI4455">
            <v>75</v>
          </cell>
        </row>
        <row r="4456">
          <cell r="F4456">
            <v>2396014</v>
          </cell>
          <cell r="AD4456">
            <v>2396014</v>
          </cell>
          <cell r="AE4456">
            <v>2396014</v>
          </cell>
          <cell r="AF4456">
            <v>2168805.7758620689</v>
          </cell>
          <cell r="AG4456">
            <v>64.444444444444443</v>
          </cell>
          <cell r="AH4456">
            <v>72.5</v>
          </cell>
          <cell r="AI4456">
            <v>75</v>
          </cell>
        </row>
        <row r="4457">
          <cell r="F4457">
            <v>1142691</v>
          </cell>
          <cell r="AD4457">
            <v>1142691</v>
          </cell>
          <cell r="AE4457">
            <v>1142691</v>
          </cell>
          <cell r="AF4457">
            <v>1142691</v>
          </cell>
          <cell r="AG4457">
            <v>55.555555555555557</v>
          </cell>
          <cell r="AH4457">
            <v>62.5</v>
          </cell>
          <cell r="AI4457">
            <v>71.428571428571431</v>
          </cell>
        </row>
        <row r="4458">
          <cell r="F4458">
            <v>1939587</v>
          </cell>
          <cell r="AD4458">
            <v>1939587</v>
          </cell>
          <cell r="AE4458">
            <v>1939587</v>
          </cell>
          <cell r="AF4458">
            <v>1851423.9545454546</v>
          </cell>
          <cell r="AG4458">
            <v>61.111111111111114</v>
          </cell>
          <cell r="AH4458">
            <v>68.75</v>
          </cell>
          <cell r="AI4458">
            <v>75</v>
          </cell>
        </row>
        <row r="4459">
          <cell r="F4459">
            <v>1367787</v>
          </cell>
          <cell r="AD4459">
            <v>1367787</v>
          </cell>
          <cell r="AE4459">
            <v>1367787</v>
          </cell>
          <cell r="AF4459">
            <v>1367787</v>
          </cell>
          <cell r="AG4459">
            <v>53.333333333333336</v>
          </cell>
          <cell r="AH4459">
            <v>60</v>
          </cell>
          <cell r="AI4459">
            <v>68.571428571428569</v>
          </cell>
        </row>
        <row r="4460">
          <cell r="F4460">
            <v>2872252</v>
          </cell>
          <cell r="AD4460">
            <v>2872252</v>
          </cell>
          <cell r="AE4460">
            <v>2872252</v>
          </cell>
          <cell r="AF4460">
            <v>2692736.25</v>
          </cell>
          <cell r="AG4460">
            <v>62.222222222222221</v>
          </cell>
          <cell r="AH4460">
            <v>70</v>
          </cell>
          <cell r="AI4460">
            <v>75</v>
          </cell>
        </row>
        <row r="4461">
          <cell r="F4461">
            <v>2484564</v>
          </cell>
          <cell r="AD4461">
            <v>2484564</v>
          </cell>
          <cell r="AE4461">
            <v>2484564</v>
          </cell>
          <cell r="AF4461">
            <v>2248958.7931034481</v>
          </cell>
          <cell r="AG4461">
            <v>64.444444444444443</v>
          </cell>
          <cell r="AH4461">
            <v>72.5</v>
          </cell>
          <cell r="AI4461">
            <v>75</v>
          </cell>
        </row>
        <row r="4462">
          <cell r="F4462">
            <v>1857214</v>
          </cell>
          <cell r="AD4462">
            <v>1857214</v>
          </cell>
          <cell r="AE4462">
            <v>1857214</v>
          </cell>
          <cell r="AF4462">
            <v>1805624.7222222222</v>
          </cell>
          <cell r="AG4462">
            <v>60</v>
          </cell>
          <cell r="AH4462">
            <v>67.5</v>
          </cell>
          <cell r="AI4462">
            <v>75</v>
          </cell>
        </row>
        <row r="4463">
          <cell r="F4463">
            <v>811116</v>
          </cell>
          <cell r="AD4463">
            <v>811116</v>
          </cell>
          <cell r="AE4463">
            <v>811116</v>
          </cell>
          <cell r="AF4463">
            <v>734199.82758620684</v>
          </cell>
          <cell r="AG4463">
            <v>64.444444444444443</v>
          </cell>
          <cell r="AH4463">
            <v>72.5</v>
          </cell>
          <cell r="AI4463">
            <v>75</v>
          </cell>
        </row>
        <row r="4464">
          <cell r="F4464">
            <v>1288280</v>
          </cell>
          <cell r="AD4464">
            <v>1288280</v>
          </cell>
          <cell r="AE4464">
            <v>1288280</v>
          </cell>
          <cell r="AF4464">
            <v>1288280</v>
          </cell>
          <cell r="AG4464">
            <v>47.777777777777779</v>
          </cell>
          <cell r="AH4464">
            <v>53.75</v>
          </cell>
          <cell r="AI4464">
            <v>61.428571428571431</v>
          </cell>
        </row>
        <row r="4465">
          <cell r="F4465">
            <v>2666728</v>
          </cell>
          <cell r="AD4465">
            <v>2666728</v>
          </cell>
          <cell r="AE4465">
            <v>2666728</v>
          </cell>
          <cell r="AF4465">
            <v>2413848.6206896552</v>
          </cell>
          <cell r="AG4465">
            <v>64.444444444444443</v>
          </cell>
          <cell r="AH4465">
            <v>72.5</v>
          </cell>
          <cell r="AI4465">
            <v>75</v>
          </cell>
        </row>
        <row r="4466">
          <cell r="F4466">
            <v>2834934</v>
          </cell>
          <cell r="AD4466">
            <v>2834934</v>
          </cell>
          <cell r="AE4466">
            <v>2834934</v>
          </cell>
          <cell r="AF4466">
            <v>2657750.625</v>
          </cell>
          <cell r="AG4466">
            <v>62.222222222222221</v>
          </cell>
          <cell r="AH4466">
            <v>70</v>
          </cell>
          <cell r="AI4466">
            <v>75</v>
          </cell>
        </row>
        <row r="4467">
          <cell r="F4467">
            <v>2530780</v>
          </cell>
          <cell r="AD4467">
            <v>2530780</v>
          </cell>
          <cell r="AE4467">
            <v>2530780</v>
          </cell>
          <cell r="AF4467">
            <v>2290792.2413793104</v>
          </cell>
          <cell r="AG4467">
            <v>64.444444444444443</v>
          </cell>
          <cell r="AH4467">
            <v>72.5</v>
          </cell>
          <cell r="AI4467">
            <v>75</v>
          </cell>
        </row>
        <row r="4468">
          <cell r="F4468">
            <v>1470997</v>
          </cell>
          <cell r="AD4468">
            <v>1470997</v>
          </cell>
          <cell r="AE4468">
            <v>1470997</v>
          </cell>
          <cell r="AF4468">
            <v>1379059.6875</v>
          </cell>
          <cell r="AG4468">
            <v>62.222222222222221</v>
          </cell>
          <cell r="AH4468">
            <v>70</v>
          </cell>
          <cell r="AI4468">
            <v>75</v>
          </cell>
        </row>
        <row r="4469">
          <cell r="F4469">
            <v>2467204</v>
          </cell>
          <cell r="AD4469">
            <v>2467204</v>
          </cell>
          <cell r="AE4469">
            <v>2467204</v>
          </cell>
          <cell r="AF4469">
            <v>2233245</v>
          </cell>
          <cell r="AG4469">
            <v>64.444444444444443</v>
          </cell>
          <cell r="AH4469">
            <v>72.5</v>
          </cell>
          <cell r="AI4469">
            <v>75</v>
          </cell>
        </row>
        <row r="4470">
          <cell r="F4470">
            <v>247833</v>
          </cell>
          <cell r="AD4470">
            <v>247833</v>
          </cell>
          <cell r="AE4470">
            <v>247833</v>
          </cell>
          <cell r="AF4470">
            <v>224331.5948275862</v>
          </cell>
          <cell r="AG4470">
            <v>64.444444444444443</v>
          </cell>
          <cell r="AH4470">
            <v>72.5</v>
          </cell>
          <cell r="AI4470">
            <v>75</v>
          </cell>
        </row>
        <row r="4471">
          <cell r="F4471">
            <v>2138286.6800000002</v>
          </cell>
          <cell r="AD4471">
            <v>2138286.6800000002</v>
          </cell>
          <cell r="AE4471">
            <v>2138286.6800000002</v>
          </cell>
          <cell r="AF4471">
            <v>1935518.1155172412</v>
          </cell>
          <cell r="AG4471">
            <v>64.444444444444443</v>
          </cell>
          <cell r="AH4471">
            <v>72.5</v>
          </cell>
          <cell r="AI4471">
            <v>75</v>
          </cell>
        </row>
        <row r="4472">
          <cell r="F4472">
            <v>1608033</v>
          </cell>
          <cell r="AD4472">
            <v>1608033</v>
          </cell>
          <cell r="AE4472">
            <v>1608033</v>
          </cell>
          <cell r="AF4472">
            <v>1455547.1120689653</v>
          </cell>
          <cell r="AG4472">
            <v>64.444444444444443</v>
          </cell>
          <cell r="AH4472">
            <v>72.5</v>
          </cell>
          <cell r="AI4472">
            <v>75</v>
          </cell>
        </row>
        <row r="4473">
          <cell r="F4473">
            <v>4364880</v>
          </cell>
          <cell r="AD4473">
            <v>4364880</v>
          </cell>
          <cell r="AE4473">
            <v>4364880</v>
          </cell>
          <cell r="AF4473">
            <v>3950968.965517241</v>
          </cell>
          <cell r="AG4473">
            <v>64.444444444444443</v>
          </cell>
          <cell r="AH4473">
            <v>72.5</v>
          </cell>
          <cell r="AI4473">
            <v>75</v>
          </cell>
        </row>
        <row r="4474">
          <cell r="F4474">
            <v>1879347</v>
          </cell>
          <cell r="AD4474">
            <v>1879347</v>
          </cell>
          <cell r="AE4474">
            <v>1879347</v>
          </cell>
          <cell r="AF4474">
            <v>1793922.1363636365</v>
          </cell>
          <cell r="AG4474">
            <v>61.111111111111114</v>
          </cell>
          <cell r="AH4474">
            <v>68.75</v>
          </cell>
          <cell r="AI4474">
            <v>75</v>
          </cell>
        </row>
        <row r="4475">
          <cell r="F4475">
            <v>2773677</v>
          </cell>
          <cell r="AD4475">
            <v>2773677</v>
          </cell>
          <cell r="AE4475">
            <v>2773677</v>
          </cell>
          <cell r="AF4475">
            <v>2510655.9051724137</v>
          </cell>
          <cell r="AG4475">
            <v>64.444444444444443</v>
          </cell>
          <cell r="AH4475">
            <v>72.5</v>
          </cell>
          <cell r="AI4475">
            <v>75</v>
          </cell>
        </row>
        <row r="4476">
          <cell r="F4476">
            <v>2402317</v>
          </cell>
          <cell r="AD4476">
            <v>2402317</v>
          </cell>
          <cell r="AE4476">
            <v>2402317</v>
          </cell>
          <cell r="AF4476">
            <v>2174511.0775862066</v>
          </cell>
          <cell r="AG4476">
            <v>64.444444444444443</v>
          </cell>
          <cell r="AH4476">
            <v>72.5</v>
          </cell>
          <cell r="AI4476">
            <v>75</v>
          </cell>
        </row>
        <row r="4477">
          <cell r="F4477">
            <v>1846766</v>
          </cell>
          <cell r="AD4477">
            <v>1846766</v>
          </cell>
          <cell r="AE4477">
            <v>1846766</v>
          </cell>
          <cell r="AF4477">
            <v>1671641.6379310344</v>
          </cell>
          <cell r="AG4477">
            <v>64.444444444444443</v>
          </cell>
          <cell r="AH4477">
            <v>72.5</v>
          </cell>
          <cell r="AI4477">
            <v>75</v>
          </cell>
        </row>
        <row r="4478">
          <cell r="F4478">
            <v>3865536</v>
          </cell>
          <cell r="AD4478">
            <v>3865536</v>
          </cell>
          <cell r="AE4478">
            <v>3865536</v>
          </cell>
          <cell r="AF4478">
            <v>3498976.5517241377</v>
          </cell>
          <cell r="AG4478">
            <v>64.444444444444443</v>
          </cell>
          <cell r="AH4478">
            <v>72.5</v>
          </cell>
          <cell r="AI4478">
            <v>75</v>
          </cell>
        </row>
        <row r="4479">
          <cell r="F4479">
            <v>1700000</v>
          </cell>
          <cell r="AD4479">
            <v>1700000</v>
          </cell>
          <cell r="AE4479">
            <v>1700000</v>
          </cell>
          <cell r="AF4479">
            <v>1538793.1034482757</v>
          </cell>
          <cell r="AG4479">
            <v>64.444444444444443</v>
          </cell>
          <cell r="AH4479">
            <v>72.5</v>
          </cell>
          <cell r="AI4479">
            <v>75</v>
          </cell>
        </row>
        <row r="4480">
          <cell r="F4480">
            <v>2485822</v>
          </cell>
          <cell r="AD4480">
            <v>2485822</v>
          </cell>
          <cell r="AE4480">
            <v>2485822</v>
          </cell>
          <cell r="AF4480">
            <v>2250097.5</v>
          </cell>
          <cell r="AG4480">
            <v>64.444444444444443</v>
          </cell>
          <cell r="AH4480">
            <v>72.5</v>
          </cell>
          <cell r="AI4480">
            <v>75</v>
          </cell>
        </row>
        <row r="4481">
          <cell r="F4481">
            <v>86356</v>
          </cell>
          <cell r="AD4481">
            <v>86356</v>
          </cell>
          <cell r="AE4481">
            <v>86356</v>
          </cell>
          <cell r="AF4481">
            <v>80958.75</v>
          </cell>
          <cell r="AG4481">
            <v>62.222222222222221</v>
          </cell>
          <cell r="AH4481">
            <v>70</v>
          </cell>
          <cell r="AI4481">
            <v>75</v>
          </cell>
        </row>
        <row r="4482">
          <cell r="F4482">
            <v>2065205</v>
          </cell>
          <cell r="AD4482">
            <v>2065205</v>
          </cell>
          <cell r="AE4482">
            <v>2065205</v>
          </cell>
          <cell r="AF4482">
            <v>1869366.5948275861</v>
          </cell>
          <cell r="AG4482">
            <v>64.444444444444443</v>
          </cell>
          <cell r="AH4482">
            <v>72.5</v>
          </cell>
          <cell r="AI4482">
            <v>75</v>
          </cell>
        </row>
        <row r="4483">
          <cell r="F4483">
            <v>1771908</v>
          </cell>
          <cell r="AD4483">
            <v>1771908</v>
          </cell>
          <cell r="AE4483">
            <v>1771908</v>
          </cell>
          <cell r="AF4483">
            <v>1576697.7966101693</v>
          </cell>
          <cell r="AG4483">
            <v>65.555555555555557</v>
          </cell>
          <cell r="AH4483">
            <v>73.75</v>
          </cell>
          <cell r="AI4483">
            <v>75</v>
          </cell>
        </row>
        <row r="4484">
          <cell r="F4484">
            <v>2414769</v>
          </cell>
          <cell r="AD4484">
            <v>2414769</v>
          </cell>
          <cell r="AE4484">
            <v>2414769</v>
          </cell>
          <cell r="AF4484">
            <v>2263845.9375</v>
          </cell>
          <cell r="AG4484">
            <v>62.222222222222221</v>
          </cell>
          <cell r="AH4484">
            <v>70</v>
          </cell>
          <cell r="AI4484">
            <v>75</v>
          </cell>
        </row>
        <row r="4485">
          <cell r="F4485">
            <v>1258471</v>
          </cell>
          <cell r="AD4485">
            <v>1258471</v>
          </cell>
          <cell r="AE4485">
            <v>1258471</v>
          </cell>
          <cell r="AF4485">
            <v>1119825.8898305085</v>
          </cell>
          <cell r="AG4485">
            <v>65.555555555555557</v>
          </cell>
          <cell r="AH4485">
            <v>73.75</v>
          </cell>
          <cell r="AI4485">
            <v>75</v>
          </cell>
        </row>
        <row r="4486">
          <cell r="F4486">
            <v>113282</v>
          </cell>
          <cell r="AD4486">
            <v>113282</v>
          </cell>
          <cell r="AE4486">
            <v>113282</v>
          </cell>
          <cell r="AF4486">
            <v>106201.875</v>
          </cell>
          <cell r="AG4486">
            <v>62.222222222222221</v>
          </cell>
          <cell r="AH4486">
            <v>70</v>
          </cell>
          <cell r="AI4486">
            <v>75</v>
          </cell>
        </row>
        <row r="4487">
          <cell r="F4487">
            <v>2247395</v>
          </cell>
          <cell r="AD4487">
            <v>2247395</v>
          </cell>
          <cell r="AE4487">
            <v>2247395</v>
          </cell>
          <cell r="AF4487">
            <v>2184967.361111111</v>
          </cell>
          <cell r="AG4487">
            <v>60</v>
          </cell>
          <cell r="AH4487">
            <v>67.5</v>
          </cell>
          <cell r="AI4487">
            <v>75</v>
          </cell>
        </row>
        <row r="4488">
          <cell r="F4488">
            <v>4360743</v>
          </cell>
          <cell r="AD4488">
            <v>4360743</v>
          </cell>
          <cell r="AE4488">
            <v>4360743</v>
          </cell>
          <cell r="AF4488">
            <v>3880322.161016949</v>
          </cell>
          <cell r="AG4488">
            <v>65.555555555555557</v>
          </cell>
          <cell r="AH4488">
            <v>73.75</v>
          </cell>
          <cell r="AI4488">
            <v>75</v>
          </cell>
        </row>
        <row r="4489">
          <cell r="F4489">
            <v>1455524</v>
          </cell>
          <cell r="AD4489">
            <v>1455524</v>
          </cell>
          <cell r="AE4489">
            <v>1455524</v>
          </cell>
          <cell r="AF4489">
            <v>1317500.1724137929</v>
          </cell>
          <cell r="AG4489">
            <v>64.444444444444443</v>
          </cell>
          <cell r="AH4489">
            <v>72.5</v>
          </cell>
          <cell r="AI4489">
            <v>75</v>
          </cell>
        </row>
        <row r="4490">
          <cell r="F4490">
            <v>1359530</v>
          </cell>
          <cell r="AD4490">
            <v>1359530</v>
          </cell>
          <cell r="AE4490">
            <v>1359530</v>
          </cell>
          <cell r="AF4490">
            <v>1359530</v>
          </cell>
          <cell r="AG4490">
            <v>55.555555555555557</v>
          </cell>
          <cell r="AH4490">
            <v>62.5</v>
          </cell>
          <cell r="AI4490">
            <v>71.428571428571431</v>
          </cell>
        </row>
        <row r="4491">
          <cell r="F4491">
            <v>1244957</v>
          </cell>
          <cell r="AD4491">
            <v>1244957</v>
          </cell>
          <cell r="AE4491">
            <v>1244957</v>
          </cell>
          <cell r="AF4491">
            <v>1244957</v>
          </cell>
          <cell r="AG4491">
            <v>53.333333333333336</v>
          </cell>
          <cell r="AH4491">
            <v>60</v>
          </cell>
          <cell r="AI4491">
            <v>68.571428571428569</v>
          </cell>
        </row>
        <row r="4492">
          <cell r="F4492">
            <v>1077745</v>
          </cell>
          <cell r="AD4492">
            <v>1077745</v>
          </cell>
          <cell r="AE4492">
            <v>1077745</v>
          </cell>
          <cell r="AF4492">
            <v>1077745</v>
          </cell>
          <cell r="AG4492">
            <v>57.777777777777779</v>
          </cell>
          <cell r="AH4492">
            <v>65</v>
          </cell>
          <cell r="AI4492">
            <v>74.285714285714292</v>
          </cell>
        </row>
        <row r="4493">
          <cell r="F4493">
            <v>1641171</v>
          </cell>
          <cell r="AD4493">
            <v>1641171</v>
          </cell>
          <cell r="AE4493">
            <v>1641171</v>
          </cell>
          <cell r="AF4493">
            <v>1538597.8125</v>
          </cell>
          <cell r="AG4493">
            <v>62.222222222222221</v>
          </cell>
          <cell r="AH4493">
            <v>70</v>
          </cell>
          <cell r="AI4493">
            <v>75</v>
          </cell>
        </row>
        <row r="4494">
          <cell r="F4494">
            <v>3792177</v>
          </cell>
          <cell r="AD4494">
            <v>3792177</v>
          </cell>
          <cell r="AE4494">
            <v>3792177</v>
          </cell>
          <cell r="AF4494">
            <v>3374394.7881355928</v>
          </cell>
          <cell r="AG4494">
            <v>65.555555555555557</v>
          </cell>
          <cell r="AH4494">
            <v>73.75</v>
          </cell>
          <cell r="AI4494">
            <v>75</v>
          </cell>
        </row>
        <row r="4495">
          <cell r="F4495">
            <v>1386104</v>
          </cell>
          <cell r="AD4495">
            <v>1386104</v>
          </cell>
          <cell r="AE4495">
            <v>1386104</v>
          </cell>
          <cell r="AF4495">
            <v>1233397.6271186441</v>
          </cell>
          <cell r="AG4495">
            <v>65.555555555555557</v>
          </cell>
          <cell r="AH4495">
            <v>73.75</v>
          </cell>
          <cell r="AI4495">
            <v>75</v>
          </cell>
        </row>
        <row r="4496">
          <cell r="F4496">
            <v>1523190</v>
          </cell>
          <cell r="AD4496">
            <v>1523190</v>
          </cell>
          <cell r="AE4496">
            <v>1523190</v>
          </cell>
          <cell r="AF4496">
            <v>1355380.9322033897</v>
          </cell>
          <cell r="AG4496">
            <v>65.555555555555557</v>
          </cell>
          <cell r="AH4496">
            <v>73.75</v>
          </cell>
          <cell r="AI4496">
            <v>75</v>
          </cell>
        </row>
        <row r="4497">
          <cell r="F4497">
            <v>2386867</v>
          </cell>
          <cell r="AD4497">
            <v>2386867</v>
          </cell>
          <cell r="AE4497">
            <v>2386867</v>
          </cell>
          <cell r="AF4497">
            <v>2123907.0762711861</v>
          </cell>
          <cell r="AG4497">
            <v>65.555555555555557</v>
          </cell>
          <cell r="AH4497">
            <v>73.75</v>
          </cell>
          <cell r="AI4497">
            <v>75</v>
          </cell>
        </row>
        <row r="4498">
          <cell r="F4498">
            <v>1974438</v>
          </cell>
          <cell r="AD4498">
            <v>1974438</v>
          </cell>
          <cell r="AE4498">
            <v>1974438</v>
          </cell>
          <cell r="AF4498">
            <v>1884690.8181818181</v>
          </cell>
          <cell r="AG4498">
            <v>61.111111111111114</v>
          </cell>
          <cell r="AH4498">
            <v>68.75</v>
          </cell>
          <cell r="AI4498">
            <v>75</v>
          </cell>
        </row>
        <row r="4499">
          <cell r="F4499">
            <v>3519406</v>
          </cell>
          <cell r="AD4499">
            <v>3519406</v>
          </cell>
          <cell r="AE4499">
            <v>3519406</v>
          </cell>
          <cell r="AF4499">
            <v>3131674.8305084743</v>
          </cell>
          <cell r="AG4499">
            <v>65.555555555555557</v>
          </cell>
          <cell r="AH4499">
            <v>73.75</v>
          </cell>
          <cell r="AI4499">
            <v>75</v>
          </cell>
        </row>
        <row r="4500">
          <cell r="F4500">
            <v>1780894</v>
          </cell>
          <cell r="AD4500">
            <v>1780894</v>
          </cell>
          <cell r="AE4500">
            <v>1780894</v>
          </cell>
          <cell r="AF4500">
            <v>1584693.8135593219</v>
          </cell>
          <cell r="AG4500">
            <v>65.555555555555557</v>
          </cell>
          <cell r="AH4500">
            <v>73.75</v>
          </cell>
          <cell r="AI4500">
            <v>75</v>
          </cell>
        </row>
        <row r="4501">
          <cell r="F4501">
            <v>1091634</v>
          </cell>
          <cell r="AD4501">
            <v>1091634</v>
          </cell>
          <cell r="AE4501">
            <v>1091634</v>
          </cell>
          <cell r="AF4501">
            <v>1091634</v>
          </cell>
          <cell r="AG4501">
            <v>47.777777777777779</v>
          </cell>
          <cell r="AH4501">
            <v>53.75</v>
          </cell>
          <cell r="AI4501">
            <v>61.428571428571431</v>
          </cell>
        </row>
        <row r="4502">
          <cell r="F4502">
            <v>1798669</v>
          </cell>
          <cell r="AD4502">
            <v>1798669</v>
          </cell>
          <cell r="AE4502">
            <v>1798669</v>
          </cell>
          <cell r="AF4502">
            <v>1748705.9722222222</v>
          </cell>
          <cell r="AG4502">
            <v>60</v>
          </cell>
          <cell r="AH4502">
            <v>67.5</v>
          </cell>
          <cell r="AI4502">
            <v>75</v>
          </cell>
        </row>
        <row r="4503">
          <cell r="F4503">
            <v>3821089</v>
          </cell>
          <cell r="AD4503">
            <v>3821089</v>
          </cell>
          <cell r="AE4503">
            <v>3821089</v>
          </cell>
          <cell r="AF4503">
            <v>3519424.0789473685</v>
          </cell>
          <cell r="AG4503">
            <v>63.333333333333336</v>
          </cell>
          <cell r="AH4503">
            <v>71.25</v>
          </cell>
          <cell r="AI4503">
            <v>75</v>
          </cell>
        </row>
        <row r="4504">
          <cell r="F4504">
            <v>451316</v>
          </cell>
          <cell r="AD4504">
            <v>451316</v>
          </cell>
          <cell r="AE4504">
            <v>451316</v>
          </cell>
          <cell r="AF4504">
            <v>451316</v>
          </cell>
          <cell r="AG4504">
            <v>52.222222222222221</v>
          </cell>
          <cell r="AH4504">
            <v>58.75</v>
          </cell>
          <cell r="AI4504">
            <v>67.142857142857139</v>
          </cell>
        </row>
        <row r="4505">
          <cell r="F4505">
            <v>3338823</v>
          </cell>
          <cell r="AD4505">
            <v>3338823</v>
          </cell>
          <cell r="AE4505">
            <v>3338823</v>
          </cell>
          <cell r="AF4505">
            <v>2970986.5677966098</v>
          </cell>
          <cell r="AG4505">
            <v>65.555555555555557</v>
          </cell>
          <cell r="AH4505">
            <v>73.75</v>
          </cell>
          <cell r="AI4505">
            <v>75</v>
          </cell>
        </row>
        <row r="4506">
          <cell r="F4506">
            <v>198236</v>
          </cell>
          <cell r="AD4506">
            <v>198236</v>
          </cell>
          <cell r="AE4506">
            <v>198236</v>
          </cell>
          <cell r="AF4506">
            <v>192729.44444444447</v>
          </cell>
          <cell r="AG4506">
            <v>60</v>
          </cell>
          <cell r="AH4506">
            <v>67.5</v>
          </cell>
          <cell r="AI4506">
            <v>75</v>
          </cell>
        </row>
        <row r="4507">
          <cell r="F4507">
            <v>238309</v>
          </cell>
          <cell r="AD4507">
            <v>238309</v>
          </cell>
          <cell r="AE4507">
            <v>238309</v>
          </cell>
          <cell r="AF4507">
            <v>212054.61864406778</v>
          </cell>
          <cell r="AG4507">
            <v>65.555555555555557</v>
          </cell>
          <cell r="AH4507">
            <v>73.75</v>
          </cell>
          <cell r="AI4507">
            <v>75</v>
          </cell>
        </row>
        <row r="4508">
          <cell r="F4508">
            <v>3480972</v>
          </cell>
          <cell r="AD4508">
            <v>3480972</v>
          </cell>
          <cell r="AE4508">
            <v>3480972</v>
          </cell>
          <cell r="AF4508">
            <v>3097475.0847457624</v>
          </cell>
          <cell r="AG4508">
            <v>65.555555555555557</v>
          </cell>
          <cell r="AH4508">
            <v>73.75</v>
          </cell>
          <cell r="AI4508">
            <v>75</v>
          </cell>
        </row>
        <row r="4509">
          <cell r="F4509">
            <v>643364</v>
          </cell>
          <cell r="AD4509">
            <v>643364</v>
          </cell>
          <cell r="AE4509">
            <v>643364</v>
          </cell>
          <cell r="AF4509">
            <v>592572.10526315786</v>
          </cell>
          <cell r="AG4509">
            <v>63.333333333333336</v>
          </cell>
          <cell r="AH4509">
            <v>71.25</v>
          </cell>
          <cell r="AI4509">
            <v>75</v>
          </cell>
        </row>
        <row r="4510">
          <cell r="F4510">
            <v>1342952</v>
          </cell>
          <cell r="AD4510">
            <v>1342952</v>
          </cell>
          <cell r="AE4510">
            <v>1342952</v>
          </cell>
          <cell r="AF4510">
            <v>1342952</v>
          </cell>
          <cell r="AG4510">
            <v>56.666666666666664</v>
          </cell>
          <cell r="AH4510">
            <v>63.75</v>
          </cell>
          <cell r="AI4510">
            <v>72.857142857142861</v>
          </cell>
        </row>
        <row r="4511">
          <cell r="F4511">
            <v>1419455</v>
          </cell>
          <cell r="AD4511">
            <v>1419455</v>
          </cell>
          <cell r="AE4511">
            <v>1419455</v>
          </cell>
          <cell r="AF4511">
            <v>1419455</v>
          </cell>
          <cell r="AG4511">
            <v>56.666666666666664</v>
          </cell>
          <cell r="AH4511">
            <v>63.75</v>
          </cell>
          <cell r="AI4511">
            <v>72.857142857142861</v>
          </cell>
        </row>
        <row r="4512">
          <cell r="F4512">
            <v>1158803</v>
          </cell>
          <cell r="AD4512">
            <v>1158803</v>
          </cell>
          <cell r="AE4512">
            <v>1158803</v>
          </cell>
          <cell r="AF4512">
            <v>1067318.5526315789</v>
          </cell>
          <cell r="AG4512">
            <v>63.333333333333336</v>
          </cell>
          <cell r="AH4512">
            <v>71.25</v>
          </cell>
          <cell r="AI4512">
            <v>75</v>
          </cell>
        </row>
        <row r="4513">
          <cell r="F4513">
            <v>1580291</v>
          </cell>
          <cell r="AD4513">
            <v>1580291</v>
          </cell>
          <cell r="AE4513">
            <v>1580291</v>
          </cell>
          <cell r="AF4513">
            <v>1406191.1440677964</v>
          </cell>
          <cell r="AG4513">
            <v>65.555555555555557</v>
          </cell>
          <cell r="AH4513">
            <v>73.75</v>
          </cell>
          <cell r="AI4513">
            <v>75</v>
          </cell>
        </row>
        <row r="4514">
          <cell r="F4514">
            <v>1555584</v>
          </cell>
          <cell r="AD4514">
            <v>1555584</v>
          </cell>
          <cell r="AE4514">
            <v>1555584</v>
          </cell>
          <cell r="AF4514">
            <v>1384206.1016949152</v>
          </cell>
          <cell r="AG4514">
            <v>65.555555555555557</v>
          </cell>
          <cell r="AH4514">
            <v>73.75</v>
          </cell>
          <cell r="AI4514">
            <v>75</v>
          </cell>
        </row>
        <row r="4515">
          <cell r="F4515">
            <v>961007</v>
          </cell>
          <cell r="AD4515">
            <v>961007</v>
          </cell>
          <cell r="AE4515">
            <v>961007</v>
          </cell>
          <cell r="AF4515">
            <v>900944.0625</v>
          </cell>
          <cell r="AG4515">
            <v>62.222222222222221</v>
          </cell>
          <cell r="AH4515">
            <v>70</v>
          </cell>
          <cell r="AI4515">
            <v>75</v>
          </cell>
        </row>
        <row r="4516">
          <cell r="F4516">
            <v>1378061</v>
          </cell>
          <cell r="AD4516">
            <v>1378061</v>
          </cell>
          <cell r="AE4516">
            <v>1378061</v>
          </cell>
          <cell r="AF4516">
            <v>1315421.8636363638</v>
          </cell>
          <cell r="AG4516">
            <v>61.111111111111114</v>
          </cell>
          <cell r="AH4516">
            <v>68.75</v>
          </cell>
          <cell r="AI4516">
            <v>75</v>
          </cell>
        </row>
        <row r="4517">
          <cell r="F4517">
            <v>1795000</v>
          </cell>
          <cell r="AD4517">
            <v>1795000</v>
          </cell>
          <cell r="AE4517">
            <v>1795000</v>
          </cell>
          <cell r="AF4517">
            <v>1597245.7627118642</v>
          </cell>
          <cell r="AG4517">
            <v>65.555555555555557</v>
          </cell>
          <cell r="AH4517">
            <v>73.75</v>
          </cell>
          <cell r="AI4517">
            <v>75</v>
          </cell>
        </row>
        <row r="4518">
          <cell r="F4518">
            <v>3713999</v>
          </cell>
          <cell r="AD4518">
            <v>3713999</v>
          </cell>
          <cell r="AE4518">
            <v>3537141.9047619049</v>
          </cell>
          <cell r="AF4518">
            <v>3094999.1666666665</v>
          </cell>
          <cell r="AG4518">
            <v>70</v>
          </cell>
          <cell r="AH4518">
            <v>75</v>
          </cell>
          <cell r="AI4518">
            <v>75</v>
          </cell>
        </row>
        <row r="4519">
          <cell r="F4519">
            <v>1539602</v>
          </cell>
          <cell r="AD4519">
            <v>1539602</v>
          </cell>
          <cell r="AE4519">
            <v>1539602</v>
          </cell>
          <cell r="AF4519">
            <v>1418054.4736842106</v>
          </cell>
          <cell r="AG4519">
            <v>63.333333333333336</v>
          </cell>
          <cell r="AH4519">
            <v>71.25</v>
          </cell>
          <cell r="AI4519">
            <v>75</v>
          </cell>
        </row>
        <row r="4520">
          <cell r="F4520">
            <v>3192112</v>
          </cell>
          <cell r="AD4520">
            <v>3192112</v>
          </cell>
          <cell r="AE4520">
            <v>3192112</v>
          </cell>
          <cell r="AF4520">
            <v>2840438.6440677964</v>
          </cell>
          <cell r="AG4520">
            <v>65.555555555555557</v>
          </cell>
          <cell r="AH4520">
            <v>73.75</v>
          </cell>
          <cell r="AI4520">
            <v>75</v>
          </cell>
        </row>
        <row r="4521">
          <cell r="F4521">
            <v>2003122</v>
          </cell>
          <cell r="AD4521">
            <v>2003122</v>
          </cell>
          <cell r="AE4521">
            <v>2003122</v>
          </cell>
          <cell r="AF4521">
            <v>1844980.7894736843</v>
          </cell>
          <cell r="AG4521">
            <v>63.333333333333336</v>
          </cell>
          <cell r="AH4521">
            <v>71.25</v>
          </cell>
          <cell r="AI4521">
            <v>75</v>
          </cell>
        </row>
        <row r="4522">
          <cell r="F4522">
            <v>2754559</v>
          </cell>
          <cell r="AD4522">
            <v>2754559</v>
          </cell>
          <cell r="AE4522">
            <v>2754559</v>
          </cell>
          <cell r="AF4522">
            <v>2451090.6355932201</v>
          </cell>
          <cell r="AG4522">
            <v>65.555555555555557</v>
          </cell>
          <cell r="AH4522">
            <v>73.75</v>
          </cell>
          <cell r="AI4522">
            <v>75</v>
          </cell>
        </row>
        <row r="4523">
          <cell r="F4523">
            <v>2868068</v>
          </cell>
          <cell r="AD4523">
            <v>2868068</v>
          </cell>
          <cell r="AE4523">
            <v>2868068</v>
          </cell>
          <cell r="AF4523">
            <v>2552094.4067796608</v>
          </cell>
          <cell r="AG4523">
            <v>65.555555555555557</v>
          </cell>
          <cell r="AH4523">
            <v>73.75</v>
          </cell>
          <cell r="AI4523">
            <v>75</v>
          </cell>
        </row>
        <row r="4524">
          <cell r="F4524">
            <v>1839269</v>
          </cell>
          <cell r="AD4524">
            <v>1839269</v>
          </cell>
          <cell r="AE4524">
            <v>1839269</v>
          </cell>
          <cell r="AF4524">
            <v>1755665.8636363638</v>
          </cell>
          <cell r="AG4524">
            <v>61.111111111111114</v>
          </cell>
          <cell r="AH4524">
            <v>68.75</v>
          </cell>
          <cell r="AI4524">
            <v>75</v>
          </cell>
        </row>
        <row r="4525">
          <cell r="F4525">
            <v>2485515.16</v>
          </cell>
          <cell r="AD4525">
            <v>2485515.16</v>
          </cell>
          <cell r="AE4525">
            <v>2485515.16</v>
          </cell>
          <cell r="AF4525">
            <v>2211687.2186440676</v>
          </cell>
          <cell r="AG4525">
            <v>65.555555555555557</v>
          </cell>
          <cell r="AH4525">
            <v>73.75</v>
          </cell>
          <cell r="AI4525">
            <v>75</v>
          </cell>
        </row>
        <row r="4526">
          <cell r="F4526">
            <v>1075168</v>
          </cell>
          <cell r="AD4526">
            <v>1075168</v>
          </cell>
          <cell r="AE4526">
            <v>1075168</v>
          </cell>
          <cell r="AF4526">
            <v>990286.31578947371</v>
          </cell>
          <cell r="AG4526">
            <v>63.333333333333336</v>
          </cell>
          <cell r="AH4526">
            <v>71.25</v>
          </cell>
          <cell r="AI4526">
            <v>75</v>
          </cell>
        </row>
        <row r="4527">
          <cell r="F4527">
            <v>1697303</v>
          </cell>
          <cell r="AD4527">
            <v>1697303</v>
          </cell>
          <cell r="AE4527">
            <v>1697303</v>
          </cell>
          <cell r="AF4527">
            <v>1697303</v>
          </cell>
          <cell r="AG4527">
            <v>56.666666666666664</v>
          </cell>
          <cell r="AH4527">
            <v>63.75</v>
          </cell>
          <cell r="AI4527">
            <v>72.857142857142861</v>
          </cell>
        </row>
        <row r="4528">
          <cell r="F4528">
            <v>1992627</v>
          </cell>
          <cell r="AD4528">
            <v>1992627</v>
          </cell>
          <cell r="AE4528">
            <v>1992627</v>
          </cell>
          <cell r="AF4528">
            <v>1937276.25</v>
          </cell>
          <cell r="AG4528">
            <v>60</v>
          </cell>
          <cell r="AH4528">
            <v>67.5</v>
          </cell>
          <cell r="AI4528">
            <v>75</v>
          </cell>
        </row>
        <row r="4529">
          <cell r="F4529">
            <v>2114060</v>
          </cell>
          <cell r="AD4529">
            <v>2114060</v>
          </cell>
          <cell r="AE4529">
            <v>2114060</v>
          </cell>
          <cell r="AF4529">
            <v>1947160.5263157894</v>
          </cell>
          <cell r="AG4529">
            <v>63.333333333333336</v>
          </cell>
          <cell r="AH4529">
            <v>71.25</v>
          </cell>
          <cell r="AI4529">
            <v>75</v>
          </cell>
        </row>
        <row r="4530">
          <cell r="F4530">
            <v>250039</v>
          </cell>
          <cell r="AD4530">
            <v>250039</v>
          </cell>
          <cell r="AE4530">
            <v>250039</v>
          </cell>
          <cell r="AF4530">
            <v>222492.33050847455</v>
          </cell>
          <cell r="AG4530">
            <v>65.555555555555557</v>
          </cell>
          <cell r="AH4530">
            <v>73.75</v>
          </cell>
          <cell r="AI4530">
            <v>75</v>
          </cell>
        </row>
        <row r="4531">
          <cell r="F4531">
            <v>2465645</v>
          </cell>
          <cell r="AD4531">
            <v>2465645</v>
          </cell>
          <cell r="AE4531">
            <v>2465645</v>
          </cell>
          <cell r="AF4531">
            <v>2194006.1440677964</v>
          </cell>
          <cell r="AG4531">
            <v>65.555555555555557</v>
          </cell>
          <cell r="AH4531">
            <v>73.75</v>
          </cell>
          <cell r="AI4531">
            <v>75</v>
          </cell>
        </row>
        <row r="4532">
          <cell r="F4532">
            <v>1353861</v>
          </cell>
          <cell r="AD4532">
            <v>1353861</v>
          </cell>
          <cell r="AE4532">
            <v>1353861</v>
          </cell>
          <cell r="AF4532">
            <v>1225477.6293103448</v>
          </cell>
          <cell r="AG4532">
            <v>64.444444444444443</v>
          </cell>
          <cell r="AH4532">
            <v>72.5</v>
          </cell>
          <cell r="AI4532">
            <v>75</v>
          </cell>
        </row>
        <row r="4533">
          <cell r="F4533">
            <v>3666631</v>
          </cell>
          <cell r="AD4533">
            <v>3666631</v>
          </cell>
          <cell r="AE4533">
            <v>3666631</v>
          </cell>
          <cell r="AF4533">
            <v>3262680.1271186438</v>
          </cell>
          <cell r="AG4533">
            <v>65.555555555555557</v>
          </cell>
          <cell r="AH4533">
            <v>73.75</v>
          </cell>
          <cell r="AI4533">
            <v>75</v>
          </cell>
        </row>
        <row r="4534">
          <cell r="F4534">
            <v>1349097</v>
          </cell>
          <cell r="AD4534">
            <v>1349097</v>
          </cell>
          <cell r="AE4534">
            <v>1349097</v>
          </cell>
          <cell r="AF4534">
            <v>1200467.6694915253</v>
          </cell>
          <cell r="AG4534">
            <v>65.555555555555557</v>
          </cell>
          <cell r="AH4534">
            <v>73.75</v>
          </cell>
          <cell r="AI4534">
            <v>75</v>
          </cell>
        </row>
        <row r="4535">
          <cell r="F4535">
            <v>1125024</v>
          </cell>
          <cell r="AD4535">
            <v>1125024</v>
          </cell>
          <cell r="AE4535">
            <v>1125024</v>
          </cell>
          <cell r="AF4535">
            <v>1125024</v>
          </cell>
          <cell r="AG4535">
            <v>54.444444444444443</v>
          </cell>
          <cell r="AH4535">
            <v>61.25</v>
          </cell>
          <cell r="AI4535">
            <v>70</v>
          </cell>
        </row>
        <row r="4536">
          <cell r="F4536">
            <v>5773527</v>
          </cell>
          <cell r="AD4536">
            <v>5773527</v>
          </cell>
          <cell r="AE4536">
            <v>5773527</v>
          </cell>
          <cell r="AF4536">
            <v>5137460.4661016949</v>
          </cell>
          <cell r="AG4536">
            <v>65.555555555555557</v>
          </cell>
          <cell r="AH4536">
            <v>73.75</v>
          </cell>
          <cell r="AI4536">
            <v>75</v>
          </cell>
        </row>
        <row r="4537">
          <cell r="F4537">
            <v>1715995</v>
          </cell>
          <cell r="AD4537">
            <v>1715995</v>
          </cell>
          <cell r="AE4537">
            <v>1715995</v>
          </cell>
          <cell r="AF4537">
            <v>1580521.7105263157</v>
          </cell>
          <cell r="AG4537">
            <v>63.333333333333336</v>
          </cell>
          <cell r="AH4537">
            <v>71.25</v>
          </cell>
          <cell r="AI4537">
            <v>75</v>
          </cell>
        </row>
        <row r="4538">
          <cell r="F4538">
            <v>3562182</v>
          </cell>
          <cell r="AD4538">
            <v>3562182</v>
          </cell>
          <cell r="AE4538">
            <v>3562182</v>
          </cell>
          <cell r="AF4538">
            <v>3169738.220338983</v>
          </cell>
          <cell r="AG4538">
            <v>65.555555555555557</v>
          </cell>
          <cell r="AH4538">
            <v>73.75</v>
          </cell>
          <cell r="AI4538">
            <v>75</v>
          </cell>
        </row>
        <row r="4539">
          <cell r="F4539">
            <v>4722941</v>
          </cell>
          <cell r="AD4539">
            <v>4722941</v>
          </cell>
          <cell r="AE4539">
            <v>4722941</v>
          </cell>
          <cell r="AF4539">
            <v>4202616.9915254237</v>
          </cell>
          <cell r="AG4539">
            <v>65.555555555555557</v>
          </cell>
          <cell r="AH4539">
            <v>73.75</v>
          </cell>
          <cell r="AI4539">
            <v>75</v>
          </cell>
        </row>
        <row r="4540">
          <cell r="F4540">
            <v>1796404</v>
          </cell>
          <cell r="AD4540">
            <v>1796404</v>
          </cell>
          <cell r="AE4540">
            <v>1796404</v>
          </cell>
          <cell r="AF4540">
            <v>1796404</v>
          </cell>
          <cell r="AG4540">
            <v>55.555555555555557</v>
          </cell>
          <cell r="AH4540">
            <v>62.5</v>
          </cell>
          <cell r="AI4540">
            <v>71.428571428571431</v>
          </cell>
        </row>
        <row r="4541">
          <cell r="F4541">
            <v>1389999</v>
          </cell>
          <cell r="AD4541">
            <v>1389999</v>
          </cell>
          <cell r="AE4541">
            <v>1389999</v>
          </cell>
          <cell r="AF4541">
            <v>1326817.2272727273</v>
          </cell>
          <cell r="AG4541">
            <v>61.111111111111114</v>
          </cell>
          <cell r="AH4541">
            <v>68.75</v>
          </cell>
          <cell r="AI4541">
            <v>75</v>
          </cell>
        </row>
        <row r="4542">
          <cell r="F4542">
            <v>2314597</v>
          </cell>
          <cell r="AD4542">
            <v>2314597</v>
          </cell>
          <cell r="AE4542">
            <v>2314597</v>
          </cell>
          <cell r="AF4542">
            <v>2059599.0254237286</v>
          </cell>
          <cell r="AG4542">
            <v>65.555555555555557</v>
          </cell>
          <cell r="AH4542">
            <v>73.75</v>
          </cell>
          <cell r="AI4542">
            <v>75</v>
          </cell>
        </row>
        <row r="4543">
          <cell r="F4543">
            <v>707246</v>
          </cell>
          <cell r="AD4543">
            <v>707246</v>
          </cell>
          <cell r="AE4543">
            <v>707246</v>
          </cell>
          <cell r="AF4543">
            <v>707246</v>
          </cell>
          <cell r="AG4543">
            <v>51.111111111111114</v>
          </cell>
          <cell r="AH4543">
            <v>57.5</v>
          </cell>
          <cell r="AI4543">
            <v>65.714285714285708</v>
          </cell>
        </row>
        <row r="4544">
          <cell r="F4544">
            <v>258945</v>
          </cell>
          <cell r="AD4544">
            <v>258945</v>
          </cell>
          <cell r="AE4544">
            <v>258945</v>
          </cell>
          <cell r="AF4544">
            <v>230417.16101694913</v>
          </cell>
          <cell r="AG4544">
            <v>65.555555555555557</v>
          </cell>
          <cell r="AH4544">
            <v>73.75</v>
          </cell>
          <cell r="AI4544">
            <v>75</v>
          </cell>
        </row>
        <row r="4545">
          <cell r="F4545">
            <v>1790245</v>
          </cell>
          <cell r="AD4545">
            <v>1790245</v>
          </cell>
          <cell r="AE4545">
            <v>1790245</v>
          </cell>
          <cell r="AF4545">
            <v>1593014.6186440678</v>
          </cell>
          <cell r="AG4545">
            <v>65.555555555555557</v>
          </cell>
          <cell r="AH4545">
            <v>73.75</v>
          </cell>
          <cell r="AI4545">
            <v>75</v>
          </cell>
        </row>
        <row r="4546">
          <cell r="F4546">
            <v>945888</v>
          </cell>
          <cell r="AD4546">
            <v>945888</v>
          </cell>
          <cell r="AE4546">
            <v>945888</v>
          </cell>
          <cell r="AF4546">
            <v>936964.52830188686</v>
          </cell>
          <cell r="AG4546">
            <v>58.888888888888886</v>
          </cell>
          <cell r="AH4546">
            <v>66.25</v>
          </cell>
          <cell r="AI4546">
            <v>75</v>
          </cell>
        </row>
        <row r="4547">
          <cell r="F4547">
            <v>3948050</v>
          </cell>
          <cell r="AD4547">
            <v>3948050</v>
          </cell>
          <cell r="AE4547">
            <v>3948050</v>
          </cell>
          <cell r="AF4547">
            <v>3513095.3389830505</v>
          </cell>
          <cell r="AG4547">
            <v>65.555555555555557</v>
          </cell>
          <cell r="AH4547">
            <v>73.75</v>
          </cell>
          <cell r="AI4547">
            <v>75</v>
          </cell>
        </row>
        <row r="4548">
          <cell r="F4548">
            <v>2360561</v>
          </cell>
          <cell r="AD4548">
            <v>2360561</v>
          </cell>
          <cell r="AE4548">
            <v>2360561</v>
          </cell>
          <cell r="AF4548">
            <v>2100499.1949152541</v>
          </cell>
          <cell r="AG4548">
            <v>65.555555555555557</v>
          </cell>
          <cell r="AH4548">
            <v>73.75</v>
          </cell>
          <cell r="AI4548">
            <v>75</v>
          </cell>
        </row>
        <row r="4549">
          <cell r="F4549">
            <v>3416863.65</v>
          </cell>
          <cell r="AD4549">
            <v>3416863.65</v>
          </cell>
          <cell r="AE4549">
            <v>3254155.8571428573</v>
          </cell>
          <cell r="AF4549">
            <v>2847386.375</v>
          </cell>
          <cell r="AG4549">
            <v>70</v>
          </cell>
          <cell r="AH4549">
            <v>75</v>
          </cell>
          <cell r="AI4549">
            <v>75</v>
          </cell>
        </row>
        <row r="4550">
          <cell r="F4550">
            <v>2296828</v>
          </cell>
          <cell r="AD4550">
            <v>2296828</v>
          </cell>
          <cell r="AE4550">
            <v>2296828</v>
          </cell>
          <cell r="AF4550">
            <v>2043787.6271186438</v>
          </cell>
          <cell r="AG4550">
            <v>65.555555555555557</v>
          </cell>
          <cell r="AH4550">
            <v>73.75</v>
          </cell>
          <cell r="AI4550">
            <v>75</v>
          </cell>
        </row>
        <row r="4551">
          <cell r="F4551">
            <v>4957578</v>
          </cell>
          <cell r="AD4551">
            <v>4957578</v>
          </cell>
          <cell r="AE4551">
            <v>4957578</v>
          </cell>
          <cell r="AF4551">
            <v>4411404.1525423722</v>
          </cell>
          <cell r="AG4551">
            <v>65.555555555555557</v>
          </cell>
          <cell r="AH4551">
            <v>73.75</v>
          </cell>
          <cell r="AI4551">
            <v>75</v>
          </cell>
        </row>
        <row r="4552">
          <cell r="F4552">
            <v>2218889</v>
          </cell>
          <cell r="AD4552">
            <v>2218889</v>
          </cell>
          <cell r="AE4552">
            <v>2218889</v>
          </cell>
          <cell r="AF4552">
            <v>2218889</v>
          </cell>
          <cell r="AG4552">
            <v>53.333333333333336</v>
          </cell>
          <cell r="AH4552">
            <v>60</v>
          </cell>
          <cell r="AI4552">
            <v>68.571428571428569</v>
          </cell>
        </row>
        <row r="4553">
          <cell r="F4553">
            <v>1134025</v>
          </cell>
          <cell r="AD4553">
            <v>1134025</v>
          </cell>
          <cell r="AE4553">
            <v>1134025</v>
          </cell>
          <cell r="AF4553">
            <v>1044496.7105263157</v>
          </cell>
          <cell r="AG4553">
            <v>63.333333333333336</v>
          </cell>
          <cell r="AH4553">
            <v>71.25</v>
          </cell>
          <cell r="AI4553">
            <v>75</v>
          </cell>
        </row>
        <row r="4554">
          <cell r="F4554">
            <v>1775000</v>
          </cell>
          <cell r="AD4554">
            <v>1775000</v>
          </cell>
          <cell r="AE4554">
            <v>1775000</v>
          </cell>
          <cell r="AF4554">
            <v>1634868.4210526315</v>
          </cell>
          <cell r="AG4554">
            <v>63.333333333333336</v>
          </cell>
          <cell r="AH4554">
            <v>71.25</v>
          </cell>
          <cell r="AI4554">
            <v>75</v>
          </cell>
        </row>
        <row r="4555">
          <cell r="F4555">
            <v>2816112</v>
          </cell>
          <cell r="AD4555">
            <v>2816112</v>
          </cell>
          <cell r="AE4555">
            <v>2816112</v>
          </cell>
          <cell r="AF4555">
            <v>2505862.3728813557</v>
          </cell>
          <cell r="AG4555">
            <v>65.555555555555557</v>
          </cell>
          <cell r="AH4555">
            <v>73.75</v>
          </cell>
          <cell r="AI4555">
            <v>75</v>
          </cell>
        </row>
        <row r="4556">
          <cell r="F4556">
            <v>3706364</v>
          </cell>
          <cell r="AD4556">
            <v>3706364</v>
          </cell>
          <cell r="AE4556">
            <v>3706364</v>
          </cell>
          <cell r="AF4556">
            <v>3603409.4444444445</v>
          </cell>
          <cell r="AG4556">
            <v>60</v>
          </cell>
          <cell r="AH4556">
            <v>67.5</v>
          </cell>
          <cell r="AI4556">
            <v>75</v>
          </cell>
        </row>
        <row r="4557">
          <cell r="F4557">
            <v>1200663</v>
          </cell>
          <cell r="AD4557">
            <v>1200663</v>
          </cell>
          <cell r="AE4557">
            <v>1200663</v>
          </cell>
          <cell r="AF4557">
            <v>1189335.9905660378</v>
          </cell>
          <cell r="AG4557">
            <v>58.888888888888886</v>
          </cell>
          <cell r="AH4557">
            <v>66.25</v>
          </cell>
          <cell r="AI4557">
            <v>75</v>
          </cell>
        </row>
        <row r="4558">
          <cell r="F4558">
            <v>960529</v>
          </cell>
          <cell r="AD4558">
            <v>960529</v>
          </cell>
          <cell r="AE4558">
            <v>960529</v>
          </cell>
          <cell r="AF4558">
            <v>933847.63888888899</v>
          </cell>
          <cell r="AG4558">
            <v>60</v>
          </cell>
          <cell r="AH4558">
            <v>67.5</v>
          </cell>
          <cell r="AI4558">
            <v>75</v>
          </cell>
        </row>
        <row r="4559">
          <cell r="F4559">
            <v>4486652</v>
          </cell>
          <cell r="AD4559">
            <v>4486652</v>
          </cell>
          <cell r="AE4559">
            <v>4486652</v>
          </cell>
          <cell r="AF4559">
            <v>3992359.8305084743</v>
          </cell>
          <cell r="AG4559">
            <v>65.555555555555557</v>
          </cell>
          <cell r="AH4559">
            <v>73.75</v>
          </cell>
          <cell r="AI4559">
            <v>75</v>
          </cell>
        </row>
        <row r="4560">
          <cell r="F4560">
            <v>1510144</v>
          </cell>
          <cell r="AD4560">
            <v>1510144</v>
          </cell>
          <cell r="AE4560">
            <v>1510144</v>
          </cell>
          <cell r="AF4560">
            <v>1343772.2033898304</v>
          </cell>
          <cell r="AG4560">
            <v>65.555555555555557</v>
          </cell>
          <cell r="AH4560">
            <v>73.75</v>
          </cell>
          <cell r="AI4560">
            <v>75</v>
          </cell>
        </row>
        <row r="4561">
          <cell r="F4561">
            <v>1366020</v>
          </cell>
          <cell r="AD4561">
            <v>1366020</v>
          </cell>
          <cell r="AE4561">
            <v>1366020</v>
          </cell>
          <cell r="AF4561">
            <v>1215526.2711864405</v>
          </cell>
          <cell r="AG4561">
            <v>65.555555555555557</v>
          </cell>
          <cell r="AH4561">
            <v>73.75</v>
          </cell>
          <cell r="AI4561">
            <v>75</v>
          </cell>
        </row>
        <row r="4562">
          <cell r="F4562">
            <v>2435182</v>
          </cell>
          <cell r="AD4562">
            <v>2435182</v>
          </cell>
          <cell r="AE4562">
            <v>2435182</v>
          </cell>
          <cell r="AF4562">
            <v>2166899.2372881356</v>
          </cell>
          <cell r="AG4562">
            <v>65.555555555555557</v>
          </cell>
          <cell r="AH4562">
            <v>73.75</v>
          </cell>
          <cell r="AI4562">
            <v>75</v>
          </cell>
        </row>
        <row r="4563">
          <cell r="F4563">
            <v>685402</v>
          </cell>
          <cell r="AD4563">
            <v>685402</v>
          </cell>
          <cell r="AE4563">
            <v>685402</v>
          </cell>
          <cell r="AF4563">
            <v>631291.31578947371</v>
          </cell>
          <cell r="AG4563">
            <v>63.333333333333336</v>
          </cell>
          <cell r="AH4563">
            <v>71.25</v>
          </cell>
          <cell r="AI4563">
            <v>75</v>
          </cell>
        </row>
        <row r="4564">
          <cell r="F4564">
            <v>1160906</v>
          </cell>
          <cell r="AD4564">
            <v>1160906</v>
          </cell>
          <cell r="AE4564">
            <v>1160906</v>
          </cell>
          <cell r="AF4564">
            <v>1160906</v>
          </cell>
          <cell r="AG4564">
            <v>54.444444444444443</v>
          </cell>
          <cell r="AH4564">
            <v>61.25</v>
          </cell>
          <cell r="AI4564">
            <v>70</v>
          </cell>
        </row>
        <row r="4565">
          <cell r="F4565">
            <v>1606895</v>
          </cell>
          <cell r="AD4565">
            <v>1606895</v>
          </cell>
          <cell r="AE4565">
            <v>1606895</v>
          </cell>
          <cell r="AF4565">
            <v>1429864.1949152541</v>
          </cell>
          <cell r="AG4565">
            <v>65.555555555555557</v>
          </cell>
          <cell r="AH4565">
            <v>73.75</v>
          </cell>
          <cell r="AI4565">
            <v>75</v>
          </cell>
        </row>
        <row r="4566">
          <cell r="F4566">
            <v>2478137</v>
          </cell>
          <cell r="AD4566">
            <v>2478137</v>
          </cell>
          <cell r="AE4566">
            <v>2478137</v>
          </cell>
          <cell r="AF4566">
            <v>2205121.9067796608</v>
          </cell>
          <cell r="AG4566">
            <v>65.555555555555557</v>
          </cell>
          <cell r="AH4566">
            <v>73.75</v>
          </cell>
          <cell r="AI4566">
            <v>75</v>
          </cell>
        </row>
        <row r="4567">
          <cell r="F4567">
            <v>3816169.97</v>
          </cell>
          <cell r="AD4567">
            <v>3816169.97</v>
          </cell>
          <cell r="AE4567">
            <v>3816169.97</v>
          </cell>
          <cell r="AF4567">
            <v>3514893.3934210525</v>
          </cell>
          <cell r="AG4567">
            <v>63.333333333333336</v>
          </cell>
          <cell r="AH4567">
            <v>71.25</v>
          </cell>
          <cell r="AI4567">
            <v>75</v>
          </cell>
        </row>
        <row r="4568">
          <cell r="F4568">
            <v>1295935</v>
          </cell>
          <cell r="AD4568">
            <v>1295935</v>
          </cell>
          <cell r="AE4568">
            <v>1295935</v>
          </cell>
          <cell r="AF4568">
            <v>1259936.8055555557</v>
          </cell>
          <cell r="AG4568">
            <v>60</v>
          </cell>
          <cell r="AH4568">
            <v>67.5</v>
          </cell>
          <cell r="AI4568">
            <v>75</v>
          </cell>
        </row>
        <row r="4569">
          <cell r="F4569">
            <v>2495356</v>
          </cell>
          <cell r="AD4569">
            <v>2495356</v>
          </cell>
          <cell r="AE4569">
            <v>2414860.6451612902</v>
          </cell>
          <cell r="AF4569">
            <v>2113003.064516129</v>
          </cell>
          <cell r="AG4569">
            <v>68.888888888888886</v>
          </cell>
          <cell r="AH4569">
            <v>75</v>
          </cell>
          <cell r="AI4569">
            <v>75</v>
          </cell>
        </row>
        <row r="4570">
          <cell r="F4570">
            <v>1458537</v>
          </cell>
          <cell r="AD4570">
            <v>1458537</v>
          </cell>
          <cell r="AE4570">
            <v>1458537</v>
          </cell>
          <cell r="AF4570">
            <v>1392239.8636363638</v>
          </cell>
          <cell r="AG4570">
            <v>61.111111111111114</v>
          </cell>
          <cell r="AH4570">
            <v>68.75</v>
          </cell>
          <cell r="AI4570">
            <v>75</v>
          </cell>
        </row>
        <row r="4571">
          <cell r="F4571">
            <v>1817137</v>
          </cell>
          <cell r="AD4571">
            <v>1817137</v>
          </cell>
          <cell r="AE4571">
            <v>1817137</v>
          </cell>
          <cell r="AF4571">
            <v>1616943.940677966</v>
          </cell>
          <cell r="AG4571">
            <v>65.555555555555557</v>
          </cell>
          <cell r="AH4571">
            <v>73.75</v>
          </cell>
          <cell r="AI4571">
            <v>75</v>
          </cell>
        </row>
        <row r="4572">
          <cell r="F4572">
            <v>2814666</v>
          </cell>
          <cell r="AD4572">
            <v>2814666</v>
          </cell>
          <cell r="AE4572">
            <v>2814666</v>
          </cell>
          <cell r="AF4572">
            <v>2504575.6779661016</v>
          </cell>
          <cell r="AG4572">
            <v>65.555555555555557</v>
          </cell>
          <cell r="AH4572">
            <v>73.75</v>
          </cell>
          <cell r="AI4572">
            <v>75</v>
          </cell>
        </row>
        <row r="4573">
          <cell r="F4573">
            <v>1608847</v>
          </cell>
          <cell r="AD4573">
            <v>1608847</v>
          </cell>
          <cell r="AE4573">
            <v>1608847</v>
          </cell>
          <cell r="AF4573">
            <v>1535717.5909090911</v>
          </cell>
          <cell r="AG4573">
            <v>61.111111111111114</v>
          </cell>
          <cell r="AH4573">
            <v>68.75</v>
          </cell>
          <cell r="AI4573">
            <v>75</v>
          </cell>
        </row>
        <row r="4574">
          <cell r="F4574">
            <v>3049432.8</v>
          </cell>
          <cell r="AD4574">
            <v>3049432.8</v>
          </cell>
          <cell r="AE4574">
            <v>3049432.8</v>
          </cell>
          <cell r="AF4574">
            <v>2713478.3389830505</v>
          </cell>
          <cell r="AG4574">
            <v>65.555555555555557</v>
          </cell>
          <cell r="AH4574">
            <v>73.75</v>
          </cell>
          <cell r="AI4574">
            <v>75</v>
          </cell>
        </row>
        <row r="4575">
          <cell r="F4575">
            <v>1017041</v>
          </cell>
          <cell r="AD4575">
            <v>1017041</v>
          </cell>
          <cell r="AE4575">
            <v>1017041</v>
          </cell>
          <cell r="AF4575">
            <v>1017041</v>
          </cell>
          <cell r="AG4575">
            <v>54.444444444444443</v>
          </cell>
          <cell r="AH4575">
            <v>61.25</v>
          </cell>
          <cell r="AI4575">
            <v>70</v>
          </cell>
        </row>
        <row r="4576">
          <cell r="F4576">
            <v>955000</v>
          </cell>
          <cell r="AD4576">
            <v>955000</v>
          </cell>
          <cell r="AE4576">
            <v>955000</v>
          </cell>
          <cell r="AF4576">
            <v>879605.26315789472</v>
          </cell>
          <cell r="AG4576">
            <v>63.333333333333336</v>
          </cell>
          <cell r="AH4576">
            <v>71.25</v>
          </cell>
          <cell r="AI4576">
            <v>75</v>
          </cell>
        </row>
        <row r="4577">
          <cell r="F4577">
            <v>1297003</v>
          </cell>
          <cell r="AD4577">
            <v>1297003</v>
          </cell>
          <cell r="AE4577">
            <v>1297003</v>
          </cell>
          <cell r="AF4577">
            <v>1284767.1226415096</v>
          </cell>
          <cell r="AG4577">
            <v>58.888888888888886</v>
          </cell>
          <cell r="AH4577">
            <v>66.25</v>
          </cell>
          <cell r="AI4577">
            <v>75</v>
          </cell>
        </row>
        <row r="4578">
          <cell r="F4578">
            <v>6411644</v>
          </cell>
          <cell r="AD4578">
            <v>6411644</v>
          </cell>
          <cell r="AE4578">
            <v>6411644</v>
          </cell>
          <cell r="AF4578">
            <v>5705276.440677966</v>
          </cell>
          <cell r="AG4578">
            <v>65.555555555555557</v>
          </cell>
          <cell r="AH4578">
            <v>73.75</v>
          </cell>
          <cell r="AI4578">
            <v>75</v>
          </cell>
        </row>
        <row r="4579">
          <cell r="F4579">
            <v>2235000</v>
          </cell>
          <cell r="AD4579">
            <v>2235000</v>
          </cell>
          <cell r="AE4579">
            <v>2235000</v>
          </cell>
          <cell r="AF4579">
            <v>1988771.1864406778</v>
          </cell>
          <cell r="AG4579">
            <v>65.555555555555557</v>
          </cell>
          <cell r="AH4579">
            <v>73.75</v>
          </cell>
          <cell r="AI4579">
            <v>75</v>
          </cell>
        </row>
        <row r="4580">
          <cell r="F4580">
            <v>5439570.21</v>
          </cell>
          <cell r="AD4580">
            <v>5439570.21</v>
          </cell>
          <cell r="AE4580">
            <v>5439570.21</v>
          </cell>
          <cell r="AF4580">
            <v>4923748.8969827583</v>
          </cell>
          <cell r="AG4580">
            <v>64.444444444444443</v>
          </cell>
          <cell r="AH4580">
            <v>72.5</v>
          </cell>
          <cell r="AI4580">
            <v>75</v>
          </cell>
        </row>
        <row r="4581">
          <cell r="F4581">
            <v>6052830</v>
          </cell>
          <cell r="AD4581">
            <v>6052830</v>
          </cell>
          <cell r="AE4581">
            <v>6052830</v>
          </cell>
          <cell r="AF4581">
            <v>5385992.7966101691</v>
          </cell>
          <cell r="AG4581">
            <v>65.555555555555557</v>
          </cell>
          <cell r="AH4581">
            <v>73.75</v>
          </cell>
          <cell r="AI4581">
            <v>75</v>
          </cell>
        </row>
        <row r="4582">
          <cell r="F4582">
            <v>5670000</v>
          </cell>
          <cell r="AD4582">
            <v>5670000</v>
          </cell>
          <cell r="AE4582">
            <v>5670000</v>
          </cell>
          <cell r="AF4582">
            <v>5045338.9830508474</v>
          </cell>
          <cell r="AG4582">
            <v>65.555555555555557</v>
          </cell>
          <cell r="AH4582">
            <v>73.75</v>
          </cell>
          <cell r="AI4582">
            <v>75</v>
          </cell>
        </row>
        <row r="4583">
          <cell r="F4583">
            <v>2278098</v>
          </cell>
          <cell r="AD4583">
            <v>2278098</v>
          </cell>
          <cell r="AE4583">
            <v>2278098</v>
          </cell>
          <cell r="AF4583">
            <v>2027121.1016949152</v>
          </cell>
          <cell r="AG4583">
            <v>65.555555555555557</v>
          </cell>
          <cell r="AH4583">
            <v>73.75</v>
          </cell>
          <cell r="AI4583">
            <v>75</v>
          </cell>
        </row>
        <row r="4584">
          <cell r="F4584">
            <v>1701350</v>
          </cell>
          <cell r="AD4584">
            <v>1701350</v>
          </cell>
          <cell r="AE4584">
            <v>1701350</v>
          </cell>
          <cell r="AF4584">
            <v>1701350</v>
          </cell>
          <cell r="AG4584">
            <v>57.777777777777779</v>
          </cell>
          <cell r="AH4584">
            <v>65</v>
          </cell>
          <cell r="AI4584">
            <v>74.285714285714292</v>
          </cell>
        </row>
        <row r="4585">
          <cell r="F4585">
            <v>1884932</v>
          </cell>
          <cell r="AD4585">
            <v>1884932</v>
          </cell>
          <cell r="AE4585">
            <v>1884932</v>
          </cell>
          <cell r="AF4585">
            <v>1736121.5789473683</v>
          </cell>
          <cell r="AG4585">
            <v>63.333333333333336</v>
          </cell>
          <cell r="AH4585">
            <v>71.25</v>
          </cell>
          <cell r="AI4585">
            <v>75</v>
          </cell>
        </row>
        <row r="4586">
          <cell r="F4586">
            <v>3484840</v>
          </cell>
          <cell r="AD4586">
            <v>3484840</v>
          </cell>
          <cell r="AE4586">
            <v>3484840</v>
          </cell>
          <cell r="AF4586">
            <v>3154381.0344827585</v>
          </cell>
          <cell r="AG4586">
            <v>64.444444444444443</v>
          </cell>
          <cell r="AH4586">
            <v>72.5</v>
          </cell>
          <cell r="AI4586">
            <v>75</v>
          </cell>
        </row>
        <row r="4587">
          <cell r="F4587">
            <v>2224259</v>
          </cell>
          <cell r="AD4587">
            <v>2224259</v>
          </cell>
          <cell r="AE4587">
            <v>2224259</v>
          </cell>
          <cell r="AF4587">
            <v>2048659.6052631577</v>
          </cell>
          <cell r="AG4587">
            <v>63.333333333333336</v>
          </cell>
          <cell r="AH4587">
            <v>71.25</v>
          </cell>
          <cell r="AI4587">
            <v>75</v>
          </cell>
        </row>
        <row r="4588">
          <cell r="F4588">
            <v>2136791</v>
          </cell>
          <cell r="AD4588">
            <v>2136791</v>
          </cell>
          <cell r="AE4588">
            <v>2136791</v>
          </cell>
          <cell r="AF4588">
            <v>1901381.8220338982</v>
          </cell>
          <cell r="AG4588">
            <v>65.555555555555557</v>
          </cell>
          <cell r="AH4588">
            <v>73.75</v>
          </cell>
          <cell r="AI4588">
            <v>75</v>
          </cell>
        </row>
        <row r="4589">
          <cell r="F4589">
            <v>2090981</v>
          </cell>
          <cell r="AD4589">
            <v>2090981</v>
          </cell>
          <cell r="AE4589">
            <v>2090981</v>
          </cell>
          <cell r="AF4589">
            <v>1892698.3189655172</v>
          </cell>
          <cell r="AG4589">
            <v>64.444444444444443</v>
          </cell>
          <cell r="AH4589">
            <v>72.5</v>
          </cell>
          <cell r="AI4589">
            <v>75</v>
          </cell>
        </row>
        <row r="4590">
          <cell r="F4590">
            <v>3085045</v>
          </cell>
          <cell r="AD4590">
            <v>3085045</v>
          </cell>
          <cell r="AE4590">
            <v>3085045</v>
          </cell>
          <cell r="AF4590">
            <v>2745167.161016949</v>
          </cell>
          <cell r="AG4590">
            <v>65.555555555555557</v>
          </cell>
          <cell r="AH4590">
            <v>73.75</v>
          </cell>
          <cell r="AI4590">
            <v>75</v>
          </cell>
        </row>
        <row r="4591">
          <cell r="F4591">
            <v>2680510</v>
          </cell>
          <cell r="AD4591">
            <v>2680510</v>
          </cell>
          <cell r="AE4591">
            <v>2680510</v>
          </cell>
          <cell r="AF4591">
            <v>2385199.5762711861</v>
          </cell>
          <cell r="AG4591">
            <v>65.555555555555557</v>
          </cell>
          <cell r="AH4591">
            <v>73.75</v>
          </cell>
          <cell r="AI4591">
            <v>75</v>
          </cell>
        </row>
        <row r="4592">
          <cell r="F4592">
            <v>3272021</v>
          </cell>
          <cell r="AD4592">
            <v>3272021</v>
          </cell>
          <cell r="AE4592">
            <v>3272021</v>
          </cell>
          <cell r="AF4592">
            <v>2911544.1101694913</v>
          </cell>
          <cell r="AG4592">
            <v>65.555555555555557</v>
          </cell>
          <cell r="AH4592">
            <v>73.75</v>
          </cell>
          <cell r="AI4592">
            <v>75</v>
          </cell>
        </row>
        <row r="4593">
          <cell r="F4593">
            <v>1377427</v>
          </cell>
          <cell r="AD4593">
            <v>1377427</v>
          </cell>
          <cell r="AE4593">
            <v>1377427</v>
          </cell>
          <cell r="AF4593">
            <v>1377427</v>
          </cell>
          <cell r="AG4593">
            <v>52.222222222222221</v>
          </cell>
          <cell r="AH4593">
            <v>58.75</v>
          </cell>
          <cell r="AI4593">
            <v>67.142857142857139</v>
          </cell>
        </row>
        <row r="4594">
          <cell r="F4594">
            <v>1700028</v>
          </cell>
          <cell r="AD4594">
            <v>1700028</v>
          </cell>
          <cell r="AE4594">
            <v>1700028</v>
          </cell>
          <cell r="AF4594">
            <v>1565815.2631578946</v>
          </cell>
          <cell r="AG4594">
            <v>63.333333333333336</v>
          </cell>
          <cell r="AH4594">
            <v>71.25</v>
          </cell>
          <cell r="AI4594">
            <v>75</v>
          </cell>
        </row>
        <row r="4595">
          <cell r="F4595">
            <v>3181121</v>
          </cell>
          <cell r="AD4595">
            <v>3181121</v>
          </cell>
          <cell r="AE4595">
            <v>3181121</v>
          </cell>
          <cell r="AF4595">
            <v>2830658.5169491521</v>
          </cell>
          <cell r="AG4595">
            <v>65.555555555555557</v>
          </cell>
          <cell r="AH4595">
            <v>73.75</v>
          </cell>
          <cell r="AI4595">
            <v>75</v>
          </cell>
        </row>
        <row r="4596">
          <cell r="F4596">
            <v>1243999</v>
          </cell>
          <cell r="AD4596">
            <v>1243999</v>
          </cell>
          <cell r="AE4596">
            <v>1243999</v>
          </cell>
          <cell r="AF4596">
            <v>1106948.2627118644</v>
          </cell>
          <cell r="AG4596">
            <v>65.555555555555557</v>
          </cell>
          <cell r="AH4596">
            <v>73.75</v>
          </cell>
          <cell r="AI4596">
            <v>75</v>
          </cell>
        </row>
        <row r="4597">
          <cell r="F4597">
            <v>3360378</v>
          </cell>
          <cell r="AD4597">
            <v>3360378</v>
          </cell>
          <cell r="AE4597">
            <v>3360378</v>
          </cell>
          <cell r="AF4597">
            <v>3150354.375</v>
          </cell>
          <cell r="AG4597">
            <v>62.222222222222221</v>
          </cell>
          <cell r="AH4597">
            <v>70</v>
          </cell>
          <cell r="AI4597">
            <v>75</v>
          </cell>
        </row>
        <row r="4598">
          <cell r="F4598">
            <v>1979629</v>
          </cell>
          <cell r="AD4598">
            <v>1979629</v>
          </cell>
          <cell r="AE4598">
            <v>1979629</v>
          </cell>
          <cell r="AF4598">
            <v>1761534.2796610168</v>
          </cell>
          <cell r="AG4598">
            <v>65.555555555555557</v>
          </cell>
          <cell r="AH4598">
            <v>73.75</v>
          </cell>
          <cell r="AI4598">
            <v>75</v>
          </cell>
        </row>
        <row r="4599">
          <cell r="F4599">
            <v>1048736</v>
          </cell>
          <cell r="AD4599">
            <v>1048736</v>
          </cell>
          <cell r="AE4599">
            <v>1048736</v>
          </cell>
          <cell r="AF4599">
            <v>933197.28813559317</v>
          </cell>
          <cell r="AG4599">
            <v>65.555555555555557</v>
          </cell>
          <cell r="AH4599">
            <v>73.75</v>
          </cell>
          <cell r="AI4599">
            <v>75</v>
          </cell>
        </row>
        <row r="4600">
          <cell r="F4600">
            <v>1980551</v>
          </cell>
          <cell r="AD4600">
            <v>1980551</v>
          </cell>
          <cell r="AE4600">
            <v>1980551</v>
          </cell>
          <cell r="AF4600">
            <v>1925535.6944444445</v>
          </cell>
          <cell r="AG4600">
            <v>60</v>
          </cell>
          <cell r="AH4600">
            <v>67.5</v>
          </cell>
          <cell r="AI4600">
            <v>75</v>
          </cell>
        </row>
        <row r="4601">
          <cell r="F4601">
            <v>2311585</v>
          </cell>
          <cell r="AD4601">
            <v>2311585</v>
          </cell>
          <cell r="AE4601">
            <v>2311585</v>
          </cell>
          <cell r="AF4601">
            <v>2056918.8559322034</v>
          </cell>
          <cell r="AG4601">
            <v>65.555555555555557</v>
          </cell>
          <cell r="AH4601">
            <v>73.75</v>
          </cell>
          <cell r="AI4601">
            <v>75</v>
          </cell>
        </row>
        <row r="4602">
          <cell r="F4602">
            <v>2151702</v>
          </cell>
          <cell r="AD4602">
            <v>2151702</v>
          </cell>
          <cell r="AE4602">
            <v>2151702</v>
          </cell>
          <cell r="AF4602">
            <v>2131402.9245283022</v>
          </cell>
          <cell r="AG4602">
            <v>58.888888888888886</v>
          </cell>
          <cell r="AH4602">
            <v>66.25</v>
          </cell>
          <cell r="AI4602">
            <v>75</v>
          </cell>
        </row>
        <row r="4603">
          <cell r="F4603">
            <v>1760852</v>
          </cell>
          <cell r="AD4603">
            <v>1760852</v>
          </cell>
          <cell r="AE4603">
            <v>1760852</v>
          </cell>
          <cell r="AF4603">
            <v>1566859.8305084745</v>
          </cell>
          <cell r="AG4603">
            <v>65.555555555555557</v>
          </cell>
          <cell r="AH4603">
            <v>73.75</v>
          </cell>
          <cell r="AI4603">
            <v>75</v>
          </cell>
        </row>
        <row r="4604">
          <cell r="F4604">
            <v>575914</v>
          </cell>
          <cell r="AD4604">
            <v>575914</v>
          </cell>
          <cell r="AE4604">
            <v>575914</v>
          </cell>
          <cell r="AF4604">
            <v>575914</v>
          </cell>
          <cell r="AG4604">
            <v>55.555555555555557</v>
          </cell>
          <cell r="AH4604">
            <v>62.5</v>
          </cell>
          <cell r="AI4604">
            <v>71.428571428571431</v>
          </cell>
        </row>
        <row r="4605">
          <cell r="F4605">
            <v>1552407</v>
          </cell>
          <cell r="AD4605">
            <v>1552407</v>
          </cell>
          <cell r="AE4605">
            <v>1552407</v>
          </cell>
          <cell r="AF4605">
            <v>1381379.1101694915</v>
          </cell>
          <cell r="AG4605">
            <v>65.555555555555557</v>
          </cell>
          <cell r="AH4605">
            <v>73.75</v>
          </cell>
          <cell r="AI4605">
            <v>75</v>
          </cell>
        </row>
        <row r="4606">
          <cell r="F4606">
            <v>1249465</v>
          </cell>
          <cell r="AD4606">
            <v>1249465</v>
          </cell>
          <cell r="AE4606">
            <v>1249465</v>
          </cell>
          <cell r="AF4606">
            <v>1214757.638888889</v>
          </cell>
          <cell r="AG4606">
            <v>60</v>
          </cell>
          <cell r="AH4606">
            <v>67.5</v>
          </cell>
          <cell r="AI4606">
            <v>75</v>
          </cell>
        </row>
        <row r="4607">
          <cell r="F4607">
            <v>1373922</v>
          </cell>
          <cell r="AD4607">
            <v>1373922</v>
          </cell>
          <cell r="AE4607">
            <v>1373922</v>
          </cell>
          <cell r="AF4607">
            <v>1373922</v>
          </cell>
          <cell r="AG4607">
            <v>57.777777777777779</v>
          </cell>
          <cell r="AH4607">
            <v>65</v>
          </cell>
          <cell r="AI4607">
            <v>74.285714285714292</v>
          </cell>
        </row>
        <row r="4608">
          <cell r="F4608">
            <v>2864537</v>
          </cell>
          <cell r="AD4608">
            <v>2864537</v>
          </cell>
          <cell r="AE4608">
            <v>2864537</v>
          </cell>
          <cell r="AF4608">
            <v>2548952.4152542371</v>
          </cell>
          <cell r="AG4608">
            <v>65.555555555555557</v>
          </cell>
          <cell r="AH4608">
            <v>73.75</v>
          </cell>
          <cell r="AI4608">
            <v>75</v>
          </cell>
        </row>
        <row r="4609">
          <cell r="F4609">
            <v>2691266</v>
          </cell>
          <cell r="AD4609">
            <v>2691266</v>
          </cell>
          <cell r="AE4609">
            <v>2691266</v>
          </cell>
          <cell r="AF4609">
            <v>2523061.875</v>
          </cell>
          <cell r="AG4609">
            <v>62.222222222222221</v>
          </cell>
          <cell r="AH4609">
            <v>70</v>
          </cell>
          <cell r="AI4609">
            <v>75</v>
          </cell>
        </row>
        <row r="4610">
          <cell r="F4610">
            <v>1213712</v>
          </cell>
          <cell r="AD4610">
            <v>1213712</v>
          </cell>
          <cell r="AE4610">
            <v>1213712</v>
          </cell>
          <cell r="AF4610">
            <v>1213712</v>
          </cell>
          <cell r="AG4610">
            <v>51.111111111111114</v>
          </cell>
          <cell r="AH4610">
            <v>57.5</v>
          </cell>
          <cell r="AI4610">
            <v>65.714285714285708</v>
          </cell>
        </row>
        <row r="4611">
          <cell r="F4611">
            <v>1282867</v>
          </cell>
          <cell r="AD4611">
            <v>1282867</v>
          </cell>
          <cell r="AE4611">
            <v>1282867</v>
          </cell>
          <cell r="AF4611">
            <v>1181588.0263157894</v>
          </cell>
          <cell r="AG4611">
            <v>63.333333333333336</v>
          </cell>
          <cell r="AH4611">
            <v>71.25</v>
          </cell>
          <cell r="AI4611">
            <v>75</v>
          </cell>
        </row>
        <row r="4612">
          <cell r="F4612">
            <v>3476299</v>
          </cell>
          <cell r="AD4612">
            <v>3476299</v>
          </cell>
          <cell r="AE4612">
            <v>3476299</v>
          </cell>
          <cell r="AF4612">
            <v>3093316.9067796608</v>
          </cell>
          <cell r="AG4612">
            <v>65.555555555555557</v>
          </cell>
          <cell r="AH4612">
            <v>73.75</v>
          </cell>
          <cell r="AI4612">
            <v>75</v>
          </cell>
        </row>
        <row r="4613">
          <cell r="F4613">
            <v>1271112</v>
          </cell>
          <cell r="AD4613">
            <v>1271112</v>
          </cell>
          <cell r="AE4613">
            <v>1271112</v>
          </cell>
          <cell r="AF4613">
            <v>1271112</v>
          </cell>
          <cell r="AG4613">
            <v>57.777777777777779</v>
          </cell>
          <cell r="AH4613">
            <v>65</v>
          </cell>
          <cell r="AI4613">
            <v>74.285714285714292</v>
          </cell>
        </row>
        <row r="4614">
          <cell r="F4614">
            <v>2954722</v>
          </cell>
          <cell r="AD4614">
            <v>2954722</v>
          </cell>
          <cell r="AE4614">
            <v>2954722</v>
          </cell>
          <cell r="AF4614">
            <v>2629201.7796610165</v>
          </cell>
          <cell r="AG4614">
            <v>65.555555555555557</v>
          </cell>
          <cell r="AH4614">
            <v>73.75</v>
          </cell>
          <cell r="AI4614">
            <v>75</v>
          </cell>
        </row>
        <row r="4615">
          <cell r="F4615">
            <v>585219</v>
          </cell>
          <cell r="AD4615">
            <v>585219</v>
          </cell>
          <cell r="AE4615">
            <v>585219</v>
          </cell>
          <cell r="AF4615">
            <v>585219</v>
          </cell>
          <cell r="AG4615">
            <v>37.777777777777779</v>
          </cell>
          <cell r="AH4615">
            <v>42.5</v>
          </cell>
          <cell r="AI4615">
            <v>48.571428571428569</v>
          </cell>
        </row>
        <row r="4616">
          <cell r="F4616">
            <v>2357734</v>
          </cell>
          <cell r="AD4616">
            <v>2357734</v>
          </cell>
          <cell r="AE4616">
            <v>2357734</v>
          </cell>
          <cell r="AF4616">
            <v>2097983.6440677964</v>
          </cell>
          <cell r="AG4616">
            <v>65.555555555555557</v>
          </cell>
          <cell r="AH4616">
            <v>73.75</v>
          </cell>
          <cell r="AI4616">
            <v>75</v>
          </cell>
        </row>
        <row r="4617">
          <cell r="F4617">
            <v>832730</v>
          </cell>
          <cell r="AD4617">
            <v>832730</v>
          </cell>
          <cell r="AE4617">
            <v>832730</v>
          </cell>
          <cell r="AF4617">
            <v>740988.55932203389</v>
          </cell>
          <cell r="AG4617">
            <v>65.555555555555557</v>
          </cell>
          <cell r="AH4617">
            <v>73.75</v>
          </cell>
          <cell r="AI4617">
            <v>75</v>
          </cell>
        </row>
        <row r="4618">
          <cell r="F4618">
            <v>1930434</v>
          </cell>
          <cell r="AD4618">
            <v>1930434</v>
          </cell>
          <cell r="AE4618">
            <v>1930434</v>
          </cell>
          <cell r="AF4618">
            <v>1717759.0677966101</v>
          </cell>
          <cell r="AG4618">
            <v>65.555555555555557</v>
          </cell>
          <cell r="AH4618">
            <v>73.75</v>
          </cell>
          <cell r="AI4618">
            <v>75</v>
          </cell>
        </row>
        <row r="4619">
          <cell r="F4619">
            <v>1455361</v>
          </cell>
          <cell r="AD4619">
            <v>1455361</v>
          </cell>
          <cell r="AE4619">
            <v>1455361</v>
          </cell>
          <cell r="AF4619">
            <v>1295024.6186440678</v>
          </cell>
          <cell r="AG4619">
            <v>65.555555555555557</v>
          </cell>
          <cell r="AH4619">
            <v>73.75</v>
          </cell>
          <cell r="AI4619">
            <v>75</v>
          </cell>
        </row>
        <row r="4620">
          <cell r="F4620">
            <v>2002453</v>
          </cell>
          <cell r="AD4620">
            <v>2002453</v>
          </cell>
          <cell r="AE4620">
            <v>2002453</v>
          </cell>
          <cell r="AF4620">
            <v>1781843.7711864405</v>
          </cell>
          <cell r="AG4620">
            <v>65.555555555555557</v>
          </cell>
          <cell r="AH4620">
            <v>73.75</v>
          </cell>
          <cell r="AI4620">
            <v>75</v>
          </cell>
        </row>
        <row r="4621">
          <cell r="F4621">
            <v>4230642.12</v>
          </cell>
          <cell r="AD4621">
            <v>4230642.12</v>
          </cell>
          <cell r="AE4621">
            <v>4230642.12</v>
          </cell>
          <cell r="AF4621">
            <v>3764554.428813559</v>
          </cell>
          <cell r="AG4621">
            <v>65.555555555555557</v>
          </cell>
          <cell r="AH4621">
            <v>73.75</v>
          </cell>
          <cell r="AI4621">
            <v>75</v>
          </cell>
        </row>
        <row r="4622">
          <cell r="F4622">
            <v>1736902</v>
          </cell>
          <cell r="AD4622">
            <v>1736902</v>
          </cell>
          <cell r="AE4622">
            <v>1736902</v>
          </cell>
          <cell r="AF4622">
            <v>1736902</v>
          </cell>
          <cell r="AG4622">
            <v>55.555555555555557</v>
          </cell>
          <cell r="AH4622">
            <v>62.5</v>
          </cell>
          <cell r="AI4622">
            <v>71.428571428571431</v>
          </cell>
        </row>
        <row r="4623">
          <cell r="F4623">
            <v>1026509</v>
          </cell>
          <cell r="AD4623">
            <v>1026509</v>
          </cell>
          <cell r="AE4623">
            <v>1026509</v>
          </cell>
          <cell r="AF4623">
            <v>1026509</v>
          </cell>
          <cell r="AG4623">
            <v>55.555555555555557</v>
          </cell>
          <cell r="AH4623">
            <v>62.5</v>
          </cell>
          <cell r="AI4623">
            <v>71.428571428571431</v>
          </cell>
        </row>
        <row r="4624">
          <cell r="F4624">
            <v>1897856</v>
          </cell>
          <cell r="AD4624">
            <v>1897856</v>
          </cell>
          <cell r="AE4624">
            <v>1897856</v>
          </cell>
          <cell r="AF4624">
            <v>1897856</v>
          </cell>
          <cell r="AG4624">
            <v>56.666666666666664</v>
          </cell>
          <cell r="AH4624">
            <v>63.75</v>
          </cell>
          <cell r="AI4624">
            <v>72.857142857142861</v>
          </cell>
        </row>
        <row r="4625">
          <cell r="F4625">
            <v>2179970</v>
          </cell>
          <cell r="AD4625">
            <v>2179970</v>
          </cell>
          <cell r="AE4625">
            <v>2179970</v>
          </cell>
          <cell r="AF4625">
            <v>2043721.875</v>
          </cell>
          <cell r="AG4625">
            <v>62.222222222222221</v>
          </cell>
          <cell r="AH4625">
            <v>70</v>
          </cell>
          <cell r="AI4625">
            <v>75</v>
          </cell>
        </row>
        <row r="4626">
          <cell r="F4626">
            <v>1080056</v>
          </cell>
          <cell r="AD4626">
            <v>1080056</v>
          </cell>
          <cell r="AE4626">
            <v>1080056</v>
          </cell>
          <cell r="AF4626">
            <v>1080056</v>
          </cell>
          <cell r="AG4626">
            <v>54.444444444444443</v>
          </cell>
          <cell r="AH4626">
            <v>61.25</v>
          </cell>
          <cell r="AI4626">
            <v>70</v>
          </cell>
        </row>
        <row r="4627">
          <cell r="F4627">
            <v>102551</v>
          </cell>
          <cell r="AD4627">
            <v>102551</v>
          </cell>
          <cell r="AE4627">
            <v>102551</v>
          </cell>
          <cell r="AF4627">
            <v>91253.008474576258</v>
          </cell>
          <cell r="AG4627">
            <v>65.555555555555557</v>
          </cell>
          <cell r="AH4627">
            <v>73.75</v>
          </cell>
          <cell r="AI4627">
            <v>75</v>
          </cell>
        </row>
        <row r="4628">
          <cell r="F4628">
            <v>2521379</v>
          </cell>
          <cell r="AD4628">
            <v>2521379</v>
          </cell>
          <cell r="AE4628">
            <v>2521379</v>
          </cell>
          <cell r="AF4628">
            <v>2322322.7631578948</v>
          </cell>
          <cell r="AG4628">
            <v>63.333333333333336</v>
          </cell>
          <cell r="AH4628">
            <v>71.25</v>
          </cell>
          <cell r="AI4628">
            <v>75</v>
          </cell>
        </row>
        <row r="4629">
          <cell r="F4629">
            <v>999447</v>
          </cell>
          <cell r="AD4629">
            <v>999447</v>
          </cell>
          <cell r="AE4629">
            <v>999447</v>
          </cell>
          <cell r="AF4629">
            <v>999447</v>
          </cell>
          <cell r="AG4629">
            <v>53.333333333333336</v>
          </cell>
          <cell r="AH4629">
            <v>60</v>
          </cell>
          <cell r="AI4629">
            <v>68.571428571428569</v>
          </cell>
        </row>
        <row r="4630">
          <cell r="F4630">
            <v>2898000</v>
          </cell>
          <cell r="AD4630">
            <v>2898000</v>
          </cell>
          <cell r="AE4630">
            <v>2898000</v>
          </cell>
          <cell r="AF4630">
            <v>2578728.8135593217</v>
          </cell>
          <cell r="AG4630">
            <v>65.555555555555557</v>
          </cell>
          <cell r="AH4630">
            <v>73.75</v>
          </cell>
          <cell r="AI4630">
            <v>75</v>
          </cell>
        </row>
        <row r="4631">
          <cell r="F4631">
            <v>1997413</v>
          </cell>
          <cell r="AD4631">
            <v>1997413</v>
          </cell>
          <cell r="AE4631">
            <v>1997413</v>
          </cell>
          <cell r="AF4631">
            <v>1777359.0254237286</v>
          </cell>
          <cell r="AG4631">
            <v>65.555555555555557</v>
          </cell>
          <cell r="AH4631">
            <v>73.75</v>
          </cell>
          <cell r="AI4631">
            <v>75</v>
          </cell>
        </row>
        <row r="4632">
          <cell r="F4632">
            <v>3279739.55</v>
          </cell>
          <cell r="AD4632">
            <v>3279739.55</v>
          </cell>
          <cell r="AE4632">
            <v>3279739.55</v>
          </cell>
          <cell r="AF4632">
            <v>2918412.3114406778</v>
          </cell>
          <cell r="AG4632">
            <v>65.555555555555557</v>
          </cell>
          <cell r="AH4632">
            <v>73.75</v>
          </cell>
          <cell r="AI4632">
            <v>75</v>
          </cell>
        </row>
        <row r="4633">
          <cell r="F4633">
            <v>1832303</v>
          </cell>
          <cell r="AD4633">
            <v>1832303</v>
          </cell>
          <cell r="AE4633">
            <v>1832303</v>
          </cell>
          <cell r="AF4633">
            <v>1749016.5</v>
          </cell>
          <cell r="AG4633">
            <v>61.111111111111114</v>
          </cell>
          <cell r="AH4633">
            <v>68.75</v>
          </cell>
          <cell r="AI4633">
            <v>75</v>
          </cell>
        </row>
        <row r="4634">
          <cell r="F4634">
            <v>2175426</v>
          </cell>
          <cell r="AD4634">
            <v>2175426</v>
          </cell>
          <cell r="AE4634">
            <v>2175426</v>
          </cell>
          <cell r="AF4634">
            <v>1935760.4237288134</v>
          </cell>
          <cell r="AG4634">
            <v>65.555555555555557</v>
          </cell>
          <cell r="AH4634">
            <v>73.75</v>
          </cell>
          <cell r="AI4634">
            <v>75</v>
          </cell>
        </row>
        <row r="4635">
          <cell r="F4635">
            <v>1707762</v>
          </cell>
          <cell r="AD4635">
            <v>1707762</v>
          </cell>
          <cell r="AE4635">
            <v>1707762</v>
          </cell>
          <cell r="AF4635">
            <v>1519618.7288135593</v>
          </cell>
          <cell r="AG4635">
            <v>65.555555555555557</v>
          </cell>
          <cell r="AH4635">
            <v>73.75</v>
          </cell>
          <cell r="AI4635">
            <v>75</v>
          </cell>
        </row>
        <row r="4636">
          <cell r="F4636">
            <v>1600709</v>
          </cell>
          <cell r="AD4636">
            <v>1600709</v>
          </cell>
          <cell r="AE4636">
            <v>1600709</v>
          </cell>
          <cell r="AF4636">
            <v>1600709</v>
          </cell>
          <cell r="AG4636">
            <v>56.666666666666664</v>
          </cell>
          <cell r="AH4636">
            <v>63.75</v>
          </cell>
          <cell r="AI4636">
            <v>72.857142857142861</v>
          </cell>
        </row>
        <row r="4637">
          <cell r="F4637">
            <v>1455968</v>
          </cell>
          <cell r="AD4637">
            <v>1455968</v>
          </cell>
          <cell r="AE4637">
            <v>1455968</v>
          </cell>
          <cell r="AF4637">
            <v>1295564.7457627119</v>
          </cell>
          <cell r="AG4637">
            <v>65.555555555555557</v>
          </cell>
          <cell r="AH4637">
            <v>73.75</v>
          </cell>
          <cell r="AI4637">
            <v>75</v>
          </cell>
        </row>
        <row r="4638">
          <cell r="F4638">
            <v>1112435</v>
          </cell>
          <cell r="AD4638">
            <v>1112435</v>
          </cell>
          <cell r="AE4638">
            <v>1112435</v>
          </cell>
          <cell r="AF4638">
            <v>1061869.7727272727</v>
          </cell>
          <cell r="AG4638">
            <v>61.111111111111114</v>
          </cell>
          <cell r="AH4638">
            <v>68.75</v>
          </cell>
          <cell r="AI4638">
            <v>75</v>
          </cell>
        </row>
        <row r="4639">
          <cell r="F4639">
            <v>1088113</v>
          </cell>
          <cell r="AD4639">
            <v>1088113</v>
          </cell>
          <cell r="AE4639">
            <v>1088113</v>
          </cell>
          <cell r="AF4639">
            <v>1088113</v>
          </cell>
          <cell r="AG4639">
            <v>44.444444444444443</v>
          </cell>
          <cell r="AH4639">
            <v>50</v>
          </cell>
          <cell r="AI4639">
            <v>57.142857142857146</v>
          </cell>
        </row>
        <row r="4640">
          <cell r="F4640">
            <v>1437018</v>
          </cell>
          <cell r="AD4640">
            <v>1437018</v>
          </cell>
          <cell r="AE4640">
            <v>1437018</v>
          </cell>
          <cell r="AF4640">
            <v>1347204.375</v>
          </cell>
          <cell r="AG4640">
            <v>62.222222222222221</v>
          </cell>
          <cell r="AH4640">
            <v>70</v>
          </cell>
          <cell r="AI4640">
            <v>75</v>
          </cell>
        </row>
        <row r="4641">
          <cell r="F4641">
            <v>2191338</v>
          </cell>
          <cell r="AD4641">
            <v>2191338</v>
          </cell>
          <cell r="AE4641">
            <v>2191338</v>
          </cell>
          <cell r="AF4641">
            <v>1949919.4067796608</v>
          </cell>
          <cell r="AG4641">
            <v>65.555555555555557</v>
          </cell>
          <cell r="AH4641">
            <v>73.75</v>
          </cell>
          <cell r="AI4641">
            <v>75</v>
          </cell>
        </row>
        <row r="4642">
          <cell r="F4642">
            <v>2147961</v>
          </cell>
          <cell r="AD4642">
            <v>2147961</v>
          </cell>
          <cell r="AE4642">
            <v>2147961</v>
          </cell>
          <cell r="AF4642">
            <v>1911321.2288135593</v>
          </cell>
          <cell r="AG4642">
            <v>65.555555555555557</v>
          </cell>
          <cell r="AH4642">
            <v>73.75</v>
          </cell>
          <cell r="AI4642">
            <v>75</v>
          </cell>
        </row>
        <row r="4643">
          <cell r="F4643">
            <v>3015178</v>
          </cell>
          <cell r="AD4643">
            <v>3015178</v>
          </cell>
          <cell r="AE4643">
            <v>3015178</v>
          </cell>
          <cell r="AF4643">
            <v>2777137.6315789474</v>
          </cell>
          <cell r="AG4643">
            <v>63.333333333333336</v>
          </cell>
          <cell r="AH4643">
            <v>71.25</v>
          </cell>
          <cell r="AI4643">
            <v>75</v>
          </cell>
        </row>
        <row r="4644">
          <cell r="F4644">
            <v>6116000</v>
          </cell>
          <cell r="AD4644">
            <v>6116000</v>
          </cell>
          <cell r="AE4644">
            <v>6116000</v>
          </cell>
          <cell r="AF4644">
            <v>5733750</v>
          </cell>
          <cell r="AG4644">
            <v>62.222222222222221</v>
          </cell>
          <cell r="AH4644">
            <v>70</v>
          </cell>
          <cell r="AI4644">
            <v>75</v>
          </cell>
        </row>
        <row r="4645">
          <cell r="F4645">
            <v>4567653</v>
          </cell>
          <cell r="AD4645">
            <v>4567653</v>
          </cell>
          <cell r="AE4645">
            <v>4567653</v>
          </cell>
          <cell r="AF4645">
            <v>4524561.9339622641</v>
          </cell>
          <cell r="AG4645">
            <v>58.888888888888886</v>
          </cell>
          <cell r="AH4645">
            <v>66.25</v>
          </cell>
          <cell r="AI4645">
            <v>75</v>
          </cell>
        </row>
        <row r="4646">
          <cell r="F4646">
            <v>1921920</v>
          </cell>
          <cell r="AD4646">
            <v>1921920</v>
          </cell>
          <cell r="AE4646">
            <v>1921920</v>
          </cell>
          <cell r="AF4646">
            <v>1710183.0508474575</v>
          </cell>
          <cell r="AG4646">
            <v>65.555555555555557</v>
          </cell>
          <cell r="AH4646">
            <v>73.75</v>
          </cell>
          <cell r="AI4646">
            <v>75</v>
          </cell>
        </row>
        <row r="4647">
          <cell r="F4647">
            <v>1679064</v>
          </cell>
          <cell r="AD4647">
            <v>1679064</v>
          </cell>
          <cell r="AE4647">
            <v>1679064</v>
          </cell>
          <cell r="AF4647">
            <v>1494082.3728813559</v>
          </cell>
          <cell r="AG4647">
            <v>65.555555555555557</v>
          </cell>
          <cell r="AH4647">
            <v>73.75</v>
          </cell>
          <cell r="AI4647">
            <v>75</v>
          </cell>
        </row>
        <row r="4648">
          <cell r="F4648">
            <v>2926483</v>
          </cell>
          <cell r="AD4648">
            <v>2926483</v>
          </cell>
          <cell r="AE4648">
            <v>2926483</v>
          </cell>
          <cell r="AF4648">
            <v>2604073.8559322031</v>
          </cell>
          <cell r="AG4648">
            <v>65.555555555555557</v>
          </cell>
          <cell r="AH4648">
            <v>73.75</v>
          </cell>
          <cell r="AI4648">
            <v>75</v>
          </cell>
        </row>
        <row r="4649">
          <cell r="F4649">
            <v>1588333</v>
          </cell>
          <cell r="AD4649">
            <v>1588333</v>
          </cell>
          <cell r="AE4649">
            <v>1588333</v>
          </cell>
          <cell r="AF4649">
            <v>1389791.375</v>
          </cell>
          <cell r="AG4649">
            <v>66.666666666666671</v>
          </cell>
          <cell r="AH4649">
            <v>75</v>
          </cell>
          <cell r="AI4649">
            <v>75</v>
          </cell>
        </row>
        <row r="4650">
          <cell r="F4650">
            <v>1486835</v>
          </cell>
          <cell r="AD4650">
            <v>1486835</v>
          </cell>
          <cell r="AE4650">
            <v>1486835</v>
          </cell>
          <cell r="AF4650">
            <v>1472808.2547169812</v>
          </cell>
          <cell r="AG4650">
            <v>58.888888888888886</v>
          </cell>
          <cell r="AH4650">
            <v>66.25</v>
          </cell>
          <cell r="AI4650">
            <v>75</v>
          </cell>
        </row>
        <row r="4651">
          <cell r="F4651">
            <v>3260054</v>
          </cell>
          <cell r="AD4651">
            <v>3260054</v>
          </cell>
          <cell r="AE4651">
            <v>3260054</v>
          </cell>
          <cell r="AF4651">
            <v>2852547.25</v>
          </cell>
          <cell r="AG4651">
            <v>66.666666666666671</v>
          </cell>
          <cell r="AH4651">
            <v>75</v>
          </cell>
          <cell r="AI4651">
            <v>75</v>
          </cell>
        </row>
        <row r="4652">
          <cell r="F4652">
            <v>2848214</v>
          </cell>
          <cell r="AD4652">
            <v>2848214</v>
          </cell>
          <cell r="AE4652">
            <v>2848214</v>
          </cell>
          <cell r="AF4652">
            <v>2492187.25</v>
          </cell>
          <cell r="AG4652">
            <v>66.666666666666671</v>
          </cell>
          <cell r="AH4652">
            <v>75</v>
          </cell>
          <cell r="AI4652">
            <v>75</v>
          </cell>
        </row>
        <row r="4653">
          <cell r="F4653">
            <v>1581284</v>
          </cell>
          <cell r="AD4653">
            <v>1581284</v>
          </cell>
          <cell r="AE4653">
            <v>1581284</v>
          </cell>
          <cell r="AF4653">
            <v>1383623.5</v>
          </cell>
          <cell r="AG4653">
            <v>66.666666666666671</v>
          </cell>
          <cell r="AH4653">
            <v>75</v>
          </cell>
          <cell r="AI4653">
            <v>75</v>
          </cell>
        </row>
        <row r="4654">
          <cell r="F4654">
            <v>2620563</v>
          </cell>
          <cell r="AD4654">
            <v>2620563</v>
          </cell>
          <cell r="AE4654">
            <v>2620563</v>
          </cell>
          <cell r="AF4654">
            <v>2413676.4473684211</v>
          </cell>
          <cell r="AG4654">
            <v>63.333333333333336</v>
          </cell>
          <cell r="AH4654">
            <v>71.25</v>
          </cell>
          <cell r="AI4654">
            <v>75</v>
          </cell>
        </row>
        <row r="4655">
          <cell r="F4655">
            <v>3031699</v>
          </cell>
          <cell r="AD4655">
            <v>3031699</v>
          </cell>
          <cell r="AE4655">
            <v>3031699</v>
          </cell>
          <cell r="AF4655">
            <v>2652736.625</v>
          </cell>
          <cell r="AG4655">
            <v>66.666666666666671</v>
          </cell>
          <cell r="AH4655">
            <v>75</v>
          </cell>
          <cell r="AI4655">
            <v>75</v>
          </cell>
        </row>
        <row r="4656">
          <cell r="F4656">
            <v>3500000</v>
          </cell>
          <cell r="AD4656">
            <v>3423913.0434782607</v>
          </cell>
          <cell r="AE4656">
            <v>3043478.2608695654</v>
          </cell>
          <cell r="AF4656">
            <v>2663043.4782608696</v>
          </cell>
          <cell r="AG4656">
            <v>75</v>
          </cell>
          <cell r="AH4656">
            <v>75</v>
          </cell>
          <cell r="AI4656">
            <v>75</v>
          </cell>
        </row>
        <row r="4657">
          <cell r="F4657">
            <v>2497118</v>
          </cell>
          <cell r="AD4657">
            <v>2497118</v>
          </cell>
          <cell r="AE4657">
            <v>2497118</v>
          </cell>
          <cell r="AF4657">
            <v>2184978.25</v>
          </cell>
          <cell r="AG4657">
            <v>66.666666666666671</v>
          </cell>
          <cell r="AH4657">
            <v>75</v>
          </cell>
          <cell r="AI4657">
            <v>75</v>
          </cell>
        </row>
        <row r="4658">
          <cell r="F4658">
            <v>1634558</v>
          </cell>
          <cell r="AD4658">
            <v>1634558</v>
          </cell>
          <cell r="AE4658">
            <v>1634558</v>
          </cell>
          <cell r="AF4658">
            <v>1505513.9473684211</v>
          </cell>
          <cell r="AG4658">
            <v>63.333333333333336</v>
          </cell>
          <cell r="AH4658">
            <v>71.25</v>
          </cell>
          <cell r="AI4658">
            <v>75</v>
          </cell>
        </row>
        <row r="4659">
          <cell r="F4659">
            <v>3868066</v>
          </cell>
          <cell r="AD4659">
            <v>3868066</v>
          </cell>
          <cell r="AE4659">
            <v>3868066</v>
          </cell>
          <cell r="AF4659">
            <v>3384557.7500000005</v>
          </cell>
          <cell r="AG4659">
            <v>66.666666666666671</v>
          </cell>
          <cell r="AH4659">
            <v>75</v>
          </cell>
          <cell r="AI4659">
            <v>75</v>
          </cell>
        </row>
        <row r="4660">
          <cell r="F4660">
            <v>1980306</v>
          </cell>
          <cell r="AD4660">
            <v>1980306</v>
          </cell>
          <cell r="AE4660">
            <v>1980306</v>
          </cell>
          <cell r="AF4660">
            <v>1732767.7500000002</v>
          </cell>
          <cell r="AG4660">
            <v>66.666666666666671</v>
          </cell>
          <cell r="AH4660">
            <v>75</v>
          </cell>
          <cell r="AI4660">
            <v>75</v>
          </cell>
        </row>
        <row r="4661">
          <cell r="F4661">
            <v>3387753</v>
          </cell>
          <cell r="AD4661">
            <v>3387753</v>
          </cell>
          <cell r="AE4661">
            <v>3387753</v>
          </cell>
          <cell r="AF4661">
            <v>2964283.875</v>
          </cell>
          <cell r="AG4661">
            <v>66.666666666666671</v>
          </cell>
          <cell r="AH4661">
            <v>75</v>
          </cell>
          <cell r="AI4661">
            <v>75</v>
          </cell>
        </row>
        <row r="4662">
          <cell r="F4662">
            <v>2128068</v>
          </cell>
          <cell r="AD4662">
            <v>2128068</v>
          </cell>
          <cell r="AE4662">
            <v>2128068</v>
          </cell>
          <cell r="AF4662">
            <v>1926268.448275862</v>
          </cell>
          <cell r="AG4662">
            <v>64.444444444444443</v>
          </cell>
          <cell r="AH4662">
            <v>72.5</v>
          </cell>
          <cell r="AI4662">
            <v>75</v>
          </cell>
        </row>
        <row r="4663">
          <cell r="F4663">
            <v>1997319</v>
          </cell>
          <cell r="AD4663">
            <v>1997319</v>
          </cell>
          <cell r="AE4663">
            <v>1997319</v>
          </cell>
          <cell r="AF4663">
            <v>1906531.7727272727</v>
          </cell>
          <cell r="AG4663">
            <v>61.111111111111114</v>
          </cell>
          <cell r="AH4663">
            <v>68.75</v>
          </cell>
          <cell r="AI4663">
            <v>75</v>
          </cell>
        </row>
        <row r="4664">
          <cell r="F4664">
            <v>932332</v>
          </cell>
          <cell r="AD4664">
            <v>932332</v>
          </cell>
          <cell r="AE4664">
            <v>932332</v>
          </cell>
          <cell r="AF4664">
            <v>932332</v>
          </cell>
          <cell r="AG4664">
            <v>57.777777777777779</v>
          </cell>
          <cell r="AH4664">
            <v>65</v>
          </cell>
          <cell r="AI4664">
            <v>74.285714285714292</v>
          </cell>
        </row>
        <row r="4665">
          <cell r="F4665">
            <v>2018595</v>
          </cell>
          <cell r="AD4665">
            <v>2018595</v>
          </cell>
          <cell r="AE4665">
            <v>2018595</v>
          </cell>
          <cell r="AF4665">
            <v>1766270.6250000002</v>
          </cell>
          <cell r="AG4665">
            <v>66.666666666666671</v>
          </cell>
          <cell r="AH4665">
            <v>75</v>
          </cell>
          <cell r="AI4665">
            <v>75</v>
          </cell>
        </row>
        <row r="4666">
          <cell r="F4666">
            <v>1855966</v>
          </cell>
          <cell r="AD4666">
            <v>1855966</v>
          </cell>
          <cell r="AE4666">
            <v>1855966</v>
          </cell>
          <cell r="AF4666">
            <v>1709442.3684210526</v>
          </cell>
          <cell r="AG4666">
            <v>63.333333333333336</v>
          </cell>
          <cell r="AH4666">
            <v>71.25</v>
          </cell>
          <cell r="AI4666">
            <v>75</v>
          </cell>
        </row>
        <row r="4667">
          <cell r="F4667">
            <v>1812401</v>
          </cell>
          <cell r="AD4667">
            <v>1812401</v>
          </cell>
          <cell r="AE4667">
            <v>1812401</v>
          </cell>
          <cell r="AF4667">
            <v>1585850.875</v>
          </cell>
          <cell r="AG4667">
            <v>66.666666666666671</v>
          </cell>
          <cell r="AH4667">
            <v>75</v>
          </cell>
          <cell r="AI4667">
            <v>75</v>
          </cell>
        </row>
        <row r="4668">
          <cell r="F4668">
            <v>2864081</v>
          </cell>
          <cell r="AD4668">
            <v>2864081</v>
          </cell>
          <cell r="AE4668">
            <v>2864081</v>
          </cell>
          <cell r="AF4668">
            <v>2506070.875</v>
          </cell>
          <cell r="AG4668">
            <v>66.666666666666671</v>
          </cell>
          <cell r="AH4668">
            <v>75</v>
          </cell>
          <cell r="AI4668">
            <v>75</v>
          </cell>
        </row>
        <row r="4669">
          <cell r="F4669">
            <v>135557</v>
          </cell>
          <cell r="AD4669">
            <v>135557</v>
          </cell>
          <cell r="AE4669">
            <v>135557</v>
          </cell>
          <cell r="AF4669">
            <v>118612.37500000001</v>
          </cell>
          <cell r="AG4669">
            <v>66.666666666666671</v>
          </cell>
          <cell r="AH4669">
            <v>75</v>
          </cell>
          <cell r="AI4669">
            <v>75</v>
          </cell>
        </row>
        <row r="4670">
          <cell r="F4670">
            <v>4781184</v>
          </cell>
          <cell r="AD4670">
            <v>4781184</v>
          </cell>
          <cell r="AE4670">
            <v>4781184</v>
          </cell>
          <cell r="AF4670">
            <v>4183536.0000000005</v>
          </cell>
          <cell r="AG4670">
            <v>66.666666666666671</v>
          </cell>
          <cell r="AH4670">
            <v>75</v>
          </cell>
          <cell r="AI4670">
            <v>75</v>
          </cell>
        </row>
        <row r="4671">
          <cell r="F4671">
            <v>2069910</v>
          </cell>
          <cell r="AD4671">
            <v>2069910</v>
          </cell>
          <cell r="AE4671">
            <v>2069910</v>
          </cell>
          <cell r="AF4671">
            <v>1811171.2500000002</v>
          </cell>
          <cell r="AG4671">
            <v>66.666666666666671</v>
          </cell>
          <cell r="AH4671">
            <v>75</v>
          </cell>
          <cell r="AI4671">
            <v>75</v>
          </cell>
        </row>
        <row r="4672">
          <cell r="F4672">
            <v>2512500</v>
          </cell>
          <cell r="AD4672">
            <v>2512500</v>
          </cell>
          <cell r="AE4672">
            <v>2512500</v>
          </cell>
          <cell r="AF4672">
            <v>2198437.5</v>
          </cell>
          <cell r="AG4672">
            <v>66.666666666666671</v>
          </cell>
          <cell r="AH4672">
            <v>75</v>
          </cell>
          <cell r="AI4672">
            <v>75</v>
          </cell>
        </row>
        <row r="4673">
          <cell r="F4673">
            <v>1626314</v>
          </cell>
          <cell r="AD4673">
            <v>1626314</v>
          </cell>
          <cell r="AE4673">
            <v>1626314</v>
          </cell>
          <cell r="AF4673">
            <v>1581138.6111111112</v>
          </cell>
          <cell r="AG4673">
            <v>60</v>
          </cell>
          <cell r="AH4673">
            <v>67.5</v>
          </cell>
          <cell r="AI4673">
            <v>75</v>
          </cell>
        </row>
        <row r="4674">
          <cell r="F4674">
            <v>3912963</v>
          </cell>
          <cell r="AD4674">
            <v>3912963</v>
          </cell>
          <cell r="AE4674">
            <v>3912963</v>
          </cell>
          <cell r="AF4674">
            <v>3423842.6250000005</v>
          </cell>
          <cell r="AG4674">
            <v>66.666666666666671</v>
          </cell>
          <cell r="AH4674">
            <v>75</v>
          </cell>
          <cell r="AI4674">
            <v>75</v>
          </cell>
        </row>
        <row r="4675">
          <cell r="F4675">
            <v>4465126</v>
          </cell>
          <cell r="AD4675">
            <v>4465126</v>
          </cell>
          <cell r="AE4675">
            <v>4465126</v>
          </cell>
          <cell r="AF4675">
            <v>3906985.2500000005</v>
          </cell>
          <cell r="AG4675">
            <v>66.666666666666671</v>
          </cell>
          <cell r="AH4675">
            <v>75</v>
          </cell>
          <cell r="AI4675">
            <v>75</v>
          </cell>
        </row>
        <row r="4676">
          <cell r="F4676">
            <v>955283.54430379742</v>
          </cell>
          <cell r="AD4676">
            <v>859755.18987341784</v>
          </cell>
          <cell r="AE4676">
            <v>764226.83544303803</v>
          </cell>
          <cell r="AF4676">
            <v>668698.48101265822</v>
          </cell>
          <cell r="AG4676">
            <v>75</v>
          </cell>
          <cell r="AH4676">
            <v>75</v>
          </cell>
          <cell r="AI4676">
            <v>75</v>
          </cell>
        </row>
        <row r="4677">
          <cell r="F4677">
            <v>1772144</v>
          </cell>
          <cell r="AD4677">
            <v>1772144</v>
          </cell>
          <cell r="AE4677">
            <v>1772144</v>
          </cell>
          <cell r="AF4677">
            <v>1550626</v>
          </cell>
          <cell r="AG4677">
            <v>66.666666666666671</v>
          </cell>
          <cell r="AH4677">
            <v>75</v>
          </cell>
          <cell r="AI4677">
            <v>75</v>
          </cell>
        </row>
        <row r="4678">
          <cell r="F4678">
            <v>1141534</v>
          </cell>
          <cell r="AD4678">
            <v>1141534</v>
          </cell>
          <cell r="AE4678">
            <v>1141534</v>
          </cell>
          <cell r="AF4678">
            <v>998842.25000000012</v>
          </cell>
          <cell r="AG4678">
            <v>66.666666666666671</v>
          </cell>
          <cell r="AH4678">
            <v>75</v>
          </cell>
          <cell r="AI4678">
            <v>75</v>
          </cell>
        </row>
        <row r="4679">
          <cell r="F4679">
            <v>857808</v>
          </cell>
          <cell r="AD4679">
            <v>857808</v>
          </cell>
          <cell r="AE4679">
            <v>857808</v>
          </cell>
          <cell r="AF4679">
            <v>857808</v>
          </cell>
          <cell r="AG4679">
            <v>48.888888888888886</v>
          </cell>
          <cell r="AH4679">
            <v>55</v>
          </cell>
          <cell r="AI4679">
            <v>62.857142857142854</v>
          </cell>
        </row>
        <row r="4680">
          <cell r="F4680">
            <v>1837270</v>
          </cell>
          <cell r="AD4680">
            <v>1837270</v>
          </cell>
          <cell r="AE4680">
            <v>1837270</v>
          </cell>
          <cell r="AF4680">
            <v>1837270</v>
          </cell>
          <cell r="AG4680">
            <v>53.333333333333336</v>
          </cell>
          <cell r="AH4680">
            <v>60</v>
          </cell>
          <cell r="AI4680">
            <v>68.571428571428569</v>
          </cell>
        </row>
        <row r="4681">
          <cell r="F4681">
            <v>2013930</v>
          </cell>
          <cell r="AD4681">
            <v>2013930</v>
          </cell>
          <cell r="AE4681">
            <v>2013930</v>
          </cell>
          <cell r="AF4681">
            <v>1822953.8793103448</v>
          </cell>
          <cell r="AG4681">
            <v>64.444444444444443</v>
          </cell>
          <cell r="AH4681">
            <v>72.5</v>
          </cell>
          <cell r="AI4681">
            <v>75</v>
          </cell>
        </row>
        <row r="4682">
          <cell r="F4682">
            <v>2820000</v>
          </cell>
          <cell r="AD4682">
            <v>2820000</v>
          </cell>
          <cell r="AE4682">
            <v>2820000</v>
          </cell>
          <cell r="AF4682">
            <v>2467500</v>
          </cell>
          <cell r="AG4682">
            <v>66.666666666666671</v>
          </cell>
          <cell r="AH4682">
            <v>75</v>
          </cell>
          <cell r="AI4682">
            <v>75</v>
          </cell>
        </row>
        <row r="4683">
          <cell r="F4683">
            <v>2040035</v>
          </cell>
          <cell r="AD4683">
            <v>2040035</v>
          </cell>
          <cell r="AE4683">
            <v>2040035</v>
          </cell>
          <cell r="AF4683">
            <v>1785030.6250000002</v>
          </cell>
          <cell r="AG4683">
            <v>66.666666666666671</v>
          </cell>
          <cell r="AH4683">
            <v>75</v>
          </cell>
          <cell r="AI4683">
            <v>75</v>
          </cell>
        </row>
        <row r="4684">
          <cell r="F4684">
            <v>3155826</v>
          </cell>
          <cell r="AD4684">
            <v>3155826</v>
          </cell>
          <cell r="AE4684">
            <v>3155826</v>
          </cell>
          <cell r="AF4684">
            <v>2761347.75</v>
          </cell>
          <cell r="AG4684">
            <v>66.666666666666671</v>
          </cell>
          <cell r="AH4684">
            <v>75</v>
          </cell>
          <cell r="AI4684">
            <v>75</v>
          </cell>
        </row>
        <row r="4685">
          <cell r="F4685">
            <v>1505331</v>
          </cell>
          <cell r="AD4685">
            <v>1505331</v>
          </cell>
          <cell r="AE4685">
            <v>1505331</v>
          </cell>
          <cell r="AF4685">
            <v>1411247.8125</v>
          </cell>
          <cell r="AG4685">
            <v>62.222222222222221</v>
          </cell>
          <cell r="AH4685">
            <v>70</v>
          </cell>
          <cell r="AI4685">
            <v>75</v>
          </cell>
        </row>
        <row r="4686">
          <cell r="F4686">
            <v>2433793</v>
          </cell>
          <cell r="AD4686">
            <v>2433793</v>
          </cell>
          <cell r="AE4686">
            <v>2433793</v>
          </cell>
          <cell r="AF4686">
            <v>2129568.875</v>
          </cell>
          <cell r="AG4686">
            <v>66.666666666666671</v>
          </cell>
          <cell r="AH4686">
            <v>75</v>
          </cell>
          <cell r="AI4686">
            <v>75</v>
          </cell>
        </row>
        <row r="4687">
          <cell r="F4687">
            <v>3831656</v>
          </cell>
          <cell r="AD4687">
            <v>3831656</v>
          </cell>
          <cell r="AE4687">
            <v>3831656</v>
          </cell>
          <cell r="AF4687">
            <v>3352699.0000000005</v>
          </cell>
          <cell r="AG4687">
            <v>66.666666666666671</v>
          </cell>
          <cell r="AH4687">
            <v>75</v>
          </cell>
          <cell r="AI4687">
            <v>75</v>
          </cell>
        </row>
        <row r="4688">
          <cell r="F4688">
            <v>1915332</v>
          </cell>
          <cell r="AD4688">
            <v>1915332</v>
          </cell>
          <cell r="AE4688">
            <v>1915332</v>
          </cell>
          <cell r="AF4688">
            <v>1675915.5000000002</v>
          </cell>
          <cell r="AG4688">
            <v>66.666666666666671</v>
          </cell>
          <cell r="AH4688">
            <v>75</v>
          </cell>
          <cell r="AI4688">
            <v>75</v>
          </cell>
        </row>
        <row r="4689">
          <cell r="F4689">
            <v>1437037</v>
          </cell>
          <cell r="AD4689">
            <v>1437037</v>
          </cell>
          <cell r="AE4689">
            <v>1437037</v>
          </cell>
          <cell r="AF4689">
            <v>1437037</v>
          </cell>
          <cell r="AG4689">
            <v>54.444444444444443</v>
          </cell>
          <cell r="AH4689">
            <v>61.25</v>
          </cell>
          <cell r="AI4689">
            <v>70</v>
          </cell>
        </row>
        <row r="4690">
          <cell r="F4690">
            <v>1902299</v>
          </cell>
          <cell r="AD4690">
            <v>1902299</v>
          </cell>
          <cell r="AE4690">
            <v>1902299</v>
          </cell>
          <cell r="AF4690">
            <v>1664511.6250000002</v>
          </cell>
          <cell r="AG4690">
            <v>66.666666666666671</v>
          </cell>
          <cell r="AH4690">
            <v>75</v>
          </cell>
          <cell r="AI4690">
            <v>75</v>
          </cell>
        </row>
        <row r="4691">
          <cell r="F4691">
            <v>2265573</v>
          </cell>
          <cell r="AD4691">
            <v>2265573</v>
          </cell>
          <cell r="AE4691">
            <v>2265573</v>
          </cell>
          <cell r="AF4691">
            <v>2123974.6875</v>
          </cell>
          <cell r="AG4691">
            <v>62.222222222222221</v>
          </cell>
          <cell r="AH4691">
            <v>70</v>
          </cell>
          <cell r="AI4691">
            <v>75</v>
          </cell>
        </row>
        <row r="4692">
          <cell r="F4692">
            <v>2143344</v>
          </cell>
          <cell r="AD4692">
            <v>2143344</v>
          </cell>
          <cell r="AE4692">
            <v>2143344</v>
          </cell>
          <cell r="AF4692">
            <v>1875426.0000000002</v>
          </cell>
          <cell r="AG4692">
            <v>66.666666666666671</v>
          </cell>
          <cell r="AH4692">
            <v>75</v>
          </cell>
          <cell r="AI4692">
            <v>75</v>
          </cell>
        </row>
        <row r="4693">
          <cell r="F4693">
            <v>1562930</v>
          </cell>
          <cell r="AD4693">
            <v>1562930</v>
          </cell>
          <cell r="AE4693">
            <v>1562930</v>
          </cell>
          <cell r="AF4693">
            <v>1367563.75</v>
          </cell>
          <cell r="AG4693">
            <v>66.666666666666671</v>
          </cell>
          <cell r="AH4693">
            <v>75</v>
          </cell>
          <cell r="AI4693">
            <v>75</v>
          </cell>
        </row>
        <row r="4694">
          <cell r="F4694">
            <v>901421</v>
          </cell>
          <cell r="AD4694">
            <v>901421</v>
          </cell>
          <cell r="AE4694">
            <v>901421</v>
          </cell>
          <cell r="AF4694">
            <v>901421</v>
          </cell>
          <cell r="AG4694">
            <v>56.666666666666664</v>
          </cell>
          <cell r="AH4694">
            <v>63.75</v>
          </cell>
          <cell r="AI4694">
            <v>72.857142857142861</v>
          </cell>
        </row>
        <row r="4695">
          <cell r="F4695">
            <v>2665578</v>
          </cell>
          <cell r="AD4695">
            <v>2665578</v>
          </cell>
          <cell r="AE4695">
            <v>2665578</v>
          </cell>
          <cell r="AF4695">
            <v>2332380.75</v>
          </cell>
          <cell r="AG4695">
            <v>66.666666666666671</v>
          </cell>
          <cell r="AH4695">
            <v>75</v>
          </cell>
          <cell r="AI4695">
            <v>75</v>
          </cell>
        </row>
        <row r="4696">
          <cell r="F4696">
            <v>1370032</v>
          </cell>
          <cell r="AD4696">
            <v>1370032</v>
          </cell>
          <cell r="AE4696">
            <v>1370032</v>
          </cell>
          <cell r="AF4696">
            <v>1198778</v>
          </cell>
          <cell r="AG4696">
            <v>66.666666666666671</v>
          </cell>
          <cell r="AH4696">
            <v>75</v>
          </cell>
          <cell r="AI4696">
            <v>75</v>
          </cell>
        </row>
        <row r="4697">
          <cell r="F4697">
            <v>153646</v>
          </cell>
          <cell r="AD4697">
            <v>153646</v>
          </cell>
          <cell r="AE4697">
            <v>153646</v>
          </cell>
          <cell r="AF4697">
            <v>134440.25</v>
          </cell>
          <cell r="AG4697">
            <v>66.666666666666671</v>
          </cell>
          <cell r="AH4697">
            <v>75</v>
          </cell>
          <cell r="AI4697">
            <v>75</v>
          </cell>
        </row>
        <row r="4698">
          <cell r="F4698">
            <v>1740502</v>
          </cell>
          <cell r="AD4698">
            <v>1740502</v>
          </cell>
          <cell r="AE4698">
            <v>1740502</v>
          </cell>
          <cell r="AF4698">
            <v>1522939.25</v>
          </cell>
          <cell r="AG4698">
            <v>66.666666666666671</v>
          </cell>
          <cell r="AH4698">
            <v>75</v>
          </cell>
          <cell r="AI4698">
            <v>75</v>
          </cell>
        </row>
        <row r="4699">
          <cell r="F4699">
            <v>1241020</v>
          </cell>
          <cell r="AD4699">
            <v>1241020</v>
          </cell>
          <cell r="AE4699">
            <v>1241020</v>
          </cell>
          <cell r="AF4699">
            <v>1241020</v>
          </cell>
          <cell r="AG4699">
            <v>55.555555555555557</v>
          </cell>
          <cell r="AH4699">
            <v>62.5</v>
          </cell>
          <cell r="AI4699">
            <v>71.428571428571431</v>
          </cell>
        </row>
        <row r="4700">
          <cell r="F4700">
            <v>2374972</v>
          </cell>
          <cell r="AD4700">
            <v>2374972</v>
          </cell>
          <cell r="AE4700">
            <v>2374972</v>
          </cell>
          <cell r="AF4700">
            <v>2078100.5000000002</v>
          </cell>
          <cell r="AG4700">
            <v>66.666666666666671</v>
          </cell>
          <cell r="AH4700">
            <v>75</v>
          </cell>
          <cell r="AI4700">
            <v>75</v>
          </cell>
        </row>
        <row r="4701">
          <cell r="F4701">
            <v>1951541</v>
          </cell>
          <cell r="AD4701">
            <v>1951541</v>
          </cell>
          <cell r="AE4701">
            <v>1951541</v>
          </cell>
          <cell r="AF4701">
            <v>1707598.3750000002</v>
          </cell>
          <cell r="AG4701">
            <v>66.666666666666671</v>
          </cell>
          <cell r="AH4701">
            <v>75</v>
          </cell>
          <cell r="AI4701">
            <v>75</v>
          </cell>
        </row>
        <row r="4702">
          <cell r="F4702">
            <v>1662483</v>
          </cell>
          <cell r="AD4702">
            <v>1662483</v>
          </cell>
          <cell r="AE4702">
            <v>1662483</v>
          </cell>
          <cell r="AF4702">
            <v>1454672.625</v>
          </cell>
          <cell r="AG4702">
            <v>66.666666666666671</v>
          </cell>
          <cell r="AH4702">
            <v>75</v>
          </cell>
          <cell r="AI4702">
            <v>75</v>
          </cell>
        </row>
        <row r="4703">
          <cell r="F4703">
            <v>562766</v>
          </cell>
          <cell r="AD4703">
            <v>562766</v>
          </cell>
          <cell r="AE4703">
            <v>562766</v>
          </cell>
          <cell r="AF4703">
            <v>562766</v>
          </cell>
          <cell r="AG4703">
            <v>54.444444444444443</v>
          </cell>
          <cell r="AH4703">
            <v>61.25</v>
          </cell>
          <cell r="AI4703">
            <v>70</v>
          </cell>
        </row>
        <row r="4704">
          <cell r="F4704">
            <v>2502340</v>
          </cell>
          <cell r="AD4704">
            <v>2502340</v>
          </cell>
          <cell r="AE4704">
            <v>2502340</v>
          </cell>
          <cell r="AF4704">
            <v>2189547.5</v>
          </cell>
          <cell r="AG4704">
            <v>66.666666666666671</v>
          </cell>
          <cell r="AH4704">
            <v>75</v>
          </cell>
          <cell r="AI4704">
            <v>75</v>
          </cell>
        </row>
        <row r="4705">
          <cell r="F4705">
            <v>1911067</v>
          </cell>
          <cell r="AD4705">
            <v>1911067</v>
          </cell>
          <cell r="AE4705">
            <v>1911067</v>
          </cell>
          <cell r="AF4705">
            <v>1672183.6250000002</v>
          </cell>
          <cell r="AG4705">
            <v>66.666666666666671</v>
          </cell>
          <cell r="AH4705">
            <v>75</v>
          </cell>
          <cell r="AI4705">
            <v>75</v>
          </cell>
        </row>
        <row r="4706">
          <cell r="F4706">
            <v>3616622</v>
          </cell>
          <cell r="AD4706">
            <v>3616622</v>
          </cell>
          <cell r="AE4706">
            <v>3616622</v>
          </cell>
          <cell r="AF4706">
            <v>3164544.25</v>
          </cell>
          <cell r="AG4706">
            <v>66.666666666666671</v>
          </cell>
          <cell r="AH4706">
            <v>75</v>
          </cell>
          <cell r="AI4706">
            <v>75</v>
          </cell>
        </row>
        <row r="4707">
          <cell r="F4707">
            <v>4764106</v>
          </cell>
          <cell r="AD4707">
            <v>4764106</v>
          </cell>
          <cell r="AE4707">
            <v>4764106</v>
          </cell>
          <cell r="AF4707">
            <v>4239246.8644067794</v>
          </cell>
          <cell r="AG4707">
            <v>65.555555555555557</v>
          </cell>
          <cell r="AH4707">
            <v>73.75</v>
          </cell>
          <cell r="AI4707">
            <v>75</v>
          </cell>
        </row>
        <row r="4708">
          <cell r="F4708">
            <v>2990414</v>
          </cell>
          <cell r="AD4708">
            <v>2990414</v>
          </cell>
          <cell r="AE4708">
            <v>2990414</v>
          </cell>
          <cell r="AF4708">
            <v>2616612.25</v>
          </cell>
          <cell r="AG4708">
            <v>66.666666666666671</v>
          </cell>
          <cell r="AH4708">
            <v>75</v>
          </cell>
          <cell r="AI4708">
            <v>75</v>
          </cell>
        </row>
        <row r="4709">
          <cell r="F4709">
            <v>3102113</v>
          </cell>
          <cell r="AD4709">
            <v>3102113</v>
          </cell>
          <cell r="AE4709">
            <v>3102113</v>
          </cell>
          <cell r="AF4709">
            <v>2714348.875</v>
          </cell>
          <cell r="AG4709">
            <v>66.666666666666671</v>
          </cell>
          <cell r="AH4709">
            <v>75</v>
          </cell>
          <cell r="AI4709">
            <v>75</v>
          </cell>
        </row>
        <row r="4710">
          <cell r="F4710">
            <v>2343735</v>
          </cell>
          <cell r="AD4710">
            <v>2343735</v>
          </cell>
          <cell r="AE4710">
            <v>2343735</v>
          </cell>
          <cell r="AF4710">
            <v>2050768.1250000002</v>
          </cell>
          <cell r="AG4710">
            <v>66.666666666666671</v>
          </cell>
          <cell r="AH4710">
            <v>75</v>
          </cell>
          <cell r="AI4710">
            <v>75</v>
          </cell>
        </row>
        <row r="4711">
          <cell r="F4711">
            <v>1939242</v>
          </cell>
          <cell r="AD4711">
            <v>1939242</v>
          </cell>
          <cell r="AE4711">
            <v>1939242</v>
          </cell>
          <cell r="AF4711">
            <v>1696836.7500000002</v>
          </cell>
          <cell r="AG4711">
            <v>66.666666666666671</v>
          </cell>
          <cell r="AH4711">
            <v>75</v>
          </cell>
          <cell r="AI4711">
            <v>75</v>
          </cell>
        </row>
        <row r="4712">
          <cell r="F4712">
            <v>2720209</v>
          </cell>
          <cell r="AD4712">
            <v>2720209</v>
          </cell>
          <cell r="AE4712">
            <v>2720209</v>
          </cell>
          <cell r="AF4712">
            <v>2380182.875</v>
          </cell>
          <cell r="AG4712">
            <v>66.666666666666671</v>
          </cell>
          <cell r="AH4712">
            <v>75</v>
          </cell>
          <cell r="AI4712">
            <v>75</v>
          </cell>
        </row>
        <row r="4713">
          <cell r="F4713">
            <v>2244561</v>
          </cell>
          <cell r="AD4713">
            <v>2244561</v>
          </cell>
          <cell r="AE4713">
            <v>2244561</v>
          </cell>
          <cell r="AF4713">
            <v>1963990.8750000002</v>
          </cell>
          <cell r="AG4713">
            <v>66.666666666666671</v>
          </cell>
          <cell r="AH4713">
            <v>75</v>
          </cell>
          <cell r="AI4713">
            <v>75</v>
          </cell>
        </row>
        <row r="4714">
          <cell r="F4714">
            <v>2536468</v>
          </cell>
          <cell r="AD4714">
            <v>2536468</v>
          </cell>
          <cell r="AE4714">
            <v>2536468</v>
          </cell>
          <cell r="AF4714">
            <v>2219409.5</v>
          </cell>
          <cell r="AG4714">
            <v>66.666666666666671</v>
          </cell>
          <cell r="AH4714">
            <v>75</v>
          </cell>
          <cell r="AI4714">
            <v>75</v>
          </cell>
        </row>
        <row r="4715">
          <cell r="F4715">
            <v>2327224</v>
          </cell>
          <cell r="AD4715">
            <v>2327224</v>
          </cell>
          <cell r="AE4715">
            <v>2327224</v>
          </cell>
          <cell r="AF4715">
            <v>2327224</v>
          </cell>
          <cell r="AG4715">
            <v>54.444444444444443</v>
          </cell>
          <cell r="AH4715">
            <v>61.25</v>
          </cell>
          <cell r="AI4715">
            <v>70</v>
          </cell>
        </row>
        <row r="4716">
          <cell r="F4716">
            <v>3166303</v>
          </cell>
          <cell r="AD4716">
            <v>3166303</v>
          </cell>
          <cell r="AE4716">
            <v>3166303</v>
          </cell>
          <cell r="AF4716">
            <v>2770515.125</v>
          </cell>
          <cell r="AG4716">
            <v>66.666666666666671</v>
          </cell>
          <cell r="AH4716">
            <v>75</v>
          </cell>
          <cell r="AI4716">
            <v>75</v>
          </cell>
        </row>
        <row r="4717">
          <cell r="F4717">
            <v>3363686</v>
          </cell>
          <cell r="AD4717">
            <v>3363686</v>
          </cell>
          <cell r="AE4717">
            <v>3363686</v>
          </cell>
          <cell r="AF4717">
            <v>2943225.25</v>
          </cell>
          <cell r="AG4717">
            <v>66.666666666666671</v>
          </cell>
          <cell r="AH4717">
            <v>75</v>
          </cell>
          <cell r="AI4717">
            <v>75</v>
          </cell>
        </row>
        <row r="4718">
          <cell r="F4718">
            <v>2186666</v>
          </cell>
          <cell r="AD4718">
            <v>2186666</v>
          </cell>
          <cell r="AE4718">
            <v>2186666</v>
          </cell>
          <cell r="AF4718">
            <v>1913332.7500000002</v>
          </cell>
          <cell r="AG4718">
            <v>66.666666666666671</v>
          </cell>
          <cell r="AH4718">
            <v>75</v>
          </cell>
          <cell r="AI4718">
            <v>75</v>
          </cell>
        </row>
        <row r="4719">
          <cell r="F4719">
            <v>1666911</v>
          </cell>
          <cell r="AD4719">
            <v>1666911</v>
          </cell>
          <cell r="AE4719">
            <v>1666911</v>
          </cell>
          <cell r="AF4719">
            <v>1458547.125</v>
          </cell>
          <cell r="AG4719">
            <v>66.666666666666671</v>
          </cell>
          <cell r="AH4719">
            <v>75</v>
          </cell>
          <cell r="AI4719">
            <v>75</v>
          </cell>
        </row>
        <row r="4720">
          <cell r="F4720">
            <v>2405865</v>
          </cell>
          <cell r="AD4720">
            <v>2405865</v>
          </cell>
          <cell r="AE4720">
            <v>2405865</v>
          </cell>
          <cell r="AF4720">
            <v>2105131.875</v>
          </cell>
          <cell r="AG4720">
            <v>66.666666666666671</v>
          </cell>
          <cell r="AH4720">
            <v>75</v>
          </cell>
          <cell r="AI4720">
            <v>75</v>
          </cell>
        </row>
        <row r="4721">
          <cell r="F4721">
            <v>1752675</v>
          </cell>
          <cell r="AD4721">
            <v>1752675</v>
          </cell>
          <cell r="AE4721">
            <v>1752675</v>
          </cell>
          <cell r="AF4721">
            <v>1533590.625</v>
          </cell>
          <cell r="AG4721">
            <v>66.666666666666671</v>
          </cell>
          <cell r="AH4721">
            <v>75</v>
          </cell>
          <cell r="AI4721">
            <v>75</v>
          </cell>
        </row>
        <row r="4722">
          <cell r="F4722">
            <v>2320310</v>
          </cell>
          <cell r="AD4722">
            <v>2320310</v>
          </cell>
          <cell r="AE4722">
            <v>2320310</v>
          </cell>
          <cell r="AF4722">
            <v>2030271.2500000002</v>
          </cell>
          <cell r="AG4722">
            <v>66.666666666666671</v>
          </cell>
          <cell r="AH4722">
            <v>75</v>
          </cell>
          <cell r="AI4722">
            <v>75</v>
          </cell>
        </row>
        <row r="4723">
          <cell r="F4723">
            <v>3545890</v>
          </cell>
          <cell r="AD4723">
            <v>3545890</v>
          </cell>
          <cell r="AE4723">
            <v>3545890</v>
          </cell>
          <cell r="AF4723">
            <v>3102653.75</v>
          </cell>
          <cell r="AG4723">
            <v>66.666666666666671</v>
          </cell>
          <cell r="AH4723">
            <v>75</v>
          </cell>
          <cell r="AI4723">
            <v>75</v>
          </cell>
        </row>
        <row r="4724">
          <cell r="F4724">
            <v>760757</v>
          </cell>
          <cell r="AD4724">
            <v>760757</v>
          </cell>
          <cell r="AE4724">
            <v>760757</v>
          </cell>
          <cell r="AF4724">
            <v>739624.86111111112</v>
          </cell>
          <cell r="AG4724">
            <v>60</v>
          </cell>
          <cell r="AH4724">
            <v>67.5</v>
          </cell>
          <cell r="AI4724">
            <v>75</v>
          </cell>
        </row>
        <row r="4725">
          <cell r="F4725">
            <v>1912675</v>
          </cell>
          <cell r="AD4725">
            <v>1912675</v>
          </cell>
          <cell r="AE4725">
            <v>1912675</v>
          </cell>
          <cell r="AF4725">
            <v>1731300.6465517241</v>
          </cell>
          <cell r="AG4725">
            <v>64.444444444444443</v>
          </cell>
          <cell r="AH4725">
            <v>72.5</v>
          </cell>
          <cell r="AI4725">
            <v>75</v>
          </cell>
        </row>
        <row r="4726">
          <cell r="F4726">
            <v>910973</v>
          </cell>
          <cell r="AD4726">
            <v>910973</v>
          </cell>
          <cell r="AE4726">
            <v>910973</v>
          </cell>
          <cell r="AF4726">
            <v>910973</v>
          </cell>
          <cell r="AG4726">
            <v>57.777777777777779</v>
          </cell>
          <cell r="AH4726">
            <v>65</v>
          </cell>
          <cell r="AI4726">
            <v>74.285714285714292</v>
          </cell>
        </row>
        <row r="4727">
          <cell r="F4727">
            <v>507219</v>
          </cell>
          <cell r="AD4727">
            <v>507219</v>
          </cell>
          <cell r="AE4727">
            <v>507219</v>
          </cell>
          <cell r="AF4727">
            <v>507219</v>
          </cell>
          <cell r="AG4727">
            <v>48.888888888888886</v>
          </cell>
          <cell r="AH4727">
            <v>55</v>
          </cell>
          <cell r="AI4727">
            <v>62.857142857142854</v>
          </cell>
        </row>
        <row r="4728">
          <cell r="F4728">
            <v>2648750</v>
          </cell>
          <cell r="AD4728">
            <v>2648750</v>
          </cell>
          <cell r="AE4728">
            <v>2648750</v>
          </cell>
          <cell r="AF4728">
            <v>2439638.1578947366</v>
          </cell>
          <cell r="AG4728">
            <v>63.333333333333336</v>
          </cell>
          <cell r="AH4728">
            <v>71.25</v>
          </cell>
          <cell r="AI4728">
            <v>75</v>
          </cell>
        </row>
        <row r="4729">
          <cell r="F4729">
            <v>1910605</v>
          </cell>
          <cell r="AD4729">
            <v>1910605</v>
          </cell>
          <cell r="AE4729">
            <v>1910605</v>
          </cell>
          <cell r="AF4729">
            <v>1671779.3750000002</v>
          </cell>
          <cell r="AG4729">
            <v>66.666666666666671</v>
          </cell>
          <cell r="AH4729">
            <v>75</v>
          </cell>
          <cell r="AI4729">
            <v>75</v>
          </cell>
        </row>
        <row r="4730">
          <cell r="F4730">
            <v>1203692.3400000001</v>
          </cell>
          <cell r="AD4730">
            <v>1203692.3400000001</v>
          </cell>
          <cell r="AE4730">
            <v>1203692.3400000001</v>
          </cell>
          <cell r="AF4730">
            <v>1203692.3400000001</v>
          </cell>
          <cell r="AG4730">
            <v>56.666666666666664</v>
          </cell>
          <cell r="AH4730">
            <v>63.75</v>
          </cell>
          <cell r="AI4730">
            <v>72.857142857142861</v>
          </cell>
        </row>
        <row r="4731">
          <cell r="F4731">
            <v>2716500</v>
          </cell>
          <cell r="AD4731">
            <v>2716500</v>
          </cell>
          <cell r="AE4731">
            <v>2716500</v>
          </cell>
          <cell r="AF4731">
            <v>2546718.75</v>
          </cell>
          <cell r="AG4731">
            <v>62.222222222222221</v>
          </cell>
          <cell r="AH4731">
            <v>70</v>
          </cell>
          <cell r="AI4731">
            <v>75</v>
          </cell>
        </row>
        <row r="4732">
          <cell r="F4732">
            <v>6093660</v>
          </cell>
          <cell r="AD4732">
            <v>6093660</v>
          </cell>
          <cell r="AE4732">
            <v>6093660</v>
          </cell>
          <cell r="AF4732">
            <v>5331952.5</v>
          </cell>
          <cell r="AG4732">
            <v>66.666666666666671</v>
          </cell>
          <cell r="AH4732">
            <v>75</v>
          </cell>
          <cell r="AI4732">
            <v>75</v>
          </cell>
        </row>
        <row r="4733">
          <cell r="F4733">
            <v>1052661</v>
          </cell>
          <cell r="AD4733">
            <v>1052661</v>
          </cell>
          <cell r="AE4733">
            <v>1052661</v>
          </cell>
          <cell r="AF4733">
            <v>969556.18421052629</v>
          </cell>
          <cell r="AG4733">
            <v>63.333333333333336</v>
          </cell>
          <cell r="AH4733">
            <v>71.25</v>
          </cell>
          <cell r="AI4733">
            <v>75</v>
          </cell>
        </row>
        <row r="4734">
          <cell r="F4734">
            <v>1488870</v>
          </cell>
          <cell r="AD4734">
            <v>1488870</v>
          </cell>
          <cell r="AE4734">
            <v>1488870</v>
          </cell>
          <cell r="AF4734">
            <v>1302761.25</v>
          </cell>
          <cell r="AG4734">
            <v>66.666666666666671</v>
          </cell>
          <cell r="AH4734">
            <v>75</v>
          </cell>
          <cell r="AI4734">
            <v>75</v>
          </cell>
        </row>
        <row r="4735">
          <cell r="F4735">
            <v>2085797</v>
          </cell>
          <cell r="AD4735">
            <v>2085797</v>
          </cell>
          <cell r="AE4735">
            <v>2085797</v>
          </cell>
          <cell r="AF4735">
            <v>1825072.3750000002</v>
          </cell>
          <cell r="AG4735">
            <v>66.666666666666671</v>
          </cell>
          <cell r="AH4735">
            <v>75</v>
          </cell>
          <cell r="AI4735">
            <v>75</v>
          </cell>
        </row>
        <row r="4736">
          <cell r="F4736">
            <v>1300000</v>
          </cell>
          <cell r="AD4736">
            <v>1300000</v>
          </cell>
          <cell r="AE4736">
            <v>1300000</v>
          </cell>
          <cell r="AF4736">
            <v>1263888.888888889</v>
          </cell>
          <cell r="AG4736">
            <v>60</v>
          </cell>
          <cell r="AH4736">
            <v>67.5</v>
          </cell>
          <cell r="AI4736">
            <v>75</v>
          </cell>
        </row>
        <row r="4737">
          <cell r="F4737">
            <v>3796672</v>
          </cell>
          <cell r="AD4737">
            <v>3796672</v>
          </cell>
          <cell r="AE4737">
            <v>3796672</v>
          </cell>
          <cell r="AF4737">
            <v>3322088.0000000005</v>
          </cell>
          <cell r="AG4737">
            <v>66.666666666666671</v>
          </cell>
          <cell r="AH4737">
            <v>75</v>
          </cell>
          <cell r="AI4737">
            <v>75</v>
          </cell>
        </row>
        <row r="4738">
          <cell r="F4738">
            <v>3454582</v>
          </cell>
          <cell r="AD4738">
            <v>3454582</v>
          </cell>
          <cell r="AE4738">
            <v>3454582</v>
          </cell>
          <cell r="AF4738">
            <v>3022759.25</v>
          </cell>
          <cell r="AG4738">
            <v>66.666666666666671</v>
          </cell>
          <cell r="AH4738">
            <v>75</v>
          </cell>
          <cell r="AI4738">
            <v>75</v>
          </cell>
        </row>
        <row r="4739">
          <cell r="F4739">
            <v>1664005</v>
          </cell>
          <cell r="AD4739">
            <v>1664005</v>
          </cell>
          <cell r="AE4739">
            <v>1664005</v>
          </cell>
          <cell r="AF4739">
            <v>1456004.375</v>
          </cell>
          <cell r="AG4739">
            <v>66.666666666666671</v>
          </cell>
          <cell r="AH4739">
            <v>75</v>
          </cell>
          <cell r="AI4739">
            <v>75</v>
          </cell>
        </row>
        <row r="4740">
          <cell r="F4740">
            <v>1645271</v>
          </cell>
          <cell r="AD4740">
            <v>1645271</v>
          </cell>
          <cell r="AE4740">
            <v>1645271</v>
          </cell>
          <cell r="AF4740">
            <v>1515381.1842105263</v>
          </cell>
          <cell r="AG4740">
            <v>63.333333333333336</v>
          </cell>
          <cell r="AH4740">
            <v>71.25</v>
          </cell>
          <cell r="AI4740">
            <v>75</v>
          </cell>
        </row>
        <row r="4741">
          <cell r="F4741">
            <v>768609</v>
          </cell>
          <cell r="AD4741">
            <v>768609</v>
          </cell>
          <cell r="AE4741">
            <v>768609</v>
          </cell>
          <cell r="AF4741">
            <v>768609</v>
          </cell>
          <cell r="AG4741">
            <v>50</v>
          </cell>
          <cell r="AH4741">
            <v>56.25</v>
          </cell>
          <cell r="AI4741">
            <v>64.285714285714292</v>
          </cell>
        </row>
        <row r="4742">
          <cell r="F4742">
            <v>1185562</v>
          </cell>
          <cell r="AD4742">
            <v>1185562</v>
          </cell>
          <cell r="AE4742">
            <v>1185562</v>
          </cell>
          <cell r="AF4742">
            <v>1037366.7500000001</v>
          </cell>
          <cell r="AG4742">
            <v>66.666666666666671</v>
          </cell>
          <cell r="AH4742">
            <v>75</v>
          </cell>
          <cell r="AI4742">
            <v>75</v>
          </cell>
        </row>
        <row r="4743">
          <cell r="F4743">
            <v>1569000</v>
          </cell>
          <cell r="AD4743">
            <v>1569000</v>
          </cell>
          <cell r="AE4743">
            <v>1494285.7142857143</v>
          </cell>
          <cell r="AF4743">
            <v>1307500</v>
          </cell>
          <cell r="AG4743">
            <v>70</v>
          </cell>
          <cell r="AH4743">
            <v>75</v>
          </cell>
          <cell r="AI4743">
            <v>75</v>
          </cell>
        </row>
        <row r="4744">
          <cell r="F4744">
            <v>3742128.5</v>
          </cell>
          <cell r="AD4744">
            <v>3742128.5</v>
          </cell>
          <cell r="AE4744">
            <v>3742128.5</v>
          </cell>
          <cell r="AF4744">
            <v>3274362.4375</v>
          </cell>
          <cell r="AG4744">
            <v>66.666666666666671</v>
          </cell>
          <cell r="AH4744">
            <v>75</v>
          </cell>
          <cell r="AI4744">
            <v>75</v>
          </cell>
        </row>
        <row r="4745">
          <cell r="F4745">
            <v>7642028</v>
          </cell>
          <cell r="AD4745">
            <v>7642028</v>
          </cell>
          <cell r="AE4745">
            <v>7642028</v>
          </cell>
          <cell r="AF4745">
            <v>6686774.5000000009</v>
          </cell>
          <cell r="AG4745">
            <v>66.666666666666671</v>
          </cell>
          <cell r="AH4745">
            <v>75</v>
          </cell>
          <cell r="AI4745">
            <v>75</v>
          </cell>
        </row>
        <row r="4746">
          <cell r="F4746">
            <v>3124959.08</v>
          </cell>
          <cell r="AD4746">
            <v>3124959.08</v>
          </cell>
          <cell r="AE4746">
            <v>3124959.08</v>
          </cell>
          <cell r="AF4746">
            <v>2734339.1950000003</v>
          </cell>
          <cell r="AG4746">
            <v>66.666666666666671</v>
          </cell>
          <cell r="AH4746">
            <v>75</v>
          </cell>
          <cell r="AI4746">
            <v>75</v>
          </cell>
        </row>
        <row r="4747">
          <cell r="F4747">
            <v>1539768</v>
          </cell>
          <cell r="AD4747">
            <v>1539768</v>
          </cell>
          <cell r="AE4747">
            <v>1539768</v>
          </cell>
          <cell r="AF4747">
            <v>1539768</v>
          </cell>
          <cell r="AG4747">
            <v>57.777777777777779</v>
          </cell>
          <cell r="AH4747">
            <v>65</v>
          </cell>
          <cell r="AI4747">
            <v>74.285714285714292</v>
          </cell>
        </row>
        <row r="4748">
          <cell r="F4748">
            <v>2409212</v>
          </cell>
          <cell r="AD4748">
            <v>2409212</v>
          </cell>
          <cell r="AE4748">
            <v>2409212</v>
          </cell>
          <cell r="AF4748">
            <v>2143790.3389830505</v>
          </cell>
          <cell r="AG4748">
            <v>65.555555555555557</v>
          </cell>
          <cell r="AH4748">
            <v>73.75</v>
          </cell>
          <cell r="AI4748">
            <v>75</v>
          </cell>
        </row>
        <row r="4749">
          <cell r="F4749">
            <v>2656911</v>
          </cell>
          <cell r="AD4749">
            <v>2656911</v>
          </cell>
          <cell r="AE4749">
            <v>2656911</v>
          </cell>
          <cell r="AF4749">
            <v>2364200.4661016949</v>
          </cell>
          <cell r="AG4749">
            <v>65.555555555555557</v>
          </cell>
          <cell r="AH4749">
            <v>73.75</v>
          </cell>
          <cell r="AI4749">
            <v>75</v>
          </cell>
        </row>
        <row r="4750">
          <cell r="F4750">
            <v>4647499</v>
          </cell>
          <cell r="AD4750">
            <v>4647499</v>
          </cell>
          <cell r="AE4750">
            <v>4647499</v>
          </cell>
          <cell r="AF4750">
            <v>4066561.6250000005</v>
          </cell>
          <cell r="AG4750">
            <v>66.666666666666671</v>
          </cell>
          <cell r="AH4750">
            <v>75</v>
          </cell>
          <cell r="AI4750">
            <v>75</v>
          </cell>
        </row>
        <row r="4751">
          <cell r="F4751">
            <v>183798</v>
          </cell>
          <cell r="AD4751">
            <v>183798</v>
          </cell>
          <cell r="AE4751">
            <v>183798</v>
          </cell>
          <cell r="AF4751">
            <v>183798</v>
          </cell>
          <cell r="AG4751">
            <v>43.333333333333336</v>
          </cell>
          <cell r="AH4751">
            <v>48.75</v>
          </cell>
          <cell r="AI4751">
            <v>55.714285714285715</v>
          </cell>
        </row>
        <row r="4752">
          <cell r="F4752">
            <v>3588462</v>
          </cell>
          <cell r="AD4752">
            <v>3588462</v>
          </cell>
          <cell r="AE4752">
            <v>3588462</v>
          </cell>
          <cell r="AF4752">
            <v>3139904.25</v>
          </cell>
          <cell r="AG4752">
            <v>66.666666666666671</v>
          </cell>
          <cell r="AH4752">
            <v>75</v>
          </cell>
          <cell r="AI4752">
            <v>75</v>
          </cell>
        </row>
        <row r="4753">
          <cell r="F4753">
            <v>2361070</v>
          </cell>
          <cell r="AD4753">
            <v>2361070</v>
          </cell>
          <cell r="AE4753">
            <v>2361070</v>
          </cell>
          <cell r="AF4753">
            <v>2065936.2500000002</v>
          </cell>
          <cell r="AG4753">
            <v>66.666666666666671</v>
          </cell>
          <cell r="AH4753">
            <v>75</v>
          </cell>
          <cell r="AI4753">
            <v>75</v>
          </cell>
        </row>
        <row r="4754">
          <cell r="F4754">
            <v>1810153</v>
          </cell>
          <cell r="AD4754">
            <v>1810153</v>
          </cell>
          <cell r="AE4754">
            <v>1810153</v>
          </cell>
          <cell r="AF4754">
            <v>1583883.875</v>
          </cell>
          <cell r="AG4754">
            <v>66.666666666666671</v>
          </cell>
          <cell r="AH4754">
            <v>75</v>
          </cell>
          <cell r="AI4754">
            <v>75</v>
          </cell>
        </row>
        <row r="4755">
          <cell r="F4755">
            <v>1671666</v>
          </cell>
          <cell r="AD4755">
            <v>1671666</v>
          </cell>
          <cell r="AE4755">
            <v>1671666</v>
          </cell>
          <cell r="AF4755">
            <v>1462707.75</v>
          </cell>
          <cell r="AG4755">
            <v>66.666666666666671</v>
          </cell>
          <cell r="AH4755">
            <v>75</v>
          </cell>
          <cell r="AI4755">
            <v>75</v>
          </cell>
        </row>
        <row r="4756">
          <cell r="F4756">
            <v>3077360</v>
          </cell>
          <cell r="AD4756">
            <v>3077360</v>
          </cell>
          <cell r="AE4756">
            <v>3077360</v>
          </cell>
          <cell r="AF4756">
            <v>2692690</v>
          </cell>
          <cell r="AG4756">
            <v>66.666666666666671</v>
          </cell>
          <cell r="AH4756">
            <v>75</v>
          </cell>
          <cell r="AI4756">
            <v>75</v>
          </cell>
        </row>
        <row r="4757">
          <cell r="F4757">
            <v>1637110</v>
          </cell>
          <cell r="AD4757">
            <v>1637110</v>
          </cell>
          <cell r="AE4757">
            <v>1637110</v>
          </cell>
          <cell r="AF4757">
            <v>1432471.25</v>
          </cell>
          <cell r="AG4757">
            <v>66.666666666666671</v>
          </cell>
          <cell r="AH4757">
            <v>75</v>
          </cell>
          <cell r="AI4757">
            <v>75</v>
          </cell>
        </row>
        <row r="4758">
          <cell r="F4758">
            <v>2649393</v>
          </cell>
          <cell r="AD4758">
            <v>2649393</v>
          </cell>
          <cell r="AE4758">
            <v>2649393</v>
          </cell>
          <cell r="AF4758">
            <v>2440230.3947368423</v>
          </cell>
          <cell r="AG4758">
            <v>63.333333333333336</v>
          </cell>
          <cell r="AH4758">
            <v>71.25</v>
          </cell>
          <cell r="AI4758">
            <v>75</v>
          </cell>
        </row>
        <row r="4759">
          <cell r="F4759">
            <v>1955859</v>
          </cell>
          <cell r="AD4759">
            <v>1955859</v>
          </cell>
          <cell r="AE4759">
            <v>1955859</v>
          </cell>
          <cell r="AF4759">
            <v>1801449.0789473683</v>
          </cell>
          <cell r="AG4759">
            <v>63.333333333333336</v>
          </cell>
          <cell r="AH4759">
            <v>71.25</v>
          </cell>
          <cell r="AI4759">
            <v>75</v>
          </cell>
        </row>
        <row r="4760">
          <cell r="F4760">
            <v>1937250</v>
          </cell>
          <cell r="AD4760">
            <v>1937250</v>
          </cell>
          <cell r="AE4760">
            <v>1937250</v>
          </cell>
          <cell r="AF4760">
            <v>1849193.1818181819</v>
          </cell>
          <cell r="AG4760">
            <v>61.111111111111114</v>
          </cell>
          <cell r="AH4760">
            <v>68.75</v>
          </cell>
          <cell r="AI4760">
            <v>75</v>
          </cell>
        </row>
        <row r="4761">
          <cell r="F4761">
            <v>6583584</v>
          </cell>
          <cell r="AD4761">
            <v>6583584</v>
          </cell>
          <cell r="AE4761">
            <v>6583584</v>
          </cell>
          <cell r="AF4761">
            <v>5760636</v>
          </cell>
          <cell r="AG4761">
            <v>66.666666666666671</v>
          </cell>
          <cell r="AH4761">
            <v>75</v>
          </cell>
          <cell r="AI4761">
            <v>75</v>
          </cell>
        </row>
        <row r="4762">
          <cell r="F4762">
            <v>2331161</v>
          </cell>
          <cell r="AD4762">
            <v>2331161</v>
          </cell>
          <cell r="AE4762">
            <v>2331161</v>
          </cell>
          <cell r="AF4762">
            <v>2039765.8750000002</v>
          </cell>
          <cell r="AG4762">
            <v>66.666666666666671</v>
          </cell>
          <cell r="AH4762">
            <v>75</v>
          </cell>
          <cell r="AI4762">
            <v>75</v>
          </cell>
        </row>
        <row r="4763">
          <cell r="F4763">
            <v>2500000</v>
          </cell>
          <cell r="AD4763">
            <v>2500000</v>
          </cell>
          <cell r="AE4763">
            <v>2500000</v>
          </cell>
          <cell r="AF4763">
            <v>2187500</v>
          </cell>
          <cell r="AG4763">
            <v>66.666666666666671</v>
          </cell>
          <cell r="AH4763">
            <v>75</v>
          </cell>
          <cell r="AI4763">
            <v>75</v>
          </cell>
        </row>
        <row r="4764">
          <cell r="F4764">
            <v>6420000</v>
          </cell>
          <cell r="AD4764">
            <v>6420000</v>
          </cell>
          <cell r="AE4764">
            <v>6018750</v>
          </cell>
          <cell r="AF4764">
            <v>5266406.25</v>
          </cell>
          <cell r="AG4764">
            <v>71.111111111111114</v>
          </cell>
          <cell r="AH4764">
            <v>75</v>
          </cell>
          <cell r="AI4764">
            <v>75</v>
          </cell>
        </row>
        <row r="4765">
          <cell r="F4765">
            <v>1746000</v>
          </cell>
          <cell r="AD4765">
            <v>1746000</v>
          </cell>
          <cell r="AE4765">
            <v>1746000</v>
          </cell>
          <cell r="AF4765">
            <v>1527750</v>
          </cell>
          <cell r="AG4765">
            <v>66.666666666666671</v>
          </cell>
          <cell r="AH4765">
            <v>75</v>
          </cell>
          <cell r="AI4765">
            <v>75</v>
          </cell>
        </row>
        <row r="4766">
          <cell r="F4766">
            <v>2252502</v>
          </cell>
          <cell r="AD4766">
            <v>2252502</v>
          </cell>
          <cell r="AE4766">
            <v>2252502</v>
          </cell>
          <cell r="AF4766">
            <v>2038902.6724137929</v>
          </cell>
          <cell r="AG4766">
            <v>64.444444444444443</v>
          </cell>
          <cell r="AH4766">
            <v>72.5</v>
          </cell>
          <cell r="AI4766">
            <v>75</v>
          </cell>
        </row>
        <row r="4767">
          <cell r="F4767">
            <v>2763723</v>
          </cell>
          <cell r="AD4767">
            <v>2763723</v>
          </cell>
          <cell r="AE4767">
            <v>2763723</v>
          </cell>
          <cell r="AF4767">
            <v>2418257.625</v>
          </cell>
          <cell r="AG4767">
            <v>66.666666666666671</v>
          </cell>
          <cell r="AH4767">
            <v>75</v>
          </cell>
          <cell r="AI4767">
            <v>75</v>
          </cell>
        </row>
        <row r="4768">
          <cell r="F4768">
            <v>2985923.61</v>
          </cell>
          <cell r="AD4768">
            <v>2985923.61</v>
          </cell>
          <cell r="AE4768">
            <v>2985923.61</v>
          </cell>
          <cell r="AF4768">
            <v>2612683.1587500004</v>
          </cell>
          <cell r="AG4768">
            <v>66.666666666666671</v>
          </cell>
          <cell r="AH4768">
            <v>75</v>
          </cell>
          <cell r="AI4768">
            <v>75</v>
          </cell>
        </row>
        <row r="4769">
          <cell r="F4769">
            <v>1544141</v>
          </cell>
          <cell r="AD4769">
            <v>1544141</v>
          </cell>
          <cell r="AE4769">
            <v>1544141</v>
          </cell>
          <cell r="AF4769">
            <v>1351123.375</v>
          </cell>
          <cell r="AG4769">
            <v>66.666666666666671</v>
          </cell>
          <cell r="AH4769">
            <v>75</v>
          </cell>
          <cell r="AI4769">
            <v>75</v>
          </cell>
        </row>
        <row r="4770">
          <cell r="F4770">
            <v>1088337</v>
          </cell>
          <cell r="AD4770">
            <v>1088337</v>
          </cell>
          <cell r="AE4770">
            <v>1088337</v>
          </cell>
          <cell r="AF4770">
            <v>1088337</v>
          </cell>
          <cell r="AG4770">
            <v>54.444444444444443</v>
          </cell>
          <cell r="AH4770">
            <v>61.25</v>
          </cell>
          <cell r="AI4770">
            <v>70</v>
          </cell>
        </row>
        <row r="4771">
          <cell r="F4771">
            <v>153397</v>
          </cell>
          <cell r="AD4771">
            <v>153397</v>
          </cell>
          <cell r="AE4771">
            <v>153397</v>
          </cell>
          <cell r="AF4771">
            <v>153397</v>
          </cell>
          <cell r="AG4771">
            <v>54.444444444444443</v>
          </cell>
          <cell r="AH4771">
            <v>61.25</v>
          </cell>
          <cell r="AI4771">
            <v>70</v>
          </cell>
        </row>
        <row r="4772">
          <cell r="F4772">
            <v>1729272</v>
          </cell>
          <cell r="AD4772">
            <v>1729272</v>
          </cell>
          <cell r="AE4772">
            <v>1729272</v>
          </cell>
          <cell r="AF4772">
            <v>1513113</v>
          </cell>
          <cell r="AG4772">
            <v>66.666666666666671</v>
          </cell>
          <cell r="AH4772">
            <v>75</v>
          </cell>
          <cell r="AI4772">
            <v>75</v>
          </cell>
        </row>
        <row r="4773">
          <cell r="F4773">
            <v>1848763</v>
          </cell>
          <cell r="AD4773">
            <v>1848763</v>
          </cell>
          <cell r="AE4773">
            <v>1848763</v>
          </cell>
          <cell r="AF4773">
            <v>1617667.625</v>
          </cell>
          <cell r="AG4773">
            <v>66.666666666666671</v>
          </cell>
          <cell r="AH4773">
            <v>75</v>
          </cell>
          <cell r="AI4773">
            <v>75</v>
          </cell>
        </row>
        <row r="4774">
          <cell r="F4774">
            <v>3972205</v>
          </cell>
          <cell r="AD4774">
            <v>3972205</v>
          </cell>
          <cell r="AE4774">
            <v>3972205</v>
          </cell>
          <cell r="AF4774">
            <v>3475679.3750000005</v>
          </cell>
          <cell r="AG4774">
            <v>66.666666666666671</v>
          </cell>
          <cell r="AH4774">
            <v>75</v>
          </cell>
          <cell r="AI4774">
            <v>75</v>
          </cell>
        </row>
        <row r="4775">
          <cell r="F4775">
            <v>2675000</v>
          </cell>
          <cell r="AD4775">
            <v>2675000</v>
          </cell>
          <cell r="AE4775">
            <v>2675000</v>
          </cell>
          <cell r="AF4775">
            <v>2340625</v>
          </cell>
          <cell r="AG4775">
            <v>66.666666666666671</v>
          </cell>
          <cell r="AH4775">
            <v>75</v>
          </cell>
          <cell r="AI4775">
            <v>75</v>
          </cell>
        </row>
        <row r="4776">
          <cell r="F4776">
            <v>535201</v>
          </cell>
          <cell r="AD4776">
            <v>535201</v>
          </cell>
          <cell r="AE4776">
            <v>535201</v>
          </cell>
          <cell r="AF4776">
            <v>535201</v>
          </cell>
          <cell r="AG4776">
            <v>47.777777777777779</v>
          </cell>
          <cell r="AH4776">
            <v>53.75</v>
          </cell>
          <cell r="AI4776">
            <v>61.428571428571431</v>
          </cell>
        </row>
        <row r="4777">
          <cell r="F4777">
            <v>38218</v>
          </cell>
          <cell r="AD4777">
            <v>38218</v>
          </cell>
          <cell r="AE4777">
            <v>38218</v>
          </cell>
          <cell r="AF4777">
            <v>34007.542372881355</v>
          </cell>
          <cell r="AG4777">
            <v>65.555555555555557</v>
          </cell>
          <cell r="AH4777">
            <v>73.75</v>
          </cell>
          <cell r="AI4777">
            <v>75</v>
          </cell>
        </row>
        <row r="4778">
          <cell r="F4778">
            <v>4410025</v>
          </cell>
          <cell r="AD4778">
            <v>4410025</v>
          </cell>
          <cell r="AE4778">
            <v>4410025</v>
          </cell>
          <cell r="AF4778">
            <v>3858771.8750000005</v>
          </cell>
          <cell r="AG4778">
            <v>66.666666666666671</v>
          </cell>
          <cell r="AH4778">
            <v>75</v>
          </cell>
          <cell r="AI4778">
            <v>75</v>
          </cell>
        </row>
        <row r="4779">
          <cell r="F4779">
            <v>693374</v>
          </cell>
          <cell r="AD4779">
            <v>693374</v>
          </cell>
          <cell r="AE4779">
            <v>693374</v>
          </cell>
          <cell r="AF4779">
            <v>693374</v>
          </cell>
          <cell r="AG4779">
            <v>57.777777777777779</v>
          </cell>
          <cell r="AH4779">
            <v>65</v>
          </cell>
          <cell r="AI4779">
            <v>74.285714285714292</v>
          </cell>
        </row>
        <row r="4780">
          <cell r="F4780">
            <v>2463116</v>
          </cell>
          <cell r="AD4780">
            <v>2463116</v>
          </cell>
          <cell r="AE4780">
            <v>2463116</v>
          </cell>
          <cell r="AF4780">
            <v>2268659.4736842103</v>
          </cell>
          <cell r="AG4780">
            <v>63.333333333333336</v>
          </cell>
          <cell r="AH4780">
            <v>71.25</v>
          </cell>
          <cell r="AI4780">
            <v>75</v>
          </cell>
        </row>
        <row r="4781">
          <cell r="F4781">
            <v>1968944</v>
          </cell>
          <cell r="AD4781">
            <v>1968944</v>
          </cell>
          <cell r="AE4781">
            <v>1968944</v>
          </cell>
          <cell r="AF4781">
            <v>1879446.5454545454</v>
          </cell>
          <cell r="AG4781">
            <v>61.111111111111114</v>
          </cell>
          <cell r="AH4781">
            <v>68.75</v>
          </cell>
          <cell r="AI4781">
            <v>75</v>
          </cell>
        </row>
        <row r="4782">
          <cell r="F4782">
            <v>2019007</v>
          </cell>
          <cell r="AD4782">
            <v>2019007</v>
          </cell>
          <cell r="AE4782">
            <v>2019007</v>
          </cell>
          <cell r="AF4782">
            <v>1766631.1250000002</v>
          </cell>
          <cell r="AG4782">
            <v>66.666666666666671</v>
          </cell>
          <cell r="AH4782">
            <v>75</v>
          </cell>
          <cell r="AI4782">
            <v>75</v>
          </cell>
        </row>
        <row r="4783">
          <cell r="F4783">
            <v>2635025</v>
          </cell>
          <cell r="AD4783">
            <v>2635025</v>
          </cell>
          <cell r="AE4783">
            <v>2635025</v>
          </cell>
          <cell r="AF4783">
            <v>2305646.875</v>
          </cell>
          <cell r="AG4783">
            <v>66.666666666666671</v>
          </cell>
          <cell r="AH4783">
            <v>75</v>
          </cell>
          <cell r="AI4783">
            <v>75</v>
          </cell>
        </row>
        <row r="4784">
          <cell r="F4784">
            <v>2184907</v>
          </cell>
          <cell r="AD4784">
            <v>2184907</v>
          </cell>
          <cell r="AE4784">
            <v>2184907</v>
          </cell>
          <cell r="AF4784">
            <v>2012414.3421052631</v>
          </cell>
          <cell r="AG4784">
            <v>63.333333333333336</v>
          </cell>
          <cell r="AH4784">
            <v>71.25</v>
          </cell>
          <cell r="AI4784">
            <v>75</v>
          </cell>
        </row>
        <row r="4785">
          <cell r="F4785">
            <v>2069274</v>
          </cell>
          <cell r="AD4785">
            <v>2069274</v>
          </cell>
          <cell r="AE4785">
            <v>2069274</v>
          </cell>
          <cell r="AF4785">
            <v>2069274</v>
          </cell>
          <cell r="AG4785">
            <v>56.666666666666664</v>
          </cell>
          <cell r="AH4785">
            <v>63.75</v>
          </cell>
          <cell r="AI4785">
            <v>72.857142857142861</v>
          </cell>
        </row>
        <row r="4786">
          <cell r="F4786">
            <v>2522391</v>
          </cell>
          <cell r="AD4786">
            <v>2522391</v>
          </cell>
          <cell r="AE4786">
            <v>2522391</v>
          </cell>
          <cell r="AF4786">
            <v>2207092.125</v>
          </cell>
          <cell r="AG4786">
            <v>66.666666666666671</v>
          </cell>
          <cell r="AH4786">
            <v>75</v>
          </cell>
          <cell r="AI4786">
            <v>75</v>
          </cell>
        </row>
        <row r="4787">
          <cell r="F4787">
            <v>4200000</v>
          </cell>
          <cell r="AD4787">
            <v>4200000</v>
          </cell>
          <cell r="AE4787">
            <v>4200000</v>
          </cell>
          <cell r="AF4787">
            <v>4009090.9090909092</v>
          </cell>
          <cell r="AG4787">
            <v>61.111111111111114</v>
          </cell>
          <cell r="AH4787">
            <v>68.75</v>
          </cell>
          <cell r="AI4787">
            <v>75</v>
          </cell>
        </row>
        <row r="4788">
          <cell r="F4788">
            <v>3914203</v>
          </cell>
          <cell r="AD4788">
            <v>3914203</v>
          </cell>
          <cell r="AE4788">
            <v>3914203</v>
          </cell>
          <cell r="AF4788">
            <v>3424927.6250000005</v>
          </cell>
          <cell r="AG4788">
            <v>66.666666666666671</v>
          </cell>
          <cell r="AH4788">
            <v>75</v>
          </cell>
          <cell r="AI4788">
            <v>75</v>
          </cell>
        </row>
        <row r="4789">
          <cell r="F4789">
            <v>2585202</v>
          </cell>
          <cell r="AD4789">
            <v>2585202</v>
          </cell>
          <cell r="AE4789">
            <v>2585202</v>
          </cell>
          <cell r="AF4789">
            <v>2300391.6101694913</v>
          </cell>
          <cell r="AG4789">
            <v>65.555555555555557</v>
          </cell>
          <cell r="AH4789">
            <v>73.75</v>
          </cell>
          <cell r="AI4789">
            <v>75</v>
          </cell>
        </row>
        <row r="4790">
          <cell r="F4790">
            <v>1827463</v>
          </cell>
          <cell r="AD4790">
            <v>1827463</v>
          </cell>
          <cell r="AE4790">
            <v>1827463</v>
          </cell>
          <cell r="AF4790">
            <v>1599030.125</v>
          </cell>
          <cell r="AG4790">
            <v>66.666666666666671</v>
          </cell>
          <cell r="AH4790">
            <v>75</v>
          </cell>
          <cell r="AI4790">
            <v>75</v>
          </cell>
        </row>
        <row r="4791">
          <cell r="F4791">
            <v>3182222</v>
          </cell>
          <cell r="AD4791">
            <v>3182222</v>
          </cell>
          <cell r="AE4791">
            <v>3182222</v>
          </cell>
          <cell r="AF4791">
            <v>2784444.25</v>
          </cell>
          <cell r="AG4791">
            <v>66.666666666666671</v>
          </cell>
          <cell r="AH4791">
            <v>75</v>
          </cell>
          <cell r="AI4791">
            <v>75</v>
          </cell>
        </row>
        <row r="4792">
          <cell r="F4792">
            <v>2190000</v>
          </cell>
          <cell r="AD4792">
            <v>2190000</v>
          </cell>
          <cell r="AE4792">
            <v>2190000</v>
          </cell>
          <cell r="AF4792">
            <v>1916250.0000000002</v>
          </cell>
          <cell r="AG4792">
            <v>66.666666666666671</v>
          </cell>
          <cell r="AH4792">
            <v>75</v>
          </cell>
          <cell r="AI4792">
            <v>75</v>
          </cell>
        </row>
        <row r="4793">
          <cell r="F4793">
            <v>1606248</v>
          </cell>
          <cell r="AD4793">
            <v>1606248</v>
          </cell>
          <cell r="AE4793">
            <v>1606248</v>
          </cell>
          <cell r="AF4793">
            <v>1405467</v>
          </cell>
          <cell r="AG4793">
            <v>66.666666666666671</v>
          </cell>
          <cell r="AH4793">
            <v>75</v>
          </cell>
          <cell r="AI4793">
            <v>75</v>
          </cell>
        </row>
        <row r="4794">
          <cell r="F4794">
            <v>3522583</v>
          </cell>
          <cell r="AD4794">
            <v>3522583</v>
          </cell>
          <cell r="AE4794">
            <v>3522583</v>
          </cell>
          <cell r="AF4794">
            <v>3082260.125</v>
          </cell>
          <cell r="AG4794">
            <v>66.666666666666671</v>
          </cell>
          <cell r="AH4794">
            <v>75</v>
          </cell>
          <cell r="AI4794">
            <v>75</v>
          </cell>
        </row>
        <row r="4795">
          <cell r="F4795">
            <v>2633416.7999999998</v>
          </cell>
          <cell r="AD4795">
            <v>2633416.7999999998</v>
          </cell>
          <cell r="AE4795">
            <v>2633416.7999999998</v>
          </cell>
          <cell r="AF4795">
            <v>2304239.7000000002</v>
          </cell>
          <cell r="AG4795">
            <v>66.666666666666671</v>
          </cell>
          <cell r="AH4795">
            <v>75</v>
          </cell>
          <cell r="AI4795">
            <v>75</v>
          </cell>
        </row>
        <row r="4796">
          <cell r="F4796">
            <v>1451234</v>
          </cell>
          <cell r="AD4796">
            <v>1451234</v>
          </cell>
          <cell r="AE4796">
            <v>1451234</v>
          </cell>
          <cell r="AF4796">
            <v>1451234</v>
          </cell>
          <cell r="AG4796">
            <v>56.666666666666664</v>
          </cell>
          <cell r="AH4796">
            <v>63.75</v>
          </cell>
          <cell r="AI4796">
            <v>72.857142857142861</v>
          </cell>
        </row>
        <row r="4797">
          <cell r="F4797">
            <v>3667000</v>
          </cell>
          <cell r="AD4797">
            <v>3667000</v>
          </cell>
          <cell r="AE4797">
            <v>3667000</v>
          </cell>
          <cell r="AF4797">
            <v>3208625</v>
          </cell>
          <cell r="AG4797">
            <v>66.666666666666671</v>
          </cell>
          <cell r="AH4797">
            <v>75</v>
          </cell>
          <cell r="AI4797">
            <v>75</v>
          </cell>
        </row>
        <row r="4798">
          <cell r="F4798">
            <v>1734841</v>
          </cell>
          <cell r="AD4798">
            <v>1734841</v>
          </cell>
          <cell r="AE4798">
            <v>1734841</v>
          </cell>
          <cell r="AF4798">
            <v>1718474.5754716983</v>
          </cell>
          <cell r="AG4798">
            <v>58.888888888888886</v>
          </cell>
          <cell r="AH4798">
            <v>66.25</v>
          </cell>
          <cell r="AI4798">
            <v>75</v>
          </cell>
        </row>
        <row r="4799">
          <cell r="F4799">
            <v>1359619.16</v>
          </cell>
          <cell r="AD4799">
            <v>1359619.16</v>
          </cell>
          <cell r="AE4799">
            <v>1359619.16</v>
          </cell>
          <cell r="AF4799">
            <v>1297818.2890909091</v>
          </cell>
          <cell r="AG4799">
            <v>61.111111111111114</v>
          </cell>
          <cell r="AH4799">
            <v>68.75</v>
          </cell>
          <cell r="AI4799">
            <v>75</v>
          </cell>
        </row>
        <row r="4800">
          <cell r="F4800">
            <v>3250013</v>
          </cell>
          <cell r="AD4800">
            <v>3250013</v>
          </cell>
          <cell r="AE4800">
            <v>3250013</v>
          </cell>
          <cell r="AF4800">
            <v>2843761.375</v>
          </cell>
          <cell r="AG4800">
            <v>66.666666666666671</v>
          </cell>
          <cell r="AH4800">
            <v>75</v>
          </cell>
          <cell r="AI4800">
            <v>75</v>
          </cell>
        </row>
        <row r="4801">
          <cell r="F4801">
            <v>2624026</v>
          </cell>
          <cell r="AD4801">
            <v>2624026</v>
          </cell>
          <cell r="AE4801">
            <v>2624026</v>
          </cell>
          <cell r="AF4801">
            <v>2296022.75</v>
          </cell>
          <cell r="AG4801">
            <v>66.666666666666671</v>
          </cell>
          <cell r="AH4801">
            <v>75</v>
          </cell>
          <cell r="AI4801">
            <v>75</v>
          </cell>
        </row>
        <row r="4802">
          <cell r="F4802">
            <v>4850588</v>
          </cell>
          <cell r="AD4802">
            <v>4850588</v>
          </cell>
          <cell r="AE4802">
            <v>4850588</v>
          </cell>
          <cell r="AF4802">
            <v>4244264.5</v>
          </cell>
          <cell r="AG4802">
            <v>66.666666666666671</v>
          </cell>
          <cell r="AH4802">
            <v>75</v>
          </cell>
          <cell r="AI4802">
            <v>75</v>
          </cell>
        </row>
        <row r="4803">
          <cell r="F4803">
            <v>1804547.8</v>
          </cell>
          <cell r="AD4803">
            <v>1804547.8</v>
          </cell>
          <cell r="AE4803">
            <v>1804547.8</v>
          </cell>
          <cell r="AF4803">
            <v>1605741.6864406778</v>
          </cell>
          <cell r="AG4803">
            <v>65.555555555555557</v>
          </cell>
          <cell r="AH4803">
            <v>73.75</v>
          </cell>
          <cell r="AI4803">
            <v>75</v>
          </cell>
        </row>
        <row r="4804">
          <cell r="F4804">
            <v>3423496</v>
          </cell>
          <cell r="AD4804">
            <v>3423496</v>
          </cell>
          <cell r="AE4804">
            <v>3423496</v>
          </cell>
          <cell r="AF4804">
            <v>2995559</v>
          </cell>
          <cell r="AG4804">
            <v>66.666666666666671</v>
          </cell>
          <cell r="AH4804">
            <v>75</v>
          </cell>
          <cell r="AI4804">
            <v>75</v>
          </cell>
        </row>
        <row r="4805">
          <cell r="F4805">
            <v>1518971</v>
          </cell>
          <cell r="AD4805">
            <v>1518971</v>
          </cell>
          <cell r="AE4805">
            <v>1518971</v>
          </cell>
          <cell r="AF4805">
            <v>1399052.2368421052</v>
          </cell>
          <cell r="AG4805">
            <v>63.333333333333336</v>
          </cell>
          <cell r="AH4805">
            <v>71.25</v>
          </cell>
          <cell r="AI4805">
            <v>75</v>
          </cell>
        </row>
        <row r="4806">
          <cell r="F4806">
            <v>1562927</v>
          </cell>
          <cell r="AD4806">
            <v>1562927</v>
          </cell>
          <cell r="AE4806">
            <v>1562927</v>
          </cell>
          <cell r="AF4806">
            <v>1367561.125</v>
          </cell>
          <cell r="AG4806">
            <v>66.666666666666671</v>
          </cell>
          <cell r="AH4806">
            <v>75</v>
          </cell>
          <cell r="AI4806">
            <v>75</v>
          </cell>
        </row>
        <row r="4807">
          <cell r="F4807">
            <v>6308120</v>
          </cell>
          <cell r="AD4807">
            <v>6308120</v>
          </cell>
          <cell r="AE4807">
            <v>6308120</v>
          </cell>
          <cell r="AF4807">
            <v>5519605</v>
          </cell>
          <cell r="AG4807">
            <v>66.666666666666671</v>
          </cell>
          <cell r="AH4807">
            <v>75</v>
          </cell>
          <cell r="AI4807">
            <v>75</v>
          </cell>
        </row>
        <row r="4808">
          <cell r="F4808">
            <v>2407998</v>
          </cell>
          <cell r="AD4808">
            <v>2407998</v>
          </cell>
          <cell r="AE4808">
            <v>2407998</v>
          </cell>
          <cell r="AF4808">
            <v>2106998.25</v>
          </cell>
          <cell r="AG4808">
            <v>66.666666666666671</v>
          </cell>
          <cell r="AH4808">
            <v>75</v>
          </cell>
          <cell r="AI4808">
            <v>75</v>
          </cell>
        </row>
        <row r="4809">
          <cell r="F4809">
            <v>2036317</v>
          </cell>
          <cell r="AD4809">
            <v>2036317</v>
          </cell>
          <cell r="AE4809">
            <v>2002934.7540983607</v>
          </cell>
          <cell r="AF4809">
            <v>1752567.9098360657</v>
          </cell>
          <cell r="AG4809">
            <v>67.777777777777771</v>
          </cell>
          <cell r="AH4809">
            <v>75</v>
          </cell>
          <cell r="AI4809">
            <v>75</v>
          </cell>
        </row>
        <row r="4810">
          <cell r="F4810">
            <v>1991053</v>
          </cell>
          <cell r="AD4810">
            <v>1991053</v>
          </cell>
          <cell r="AE4810">
            <v>1958412.7868852459</v>
          </cell>
          <cell r="AF4810">
            <v>1713611.1885245903</v>
          </cell>
          <cell r="AG4810">
            <v>67.777777777777771</v>
          </cell>
          <cell r="AH4810">
            <v>75</v>
          </cell>
          <cell r="AI4810">
            <v>75</v>
          </cell>
        </row>
        <row r="4811">
          <cell r="F4811">
            <v>2739549</v>
          </cell>
          <cell r="AD4811">
            <v>2739549</v>
          </cell>
          <cell r="AE4811">
            <v>2694638.3606557376</v>
          </cell>
          <cell r="AF4811">
            <v>2357808.5655737706</v>
          </cell>
          <cell r="AG4811">
            <v>67.777777777777771</v>
          </cell>
          <cell r="AH4811">
            <v>75</v>
          </cell>
          <cell r="AI4811">
            <v>75</v>
          </cell>
        </row>
        <row r="4812">
          <cell r="F4812">
            <v>4365711</v>
          </cell>
          <cell r="AD4812">
            <v>4365711</v>
          </cell>
          <cell r="AE4812">
            <v>4294141.9672131147</v>
          </cell>
          <cell r="AF4812">
            <v>3757374.2213114756</v>
          </cell>
          <cell r="AG4812">
            <v>67.777777777777771</v>
          </cell>
          <cell r="AH4812">
            <v>75</v>
          </cell>
          <cell r="AI4812">
            <v>75</v>
          </cell>
        </row>
        <row r="4813">
          <cell r="F4813">
            <v>2380738</v>
          </cell>
          <cell r="AD4813">
            <v>2380738</v>
          </cell>
          <cell r="AE4813">
            <v>2341709.5081967213</v>
          </cell>
          <cell r="AF4813">
            <v>2048995.8196721312</v>
          </cell>
          <cell r="AG4813">
            <v>67.777777777777771</v>
          </cell>
          <cell r="AH4813">
            <v>75</v>
          </cell>
          <cell r="AI4813">
            <v>75</v>
          </cell>
        </row>
        <row r="4814">
          <cell r="F4814">
            <v>2139326.2599999998</v>
          </cell>
          <cell r="AD4814">
            <v>2139326.2599999998</v>
          </cell>
          <cell r="AE4814">
            <v>2104255.3377049174</v>
          </cell>
          <cell r="AF4814">
            <v>1841223.420491803</v>
          </cell>
          <cell r="AG4814">
            <v>67.777777777777771</v>
          </cell>
          <cell r="AH4814">
            <v>75</v>
          </cell>
          <cell r="AI4814">
            <v>75</v>
          </cell>
        </row>
        <row r="4815">
          <cell r="F4815">
            <v>1788977</v>
          </cell>
          <cell r="AD4815">
            <v>1788977</v>
          </cell>
          <cell r="AE4815">
            <v>1788977</v>
          </cell>
          <cell r="AF4815">
            <v>1788977</v>
          </cell>
          <cell r="AG4815">
            <v>54.444444444444443</v>
          </cell>
          <cell r="AH4815">
            <v>61.25</v>
          </cell>
          <cell r="AI4815">
            <v>70</v>
          </cell>
        </row>
        <row r="4816">
          <cell r="F4816">
            <v>2055000</v>
          </cell>
          <cell r="AD4816">
            <v>2055000</v>
          </cell>
          <cell r="AE4816">
            <v>2021311.475409836</v>
          </cell>
          <cell r="AF4816">
            <v>1768647.5409836066</v>
          </cell>
          <cell r="AG4816">
            <v>67.777777777777771</v>
          </cell>
          <cell r="AH4816">
            <v>75</v>
          </cell>
          <cell r="AI4816">
            <v>75</v>
          </cell>
        </row>
        <row r="4817">
          <cell r="F4817">
            <v>2378032</v>
          </cell>
          <cell r="AD4817">
            <v>2378032</v>
          </cell>
          <cell r="AE4817">
            <v>2378032</v>
          </cell>
          <cell r="AF4817">
            <v>2152528.965517241</v>
          </cell>
          <cell r="AG4817">
            <v>64.444444444444443</v>
          </cell>
          <cell r="AH4817">
            <v>72.5</v>
          </cell>
          <cell r="AI4817">
            <v>75</v>
          </cell>
        </row>
        <row r="4818">
          <cell r="F4818">
            <v>3033332</v>
          </cell>
          <cell r="AD4818">
            <v>3033332</v>
          </cell>
          <cell r="AE4818">
            <v>2983605.2459016396</v>
          </cell>
          <cell r="AF4818">
            <v>2610654.5901639345</v>
          </cell>
          <cell r="AG4818">
            <v>67.777777777777771</v>
          </cell>
          <cell r="AH4818">
            <v>75</v>
          </cell>
          <cell r="AI4818">
            <v>75</v>
          </cell>
        </row>
        <row r="4819">
          <cell r="F4819">
            <v>1347028</v>
          </cell>
          <cell r="AD4819">
            <v>1347028</v>
          </cell>
          <cell r="AE4819">
            <v>1347028</v>
          </cell>
          <cell r="AF4819">
            <v>1347028</v>
          </cell>
          <cell r="AG4819">
            <v>56.666666666666664</v>
          </cell>
          <cell r="AH4819">
            <v>63.75</v>
          </cell>
          <cell r="AI4819">
            <v>72.857142857142861</v>
          </cell>
        </row>
        <row r="4820">
          <cell r="F4820">
            <v>167286</v>
          </cell>
          <cell r="AD4820">
            <v>167286</v>
          </cell>
          <cell r="AE4820">
            <v>167286</v>
          </cell>
          <cell r="AF4820">
            <v>151422.6724137931</v>
          </cell>
          <cell r="AG4820">
            <v>64.444444444444443</v>
          </cell>
          <cell r="AH4820">
            <v>72.5</v>
          </cell>
          <cell r="AI4820">
            <v>75</v>
          </cell>
        </row>
        <row r="4821">
          <cell r="F4821">
            <v>1930936</v>
          </cell>
          <cell r="AD4821">
            <v>1930936</v>
          </cell>
          <cell r="AE4821">
            <v>1930936</v>
          </cell>
          <cell r="AF4821">
            <v>1718205.7627118642</v>
          </cell>
          <cell r="AG4821">
            <v>65.555555555555557</v>
          </cell>
          <cell r="AH4821">
            <v>73.75</v>
          </cell>
          <cell r="AI4821">
            <v>75</v>
          </cell>
        </row>
        <row r="4822">
          <cell r="F4822">
            <v>2389435</v>
          </cell>
          <cell r="AD4822">
            <v>2389435</v>
          </cell>
          <cell r="AE4822">
            <v>2350263.9344262294</v>
          </cell>
          <cell r="AF4822">
            <v>2056480.942622951</v>
          </cell>
          <cell r="AG4822">
            <v>67.777777777777771</v>
          </cell>
          <cell r="AH4822">
            <v>75</v>
          </cell>
          <cell r="AI4822">
            <v>75</v>
          </cell>
        </row>
        <row r="4823">
          <cell r="F4823">
            <v>2226254.9900000002</v>
          </cell>
          <cell r="AD4823">
            <v>2226254.9900000002</v>
          </cell>
          <cell r="AE4823">
            <v>2226254.9900000002</v>
          </cell>
          <cell r="AF4823">
            <v>1980989.609745763</v>
          </cell>
          <cell r="AG4823">
            <v>65.555555555555557</v>
          </cell>
          <cell r="AH4823">
            <v>73.75</v>
          </cell>
          <cell r="AI4823">
            <v>75</v>
          </cell>
        </row>
        <row r="4824">
          <cell r="F4824">
            <v>1820639.5</v>
          </cell>
          <cell r="AD4824">
            <v>1820639.5</v>
          </cell>
          <cell r="AE4824">
            <v>1820639.5</v>
          </cell>
          <cell r="AF4824">
            <v>1647992.6508620689</v>
          </cell>
          <cell r="AG4824">
            <v>64.444444444444443</v>
          </cell>
          <cell r="AH4824">
            <v>72.5</v>
          </cell>
          <cell r="AI4824">
            <v>75</v>
          </cell>
        </row>
        <row r="4825">
          <cell r="F4825">
            <v>835094</v>
          </cell>
          <cell r="AD4825">
            <v>835094</v>
          </cell>
          <cell r="AE4825">
            <v>835094</v>
          </cell>
          <cell r="AF4825">
            <v>835094</v>
          </cell>
          <cell r="AG4825">
            <v>48.888888888888886</v>
          </cell>
          <cell r="AH4825">
            <v>55</v>
          </cell>
          <cell r="AI4825">
            <v>62.857142857142854</v>
          </cell>
        </row>
        <row r="4826">
          <cell r="F4826">
            <v>2882812</v>
          </cell>
          <cell r="AD4826">
            <v>2882812</v>
          </cell>
          <cell r="AE4826">
            <v>2835552.7868852457</v>
          </cell>
          <cell r="AF4826">
            <v>2481108.6885245903</v>
          </cell>
          <cell r="AG4826">
            <v>67.777777777777771</v>
          </cell>
          <cell r="AH4826">
            <v>75</v>
          </cell>
          <cell r="AI4826">
            <v>75</v>
          </cell>
        </row>
        <row r="4827">
          <cell r="F4827">
            <v>2167866</v>
          </cell>
          <cell r="AD4827">
            <v>2167866</v>
          </cell>
          <cell r="AE4827">
            <v>2132327.2131147543</v>
          </cell>
          <cell r="AF4827">
            <v>1865786.3114754099</v>
          </cell>
          <cell r="AG4827">
            <v>67.777777777777771</v>
          </cell>
          <cell r="AH4827">
            <v>75</v>
          </cell>
          <cell r="AI4827">
            <v>75</v>
          </cell>
        </row>
        <row r="4828">
          <cell r="F4828">
            <v>2004654</v>
          </cell>
          <cell r="AD4828">
            <v>2004654</v>
          </cell>
          <cell r="AE4828">
            <v>1971790.8196721312</v>
          </cell>
          <cell r="AF4828">
            <v>1725316.9672131147</v>
          </cell>
          <cell r="AG4828">
            <v>67.777777777777771</v>
          </cell>
          <cell r="AH4828">
            <v>75</v>
          </cell>
          <cell r="AI4828">
            <v>75</v>
          </cell>
        </row>
        <row r="4829">
          <cell r="F4829">
            <v>3158413</v>
          </cell>
          <cell r="AD4829">
            <v>3158413</v>
          </cell>
          <cell r="AE4829">
            <v>3158413</v>
          </cell>
          <cell r="AF4829">
            <v>2909064.6052631577</v>
          </cell>
          <cell r="AG4829">
            <v>63.333333333333336</v>
          </cell>
          <cell r="AH4829">
            <v>71.25</v>
          </cell>
          <cell r="AI4829">
            <v>75</v>
          </cell>
        </row>
        <row r="4830">
          <cell r="F4830">
            <v>430159</v>
          </cell>
          <cell r="AD4830">
            <v>430159</v>
          </cell>
          <cell r="AE4830">
            <v>423107.21311475412</v>
          </cell>
          <cell r="AF4830">
            <v>370218.81147540984</v>
          </cell>
          <cell r="AG4830">
            <v>67.777777777777771</v>
          </cell>
          <cell r="AH4830">
            <v>75</v>
          </cell>
          <cell r="AI4830">
            <v>75</v>
          </cell>
        </row>
        <row r="4831">
          <cell r="F4831">
            <v>2972457</v>
          </cell>
          <cell r="AD4831">
            <v>2972457</v>
          </cell>
          <cell r="AE4831">
            <v>2972457</v>
          </cell>
          <cell r="AF4831">
            <v>2737789.3421052629</v>
          </cell>
          <cell r="AG4831">
            <v>63.333333333333336</v>
          </cell>
          <cell r="AH4831">
            <v>71.25</v>
          </cell>
          <cell r="AI4831">
            <v>75</v>
          </cell>
        </row>
        <row r="4832">
          <cell r="F4832">
            <v>575002</v>
          </cell>
          <cell r="AD4832">
            <v>575002</v>
          </cell>
          <cell r="AE4832">
            <v>575002</v>
          </cell>
          <cell r="AF4832">
            <v>529607.10526315786</v>
          </cell>
          <cell r="AG4832">
            <v>63.333333333333336</v>
          </cell>
          <cell r="AH4832">
            <v>71.25</v>
          </cell>
          <cell r="AI4832">
            <v>75</v>
          </cell>
        </row>
        <row r="4833">
          <cell r="F4833">
            <v>1625464</v>
          </cell>
          <cell r="AD4833">
            <v>1625464</v>
          </cell>
          <cell r="AE4833">
            <v>1625464</v>
          </cell>
          <cell r="AF4833">
            <v>1551579.2727272727</v>
          </cell>
          <cell r="AG4833">
            <v>61.111111111111114</v>
          </cell>
          <cell r="AH4833">
            <v>68.75</v>
          </cell>
          <cell r="AI4833">
            <v>75</v>
          </cell>
        </row>
        <row r="4834">
          <cell r="F4834">
            <v>2605565.1785714291</v>
          </cell>
          <cell r="AD4834">
            <v>2345008.6607142864</v>
          </cell>
          <cell r="AE4834">
            <v>2084452.1428571434</v>
          </cell>
          <cell r="AF4834">
            <v>1823895.6250000005</v>
          </cell>
          <cell r="AG4834">
            <v>75</v>
          </cell>
          <cell r="AH4834">
            <v>75</v>
          </cell>
          <cell r="AI4834">
            <v>75</v>
          </cell>
        </row>
        <row r="4835">
          <cell r="F4835">
            <v>1464466</v>
          </cell>
          <cell r="AD4835">
            <v>1464466</v>
          </cell>
          <cell r="AE4835">
            <v>1440458.3606557378</v>
          </cell>
          <cell r="AF4835">
            <v>1260401.0655737706</v>
          </cell>
          <cell r="AG4835">
            <v>67.777777777777771</v>
          </cell>
          <cell r="AH4835">
            <v>75</v>
          </cell>
          <cell r="AI4835">
            <v>75</v>
          </cell>
        </row>
        <row r="4836">
          <cell r="F4836">
            <v>2690574</v>
          </cell>
          <cell r="AD4836">
            <v>2690574</v>
          </cell>
          <cell r="AE4836">
            <v>2646466.2295081969</v>
          </cell>
          <cell r="AF4836">
            <v>2315657.9508196721</v>
          </cell>
          <cell r="AG4836">
            <v>67.777777777777771</v>
          </cell>
          <cell r="AH4836">
            <v>75</v>
          </cell>
          <cell r="AI4836">
            <v>75</v>
          </cell>
        </row>
        <row r="4837">
          <cell r="F4837">
            <v>1722923</v>
          </cell>
          <cell r="AD4837">
            <v>1722923</v>
          </cell>
          <cell r="AE4837">
            <v>1722923</v>
          </cell>
          <cell r="AF4837">
            <v>1559542.3706896552</v>
          </cell>
          <cell r="AG4837">
            <v>64.444444444444443</v>
          </cell>
          <cell r="AH4837">
            <v>72.5</v>
          </cell>
          <cell r="AI4837">
            <v>75</v>
          </cell>
        </row>
        <row r="4838">
          <cell r="F4838">
            <v>1229467</v>
          </cell>
          <cell r="AD4838">
            <v>1229467</v>
          </cell>
          <cell r="AE4838">
            <v>1229467</v>
          </cell>
          <cell r="AF4838">
            <v>1229467</v>
          </cell>
          <cell r="AG4838">
            <v>54.444444444444443</v>
          </cell>
          <cell r="AH4838">
            <v>61.25</v>
          </cell>
          <cell r="AI4838">
            <v>70</v>
          </cell>
        </row>
        <row r="4839">
          <cell r="F4839">
            <v>1297497</v>
          </cell>
          <cell r="AD4839">
            <v>1297497</v>
          </cell>
          <cell r="AE4839">
            <v>1276226.5573770492</v>
          </cell>
          <cell r="AF4839">
            <v>1116698.237704918</v>
          </cell>
          <cell r="AG4839">
            <v>67.777777777777771</v>
          </cell>
          <cell r="AH4839">
            <v>75</v>
          </cell>
          <cell r="AI4839">
            <v>75</v>
          </cell>
        </row>
        <row r="4840">
          <cell r="F4840">
            <v>1490235</v>
          </cell>
          <cell r="AD4840">
            <v>1490235</v>
          </cell>
          <cell r="AE4840">
            <v>1490235</v>
          </cell>
          <cell r="AF4840">
            <v>1372584.8684210526</v>
          </cell>
          <cell r="AG4840">
            <v>63.333333333333336</v>
          </cell>
          <cell r="AH4840">
            <v>71.25</v>
          </cell>
          <cell r="AI4840">
            <v>75</v>
          </cell>
        </row>
        <row r="4841">
          <cell r="F4841">
            <v>1785005</v>
          </cell>
          <cell r="AD4841">
            <v>1785005</v>
          </cell>
          <cell r="AE4841">
            <v>1755742.6229508198</v>
          </cell>
          <cell r="AF4841">
            <v>1536274.7950819673</v>
          </cell>
          <cell r="AG4841">
            <v>67.777777777777771</v>
          </cell>
          <cell r="AH4841">
            <v>75</v>
          </cell>
          <cell r="AI4841">
            <v>75</v>
          </cell>
        </row>
        <row r="4842">
          <cell r="F4842">
            <v>1478245</v>
          </cell>
          <cell r="AD4842">
            <v>1478245</v>
          </cell>
          <cell r="AE4842">
            <v>1478245</v>
          </cell>
          <cell r="AF4842">
            <v>1411052.0454545454</v>
          </cell>
          <cell r="AG4842">
            <v>61.111111111111114</v>
          </cell>
          <cell r="AH4842">
            <v>68.75</v>
          </cell>
          <cell r="AI4842">
            <v>75</v>
          </cell>
        </row>
        <row r="4843">
          <cell r="F4843">
            <v>1605018</v>
          </cell>
          <cell r="AD4843">
            <v>1605018</v>
          </cell>
          <cell r="AE4843">
            <v>1605018</v>
          </cell>
          <cell r="AF4843">
            <v>1404390.75</v>
          </cell>
          <cell r="AG4843">
            <v>66.666666666666671</v>
          </cell>
          <cell r="AH4843">
            <v>75</v>
          </cell>
          <cell r="AI4843">
            <v>75</v>
          </cell>
        </row>
        <row r="4844">
          <cell r="F4844">
            <v>1786093</v>
          </cell>
          <cell r="AD4844">
            <v>1786093</v>
          </cell>
          <cell r="AE4844">
            <v>1786093</v>
          </cell>
          <cell r="AF4844">
            <v>1589320.0423728812</v>
          </cell>
          <cell r="AG4844">
            <v>65.555555555555557</v>
          </cell>
          <cell r="AH4844">
            <v>73.75</v>
          </cell>
          <cell r="AI4844">
            <v>75</v>
          </cell>
        </row>
        <row r="4845">
          <cell r="F4845">
            <v>3577969.59</v>
          </cell>
          <cell r="AD4845">
            <v>3577969.59</v>
          </cell>
          <cell r="AE4845">
            <v>3577969.59</v>
          </cell>
          <cell r="AF4845">
            <v>3183786.499576271</v>
          </cell>
          <cell r="AG4845">
            <v>65.555555555555557</v>
          </cell>
          <cell r="AH4845">
            <v>73.75</v>
          </cell>
          <cell r="AI4845">
            <v>75</v>
          </cell>
        </row>
        <row r="4846">
          <cell r="F4846">
            <v>2045925</v>
          </cell>
          <cell r="AD4846">
            <v>2045925</v>
          </cell>
          <cell r="AE4846">
            <v>2012385.2459016393</v>
          </cell>
          <cell r="AF4846">
            <v>1760837.0901639345</v>
          </cell>
          <cell r="AG4846">
            <v>67.777777777777771</v>
          </cell>
          <cell r="AH4846">
            <v>75</v>
          </cell>
          <cell r="AI4846">
            <v>75</v>
          </cell>
        </row>
        <row r="4847">
          <cell r="F4847">
            <v>1957483</v>
          </cell>
          <cell r="AD4847">
            <v>1957483</v>
          </cell>
          <cell r="AE4847">
            <v>1957483</v>
          </cell>
          <cell r="AF4847">
            <v>1835140.3125</v>
          </cell>
          <cell r="AG4847">
            <v>62.222222222222221</v>
          </cell>
          <cell r="AH4847">
            <v>70</v>
          </cell>
          <cell r="AI4847">
            <v>75</v>
          </cell>
        </row>
        <row r="4848">
          <cell r="F4848">
            <v>3282294</v>
          </cell>
          <cell r="AD4848">
            <v>3282294</v>
          </cell>
          <cell r="AE4848">
            <v>3228485.9016393442</v>
          </cell>
          <cell r="AF4848">
            <v>2824925.1639344264</v>
          </cell>
          <cell r="AG4848">
            <v>67.777777777777771</v>
          </cell>
          <cell r="AH4848">
            <v>75</v>
          </cell>
          <cell r="AI4848">
            <v>75</v>
          </cell>
        </row>
        <row r="4849">
          <cell r="F4849">
            <v>1500556</v>
          </cell>
          <cell r="AD4849">
            <v>1500556</v>
          </cell>
          <cell r="AE4849">
            <v>1500556</v>
          </cell>
          <cell r="AF4849">
            <v>1458873.888888889</v>
          </cell>
          <cell r="AG4849">
            <v>60</v>
          </cell>
          <cell r="AH4849">
            <v>67.5</v>
          </cell>
          <cell r="AI4849">
            <v>75</v>
          </cell>
        </row>
        <row r="4850">
          <cell r="F4850">
            <v>2846241</v>
          </cell>
          <cell r="AD4850">
            <v>2846241</v>
          </cell>
          <cell r="AE4850">
            <v>2799581.3114754097</v>
          </cell>
          <cell r="AF4850">
            <v>2449633.6475409837</v>
          </cell>
          <cell r="AG4850">
            <v>67.777777777777771</v>
          </cell>
          <cell r="AH4850">
            <v>75</v>
          </cell>
          <cell r="AI4850">
            <v>75</v>
          </cell>
        </row>
        <row r="4851">
          <cell r="F4851">
            <v>3014550</v>
          </cell>
          <cell r="AD4851">
            <v>3014550</v>
          </cell>
          <cell r="AE4851">
            <v>3014550</v>
          </cell>
          <cell r="AF4851">
            <v>2728687.5</v>
          </cell>
          <cell r="AG4851">
            <v>64.444444444444443</v>
          </cell>
          <cell r="AH4851">
            <v>72.5</v>
          </cell>
          <cell r="AI4851">
            <v>75</v>
          </cell>
        </row>
        <row r="4852">
          <cell r="F4852">
            <v>3660912</v>
          </cell>
          <cell r="AD4852">
            <v>3660912</v>
          </cell>
          <cell r="AE4852">
            <v>3600897.0491803279</v>
          </cell>
          <cell r="AF4852">
            <v>3150784.9180327868</v>
          </cell>
          <cell r="AG4852">
            <v>67.777777777777771</v>
          </cell>
          <cell r="AH4852">
            <v>75</v>
          </cell>
          <cell r="AI4852">
            <v>75</v>
          </cell>
        </row>
        <row r="4853">
          <cell r="F4853">
            <v>2250581</v>
          </cell>
          <cell r="AD4853">
            <v>2250581</v>
          </cell>
          <cell r="AE4853">
            <v>2213686.2295081969</v>
          </cell>
          <cell r="AF4853">
            <v>1936975.4508196723</v>
          </cell>
          <cell r="AG4853">
            <v>67.777777777777771</v>
          </cell>
          <cell r="AH4853">
            <v>75</v>
          </cell>
          <cell r="AI4853">
            <v>75</v>
          </cell>
        </row>
        <row r="4854">
          <cell r="F4854">
            <v>2251830</v>
          </cell>
          <cell r="AD4854">
            <v>2251830</v>
          </cell>
          <cell r="AE4854">
            <v>2251830</v>
          </cell>
          <cell r="AF4854">
            <v>2189279.166666667</v>
          </cell>
          <cell r="AG4854">
            <v>60</v>
          </cell>
          <cell r="AH4854">
            <v>67.5</v>
          </cell>
          <cell r="AI4854">
            <v>75</v>
          </cell>
        </row>
        <row r="4855">
          <cell r="F4855">
            <v>1978336</v>
          </cell>
          <cell r="AD4855">
            <v>1978336</v>
          </cell>
          <cell r="AE4855">
            <v>1978336</v>
          </cell>
          <cell r="AF4855">
            <v>1854690</v>
          </cell>
          <cell r="AG4855">
            <v>62.222222222222221</v>
          </cell>
          <cell r="AH4855">
            <v>70</v>
          </cell>
          <cell r="AI4855">
            <v>75</v>
          </cell>
        </row>
        <row r="4856">
          <cell r="F4856">
            <v>1103728</v>
          </cell>
          <cell r="AD4856">
            <v>1103728</v>
          </cell>
          <cell r="AE4856">
            <v>1034745</v>
          </cell>
          <cell r="AF4856">
            <v>905401.875</v>
          </cell>
          <cell r="AG4856">
            <v>71.111111111111114</v>
          </cell>
          <cell r="AH4856">
            <v>75</v>
          </cell>
          <cell r="AI4856">
            <v>75</v>
          </cell>
        </row>
        <row r="4857">
          <cell r="F4857">
            <v>2440000</v>
          </cell>
          <cell r="AD4857">
            <v>2440000</v>
          </cell>
          <cell r="AE4857">
            <v>2400000</v>
          </cell>
          <cell r="AF4857">
            <v>2100000</v>
          </cell>
          <cell r="AG4857">
            <v>67.777777777777771</v>
          </cell>
          <cell r="AH4857">
            <v>75</v>
          </cell>
          <cell r="AI4857">
            <v>75</v>
          </cell>
        </row>
        <row r="4858">
          <cell r="F4858">
            <v>1785266</v>
          </cell>
          <cell r="AD4858">
            <v>1785266</v>
          </cell>
          <cell r="AE4858">
            <v>1755999.3442622952</v>
          </cell>
          <cell r="AF4858">
            <v>1536499.4262295084</v>
          </cell>
          <cell r="AG4858">
            <v>67.777777777777771</v>
          </cell>
          <cell r="AH4858">
            <v>75</v>
          </cell>
          <cell r="AI4858">
            <v>75</v>
          </cell>
        </row>
        <row r="4859">
          <cell r="F4859">
            <v>1480067</v>
          </cell>
          <cell r="AD4859">
            <v>1480067</v>
          </cell>
          <cell r="AE4859">
            <v>1455803.6065573771</v>
          </cell>
          <cell r="AF4859">
            <v>1273828.1557377051</v>
          </cell>
          <cell r="AG4859">
            <v>67.777777777777771</v>
          </cell>
          <cell r="AH4859">
            <v>75</v>
          </cell>
          <cell r="AI4859">
            <v>75</v>
          </cell>
        </row>
        <row r="4860">
          <cell r="F4860">
            <v>411538</v>
          </cell>
          <cell r="AD4860">
            <v>411538</v>
          </cell>
          <cell r="AE4860">
            <v>411538</v>
          </cell>
          <cell r="AF4860">
            <v>411538</v>
          </cell>
          <cell r="AG4860">
            <v>50</v>
          </cell>
          <cell r="AH4860">
            <v>56.25</v>
          </cell>
          <cell r="AI4860">
            <v>64.285714285714292</v>
          </cell>
        </row>
        <row r="4861">
          <cell r="F4861">
            <v>3617628</v>
          </cell>
          <cell r="AD4861">
            <v>3617628</v>
          </cell>
          <cell r="AE4861">
            <v>3558322.6229508198</v>
          </cell>
          <cell r="AF4861">
            <v>3113532.2950819675</v>
          </cell>
          <cell r="AG4861">
            <v>67.777777777777771</v>
          </cell>
          <cell r="AH4861">
            <v>75</v>
          </cell>
          <cell r="AI4861">
            <v>75</v>
          </cell>
        </row>
        <row r="4862">
          <cell r="F4862">
            <v>1083883</v>
          </cell>
          <cell r="AD4862">
            <v>1083883</v>
          </cell>
          <cell r="AE4862">
            <v>1066114.4262295081</v>
          </cell>
          <cell r="AF4862">
            <v>932850.12295081967</v>
          </cell>
          <cell r="AG4862">
            <v>67.777777777777771</v>
          </cell>
          <cell r="AH4862">
            <v>75</v>
          </cell>
          <cell r="AI4862">
            <v>75</v>
          </cell>
        </row>
        <row r="4863">
          <cell r="F4863">
            <v>1383264</v>
          </cell>
          <cell r="AD4863">
            <v>1383264</v>
          </cell>
          <cell r="AE4863">
            <v>1360587.5409836066</v>
          </cell>
          <cell r="AF4863">
            <v>1190514.0983606558</v>
          </cell>
          <cell r="AG4863">
            <v>67.777777777777771</v>
          </cell>
          <cell r="AH4863">
            <v>75</v>
          </cell>
          <cell r="AI4863">
            <v>75</v>
          </cell>
        </row>
        <row r="4864">
          <cell r="F4864">
            <v>1981117.4399999999</v>
          </cell>
          <cell r="AD4864">
            <v>1981117.4399999999</v>
          </cell>
          <cell r="AE4864">
            <v>1948640.1049180329</v>
          </cell>
          <cell r="AF4864">
            <v>1705060.0918032788</v>
          </cell>
          <cell r="AG4864">
            <v>67.777777777777771</v>
          </cell>
          <cell r="AH4864">
            <v>75</v>
          </cell>
          <cell r="AI4864">
            <v>75</v>
          </cell>
        </row>
        <row r="4865">
          <cell r="F4865">
            <v>2615035</v>
          </cell>
          <cell r="AD4865">
            <v>2615035</v>
          </cell>
          <cell r="AE4865">
            <v>2572165.5737704919</v>
          </cell>
          <cell r="AF4865">
            <v>2250644.8770491802</v>
          </cell>
          <cell r="AG4865">
            <v>67.777777777777771</v>
          </cell>
          <cell r="AH4865">
            <v>75</v>
          </cell>
          <cell r="AI4865">
            <v>75</v>
          </cell>
        </row>
        <row r="4866">
          <cell r="F4866">
            <v>1881374</v>
          </cell>
          <cell r="AD4866">
            <v>1881374</v>
          </cell>
          <cell r="AE4866">
            <v>1850531.8032786886</v>
          </cell>
          <cell r="AF4866">
            <v>1619215.3278688525</v>
          </cell>
          <cell r="AG4866">
            <v>67.777777777777771</v>
          </cell>
          <cell r="AH4866">
            <v>75</v>
          </cell>
          <cell r="AI4866">
            <v>75</v>
          </cell>
        </row>
        <row r="4867">
          <cell r="F4867">
            <v>1262387</v>
          </cell>
          <cell r="AD4867">
            <v>1262387</v>
          </cell>
          <cell r="AE4867">
            <v>1262387</v>
          </cell>
          <cell r="AF4867">
            <v>1227320.6944444445</v>
          </cell>
          <cell r="AG4867">
            <v>60</v>
          </cell>
          <cell r="AH4867">
            <v>67.5</v>
          </cell>
          <cell r="AI4867">
            <v>75</v>
          </cell>
        </row>
        <row r="4868">
          <cell r="F4868">
            <v>1942984</v>
          </cell>
          <cell r="AD4868">
            <v>1942984</v>
          </cell>
          <cell r="AE4868">
            <v>1942984</v>
          </cell>
          <cell r="AF4868">
            <v>1821547.5</v>
          </cell>
          <cell r="AG4868">
            <v>62.222222222222221</v>
          </cell>
          <cell r="AH4868">
            <v>70</v>
          </cell>
          <cell r="AI4868">
            <v>75</v>
          </cell>
        </row>
        <row r="4869">
          <cell r="F4869">
            <v>1882156.88</v>
          </cell>
          <cell r="AD4869">
            <v>1882156.88</v>
          </cell>
          <cell r="AE4869">
            <v>1851301.849180328</v>
          </cell>
          <cell r="AF4869">
            <v>1619889.118032787</v>
          </cell>
          <cell r="AG4869">
            <v>67.777777777777771</v>
          </cell>
          <cell r="AH4869">
            <v>75</v>
          </cell>
          <cell r="AI4869">
            <v>75</v>
          </cell>
        </row>
        <row r="4870">
          <cell r="F4870">
            <v>1172213</v>
          </cell>
          <cell r="AD4870">
            <v>1172213</v>
          </cell>
          <cell r="AE4870">
            <v>1172213</v>
          </cell>
          <cell r="AF4870">
            <v>1172213</v>
          </cell>
          <cell r="AG4870">
            <v>57.777777777777779</v>
          </cell>
          <cell r="AH4870">
            <v>65</v>
          </cell>
          <cell r="AI4870">
            <v>74.285714285714292</v>
          </cell>
        </row>
        <row r="4871">
          <cell r="F4871">
            <v>3541607</v>
          </cell>
          <cell r="AD4871">
            <v>3541607</v>
          </cell>
          <cell r="AE4871">
            <v>3483547.8688524589</v>
          </cell>
          <cell r="AF4871">
            <v>3048104.385245902</v>
          </cell>
          <cell r="AG4871">
            <v>67.777777777777771</v>
          </cell>
          <cell r="AH4871">
            <v>75</v>
          </cell>
          <cell r="AI4871">
            <v>75</v>
          </cell>
        </row>
        <row r="4872">
          <cell r="F4872">
            <v>2774265</v>
          </cell>
          <cell r="AD4872">
            <v>2774265</v>
          </cell>
          <cell r="AE4872">
            <v>2728785.2459016396</v>
          </cell>
          <cell r="AF4872">
            <v>2387687.0901639345</v>
          </cell>
          <cell r="AG4872">
            <v>67.777777777777771</v>
          </cell>
          <cell r="AH4872">
            <v>75</v>
          </cell>
          <cell r="AI4872">
            <v>75</v>
          </cell>
        </row>
        <row r="4873">
          <cell r="F4873">
            <v>1607861</v>
          </cell>
          <cell r="AD4873">
            <v>1607861</v>
          </cell>
          <cell r="AE4873">
            <v>1607861</v>
          </cell>
          <cell r="AF4873">
            <v>1607861</v>
          </cell>
          <cell r="AG4873">
            <v>57.777777777777779</v>
          </cell>
          <cell r="AH4873">
            <v>65</v>
          </cell>
          <cell r="AI4873">
            <v>74.285714285714292</v>
          </cell>
        </row>
        <row r="4874">
          <cell r="F4874">
            <v>1111173</v>
          </cell>
          <cell r="AD4874">
            <v>1111173</v>
          </cell>
          <cell r="AE4874">
            <v>1111173</v>
          </cell>
          <cell r="AF4874">
            <v>1041724.6875</v>
          </cell>
          <cell r="AG4874">
            <v>62.222222222222221</v>
          </cell>
          <cell r="AH4874">
            <v>70</v>
          </cell>
          <cell r="AI4874">
            <v>75</v>
          </cell>
        </row>
        <row r="4875">
          <cell r="F4875">
            <v>1838267</v>
          </cell>
          <cell r="AD4875">
            <v>1838267</v>
          </cell>
          <cell r="AE4875">
            <v>1838267</v>
          </cell>
          <cell r="AF4875">
            <v>1663948.5775862068</v>
          </cell>
          <cell r="AG4875">
            <v>64.444444444444443</v>
          </cell>
          <cell r="AH4875">
            <v>72.5</v>
          </cell>
          <cell r="AI4875">
            <v>75</v>
          </cell>
        </row>
        <row r="4876">
          <cell r="F4876">
            <v>1125295</v>
          </cell>
          <cell r="AD4876">
            <v>1125295</v>
          </cell>
          <cell r="AE4876">
            <v>1106847.5409836066</v>
          </cell>
          <cell r="AF4876">
            <v>968491.59836065583</v>
          </cell>
          <cell r="AG4876">
            <v>67.777777777777771</v>
          </cell>
          <cell r="AH4876">
            <v>75</v>
          </cell>
          <cell r="AI4876">
            <v>75</v>
          </cell>
        </row>
        <row r="4877">
          <cell r="F4877">
            <v>1982482</v>
          </cell>
          <cell r="AD4877">
            <v>1982482</v>
          </cell>
          <cell r="AE4877">
            <v>1949982.2950819673</v>
          </cell>
          <cell r="AF4877">
            <v>1706234.5081967213</v>
          </cell>
          <cell r="AG4877">
            <v>67.777777777777771</v>
          </cell>
          <cell r="AH4877">
            <v>75</v>
          </cell>
          <cell r="AI4877">
            <v>75</v>
          </cell>
        </row>
        <row r="4878">
          <cell r="F4878">
            <v>1503573</v>
          </cell>
          <cell r="AD4878">
            <v>1503573</v>
          </cell>
          <cell r="AE4878">
            <v>1478924.262295082</v>
          </cell>
          <cell r="AF4878">
            <v>1294058.7295081967</v>
          </cell>
          <cell r="AG4878">
            <v>67.777777777777771</v>
          </cell>
          <cell r="AH4878">
            <v>75</v>
          </cell>
          <cell r="AI4878">
            <v>75</v>
          </cell>
        </row>
        <row r="4879">
          <cell r="F4879">
            <v>3840008</v>
          </cell>
          <cell r="AD4879">
            <v>3840008</v>
          </cell>
          <cell r="AE4879">
            <v>3777057.0491803279</v>
          </cell>
          <cell r="AF4879">
            <v>3304924.9180327868</v>
          </cell>
          <cell r="AG4879">
            <v>67.777777777777771</v>
          </cell>
          <cell r="AH4879">
            <v>75</v>
          </cell>
          <cell r="AI4879">
            <v>75</v>
          </cell>
        </row>
        <row r="4880">
          <cell r="F4880">
            <v>3582509</v>
          </cell>
          <cell r="AD4880">
            <v>3582509</v>
          </cell>
          <cell r="AE4880">
            <v>3582509</v>
          </cell>
          <cell r="AF4880">
            <v>3242788.318965517</v>
          </cell>
          <cell r="AG4880">
            <v>64.444444444444443</v>
          </cell>
          <cell r="AH4880">
            <v>72.5</v>
          </cell>
          <cell r="AI4880">
            <v>75</v>
          </cell>
        </row>
        <row r="4881">
          <cell r="F4881">
            <v>3500000</v>
          </cell>
          <cell r="AD4881">
            <v>3500000</v>
          </cell>
          <cell r="AE4881">
            <v>3442622.9508196721</v>
          </cell>
          <cell r="AF4881">
            <v>3012295.0819672132</v>
          </cell>
          <cell r="AG4881">
            <v>67.777777777777771</v>
          </cell>
          <cell r="AH4881">
            <v>75</v>
          </cell>
          <cell r="AI4881">
            <v>75</v>
          </cell>
        </row>
        <row r="4882">
          <cell r="F4882">
            <v>1163689</v>
          </cell>
          <cell r="AD4882">
            <v>1163689</v>
          </cell>
          <cell r="AE4882">
            <v>1163689</v>
          </cell>
          <cell r="AF4882">
            <v>1131364.3055555555</v>
          </cell>
          <cell r="AG4882">
            <v>60</v>
          </cell>
          <cell r="AH4882">
            <v>67.5</v>
          </cell>
          <cell r="AI4882">
            <v>75</v>
          </cell>
        </row>
        <row r="4883">
          <cell r="F4883">
            <v>3089991</v>
          </cell>
          <cell r="AD4883">
            <v>3089991</v>
          </cell>
          <cell r="AE4883">
            <v>3039335.4098360655</v>
          </cell>
          <cell r="AF4883">
            <v>2659418.4836065574</v>
          </cell>
          <cell r="AG4883">
            <v>67.777777777777771</v>
          </cell>
          <cell r="AH4883">
            <v>75</v>
          </cell>
          <cell r="AI4883">
            <v>75</v>
          </cell>
        </row>
        <row r="4884">
          <cell r="F4884">
            <v>1487216</v>
          </cell>
          <cell r="AD4884">
            <v>1487216</v>
          </cell>
          <cell r="AE4884">
            <v>1487216</v>
          </cell>
          <cell r="AF4884">
            <v>1394265</v>
          </cell>
          <cell r="AG4884">
            <v>62.222222222222221</v>
          </cell>
          <cell r="AH4884">
            <v>70</v>
          </cell>
          <cell r="AI4884">
            <v>75</v>
          </cell>
        </row>
        <row r="4885">
          <cell r="F4885">
            <v>1221594</v>
          </cell>
          <cell r="AD4885">
            <v>1221594</v>
          </cell>
          <cell r="AE4885">
            <v>1221594</v>
          </cell>
          <cell r="AF4885">
            <v>1105753.1896551724</v>
          </cell>
          <cell r="AG4885">
            <v>64.444444444444443</v>
          </cell>
          <cell r="AH4885">
            <v>72.5</v>
          </cell>
          <cell r="AI4885">
            <v>75</v>
          </cell>
        </row>
        <row r="4886">
          <cell r="F4886">
            <v>2407083</v>
          </cell>
          <cell r="AD4886">
            <v>2407083</v>
          </cell>
          <cell r="AE4886">
            <v>2367622.6229508198</v>
          </cell>
          <cell r="AF4886">
            <v>2071669.7950819673</v>
          </cell>
          <cell r="AG4886">
            <v>67.777777777777771</v>
          </cell>
          <cell r="AH4886">
            <v>75</v>
          </cell>
          <cell r="AI4886">
            <v>75</v>
          </cell>
        </row>
        <row r="4887">
          <cell r="F4887">
            <v>1486014</v>
          </cell>
          <cell r="AD4887">
            <v>1486014</v>
          </cell>
          <cell r="AE4887">
            <v>1486014</v>
          </cell>
          <cell r="AF4887">
            <v>1368697.1052631577</v>
          </cell>
          <cell r="AG4887">
            <v>63.333333333333336</v>
          </cell>
          <cell r="AH4887">
            <v>71.25</v>
          </cell>
          <cell r="AI4887">
            <v>75</v>
          </cell>
        </row>
        <row r="4888">
          <cell r="F4888">
            <v>1813524</v>
          </cell>
          <cell r="AD4888">
            <v>1813524</v>
          </cell>
          <cell r="AE4888">
            <v>1783794.0983606558</v>
          </cell>
          <cell r="AF4888">
            <v>1560819.8360655739</v>
          </cell>
          <cell r="AG4888">
            <v>67.777777777777771</v>
          </cell>
          <cell r="AH4888">
            <v>75</v>
          </cell>
          <cell r="AI4888">
            <v>75</v>
          </cell>
        </row>
        <row r="4889">
          <cell r="F4889">
            <v>1344510</v>
          </cell>
          <cell r="AD4889">
            <v>1344510</v>
          </cell>
          <cell r="AE4889">
            <v>1322468.8524590165</v>
          </cell>
          <cell r="AF4889">
            <v>1157160.2459016393</v>
          </cell>
          <cell r="AG4889">
            <v>67.777777777777771</v>
          </cell>
          <cell r="AH4889">
            <v>75</v>
          </cell>
          <cell r="AI4889">
            <v>75</v>
          </cell>
        </row>
        <row r="4890">
          <cell r="F4890">
            <v>1432508</v>
          </cell>
          <cell r="AD4890">
            <v>1432508</v>
          </cell>
          <cell r="AE4890">
            <v>1432508</v>
          </cell>
          <cell r="AF4890">
            <v>1432508</v>
          </cell>
          <cell r="AG4890">
            <v>56.666666666666664</v>
          </cell>
          <cell r="AH4890">
            <v>63.75</v>
          </cell>
          <cell r="AI4890">
            <v>72.857142857142861</v>
          </cell>
        </row>
        <row r="4891">
          <cell r="F4891">
            <v>2991093</v>
          </cell>
          <cell r="AD4891">
            <v>2991093</v>
          </cell>
          <cell r="AE4891">
            <v>2942058.6885245903</v>
          </cell>
          <cell r="AF4891">
            <v>2574301.3524590167</v>
          </cell>
          <cell r="AG4891">
            <v>67.777777777777771</v>
          </cell>
          <cell r="AH4891">
            <v>75</v>
          </cell>
          <cell r="AI4891">
            <v>75</v>
          </cell>
        </row>
        <row r="4892">
          <cell r="F4892">
            <v>2042504</v>
          </cell>
          <cell r="AD4892">
            <v>2042504</v>
          </cell>
          <cell r="AE4892">
            <v>2042504</v>
          </cell>
          <cell r="AF4892">
            <v>1914847.5</v>
          </cell>
          <cell r="AG4892">
            <v>62.222222222222221</v>
          </cell>
          <cell r="AH4892">
            <v>70</v>
          </cell>
          <cell r="AI4892">
            <v>75</v>
          </cell>
        </row>
        <row r="4893">
          <cell r="F4893">
            <v>1476640</v>
          </cell>
          <cell r="AD4893">
            <v>1476640</v>
          </cell>
          <cell r="AE4893">
            <v>1452432.7868852459</v>
          </cell>
          <cell r="AF4893">
            <v>1270878.6885245903</v>
          </cell>
          <cell r="AG4893">
            <v>67.777777777777771</v>
          </cell>
          <cell r="AH4893">
            <v>75</v>
          </cell>
          <cell r="AI4893">
            <v>75</v>
          </cell>
        </row>
        <row r="4894">
          <cell r="F4894">
            <v>3085273</v>
          </cell>
          <cell r="AD4894">
            <v>3085273</v>
          </cell>
          <cell r="AE4894">
            <v>3034694.7540983604</v>
          </cell>
          <cell r="AF4894">
            <v>2655357.9098360655</v>
          </cell>
          <cell r="AG4894">
            <v>67.777777777777771</v>
          </cell>
          <cell r="AH4894">
            <v>75</v>
          </cell>
          <cell r="AI4894">
            <v>75</v>
          </cell>
        </row>
        <row r="4895">
          <cell r="F4895">
            <v>2710388</v>
          </cell>
          <cell r="AD4895">
            <v>2710388</v>
          </cell>
          <cell r="AE4895">
            <v>2710388</v>
          </cell>
          <cell r="AF4895">
            <v>2411785.9322033897</v>
          </cell>
          <cell r="AG4895">
            <v>65.555555555555557</v>
          </cell>
          <cell r="AH4895">
            <v>73.75</v>
          </cell>
          <cell r="AI4895">
            <v>75</v>
          </cell>
        </row>
        <row r="4896">
          <cell r="F4896">
            <v>1403326</v>
          </cell>
          <cell r="AD4896">
            <v>1403326</v>
          </cell>
          <cell r="AE4896">
            <v>1403326</v>
          </cell>
          <cell r="AF4896">
            <v>1315618.125</v>
          </cell>
          <cell r="AG4896">
            <v>62.222222222222221</v>
          </cell>
          <cell r="AH4896">
            <v>70</v>
          </cell>
          <cell r="AI4896">
            <v>75</v>
          </cell>
        </row>
        <row r="4897">
          <cell r="F4897">
            <v>1364679</v>
          </cell>
          <cell r="AD4897">
            <v>1364679</v>
          </cell>
          <cell r="AE4897">
            <v>1364679</v>
          </cell>
          <cell r="AF4897">
            <v>1326771.25</v>
          </cell>
          <cell r="AG4897">
            <v>60</v>
          </cell>
          <cell r="AH4897">
            <v>67.5</v>
          </cell>
          <cell r="AI4897">
            <v>75</v>
          </cell>
        </row>
        <row r="4898">
          <cell r="F4898">
            <v>2159195</v>
          </cell>
          <cell r="AD4898">
            <v>2159195</v>
          </cell>
          <cell r="AE4898">
            <v>2159195</v>
          </cell>
          <cell r="AF4898">
            <v>2024245.3125</v>
          </cell>
          <cell r="AG4898">
            <v>62.222222222222221</v>
          </cell>
          <cell r="AH4898">
            <v>70</v>
          </cell>
          <cell r="AI4898">
            <v>75</v>
          </cell>
        </row>
        <row r="4899">
          <cell r="F4899">
            <v>2981565</v>
          </cell>
          <cell r="AD4899">
            <v>2981565</v>
          </cell>
          <cell r="AE4899">
            <v>2932686.8852459015</v>
          </cell>
          <cell r="AF4899">
            <v>2566101.024590164</v>
          </cell>
          <cell r="AG4899">
            <v>67.777777777777771</v>
          </cell>
          <cell r="AH4899">
            <v>75</v>
          </cell>
          <cell r="AI4899">
            <v>75</v>
          </cell>
        </row>
        <row r="4900">
          <cell r="F4900">
            <v>3158817</v>
          </cell>
          <cell r="AD4900">
            <v>3158817</v>
          </cell>
          <cell r="AE4900">
            <v>3107033.1147540985</v>
          </cell>
          <cell r="AF4900">
            <v>2718653.975409836</v>
          </cell>
          <cell r="AG4900">
            <v>67.777777777777771</v>
          </cell>
          <cell r="AH4900">
            <v>75</v>
          </cell>
          <cell r="AI4900">
            <v>75</v>
          </cell>
        </row>
        <row r="4901">
          <cell r="F4901">
            <v>2380000</v>
          </cell>
          <cell r="AD4901">
            <v>2380000</v>
          </cell>
          <cell r="AE4901">
            <v>2340983.6065573771</v>
          </cell>
          <cell r="AF4901">
            <v>2048360.6557377051</v>
          </cell>
          <cell r="AG4901">
            <v>67.777777777777771</v>
          </cell>
          <cell r="AH4901">
            <v>75</v>
          </cell>
          <cell r="AI4901">
            <v>75</v>
          </cell>
        </row>
        <row r="4902">
          <cell r="F4902">
            <v>5196253</v>
          </cell>
          <cell r="AD4902">
            <v>5196253</v>
          </cell>
          <cell r="AE4902">
            <v>5111068.5245901635</v>
          </cell>
          <cell r="AF4902">
            <v>4472184.9590163939</v>
          </cell>
          <cell r="AG4902">
            <v>67.777777777777771</v>
          </cell>
          <cell r="AH4902">
            <v>75</v>
          </cell>
          <cell r="AI4902">
            <v>75</v>
          </cell>
        </row>
        <row r="4903">
          <cell r="F4903">
            <v>2725000</v>
          </cell>
          <cell r="AD4903">
            <v>2725000</v>
          </cell>
          <cell r="AE4903">
            <v>2725000</v>
          </cell>
          <cell r="AF4903">
            <v>2384375</v>
          </cell>
          <cell r="AG4903">
            <v>66.666666666666671</v>
          </cell>
          <cell r="AH4903">
            <v>75</v>
          </cell>
          <cell r="AI4903">
            <v>75</v>
          </cell>
        </row>
        <row r="4904">
          <cell r="F4904">
            <v>7048731</v>
          </cell>
          <cell r="AD4904">
            <v>7048731</v>
          </cell>
          <cell r="AE4904">
            <v>6933178.0327868853</v>
          </cell>
          <cell r="AF4904">
            <v>6066530.7786885248</v>
          </cell>
          <cell r="AG4904">
            <v>67.777777777777771</v>
          </cell>
          <cell r="AH4904">
            <v>75</v>
          </cell>
          <cell r="AI4904">
            <v>75</v>
          </cell>
        </row>
        <row r="4905">
          <cell r="F4905">
            <v>2728228</v>
          </cell>
          <cell r="AD4905">
            <v>2728228</v>
          </cell>
          <cell r="AE4905">
            <v>2728228</v>
          </cell>
          <cell r="AF4905">
            <v>2427660.5084745763</v>
          </cell>
          <cell r="AG4905">
            <v>65.555555555555557</v>
          </cell>
          <cell r="AH4905">
            <v>73.75</v>
          </cell>
          <cell r="AI4905">
            <v>75</v>
          </cell>
        </row>
        <row r="4906">
          <cell r="F4906">
            <v>1382727</v>
          </cell>
          <cell r="AD4906">
            <v>1382727</v>
          </cell>
          <cell r="AE4906">
            <v>1360059.3442622952</v>
          </cell>
          <cell r="AF4906">
            <v>1190051.9262295084</v>
          </cell>
          <cell r="AG4906">
            <v>67.777777777777771</v>
          </cell>
          <cell r="AH4906">
            <v>75</v>
          </cell>
          <cell r="AI4906">
            <v>75</v>
          </cell>
        </row>
        <row r="4907">
          <cell r="F4907">
            <v>1562753</v>
          </cell>
          <cell r="AD4907">
            <v>1562753</v>
          </cell>
          <cell r="AE4907">
            <v>1562753</v>
          </cell>
          <cell r="AF4907">
            <v>1414560.9051724137</v>
          </cell>
          <cell r="AG4907">
            <v>64.444444444444443</v>
          </cell>
          <cell r="AH4907">
            <v>72.5</v>
          </cell>
          <cell r="AI4907">
            <v>75</v>
          </cell>
        </row>
        <row r="4908">
          <cell r="F4908">
            <v>5188670</v>
          </cell>
          <cell r="AD4908">
            <v>5188670</v>
          </cell>
          <cell r="AE4908">
            <v>5103609.8360655736</v>
          </cell>
          <cell r="AF4908">
            <v>4465658.6065573776</v>
          </cell>
          <cell r="AG4908">
            <v>67.777777777777771</v>
          </cell>
          <cell r="AH4908">
            <v>75</v>
          </cell>
          <cell r="AI4908">
            <v>75</v>
          </cell>
        </row>
        <row r="4909">
          <cell r="F4909">
            <v>1487028</v>
          </cell>
          <cell r="AD4909">
            <v>1487028</v>
          </cell>
          <cell r="AE4909">
            <v>1462650.4918032787</v>
          </cell>
          <cell r="AF4909">
            <v>1279819.180327869</v>
          </cell>
          <cell r="AG4909">
            <v>67.777777777777771</v>
          </cell>
          <cell r="AH4909">
            <v>75</v>
          </cell>
          <cell r="AI4909">
            <v>75</v>
          </cell>
        </row>
        <row r="4910">
          <cell r="F4910">
            <v>1879126</v>
          </cell>
          <cell r="AD4910">
            <v>1879126</v>
          </cell>
          <cell r="AE4910">
            <v>1848320.6557377048</v>
          </cell>
          <cell r="AF4910">
            <v>1617280.5737704919</v>
          </cell>
          <cell r="AG4910">
            <v>67.777777777777771</v>
          </cell>
          <cell r="AH4910">
            <v>75</v>
          </cell>
          <cell r="AI4910">
            <v>75</v>
          </cell>
        </row>
        <row r="4911">
          <cell r="F4911">
            <v>2922140</v>
          </cell>
          <cell r="AD4911">
            <v>2922140</v>
          </cell>
          <cell r="AE4911">
            <v>2922140</v>
          </cell>
          <cell r="AF4911">
            <v>2739506.25</v>
          </cell>
          <cell r="AG4911">
            <v>62.222222222222221</v>
          </cell>
          <cell r="AH4911">
            <v>70</v>
          </cell>
          <cell r="AI4911">
            <v>75</v>
          </cell>
        </row>
        <row r="4912">
          <cell r="F4912">
            <v>1593594</v>
          </cell>
          <cell r="AD4912">
            <v>1593594</v>
          </cell>
          <cell r="AE4912">
            <v>1593594</v>
          </cell>
          <cell r="AF4912">
            <v>1442477.3275862068</v>
          </cell>
          <cell r="AG4912">
            <v>64.444444444444443</v>
          </cell>
          <cell r="AH4912">
            <v>72.5</v>
          </cell>
          <cell r="AI4912">
            <v>75</v>
          </cell>
        </row>
        <row r="4913">
          <cell r="F4913">
            <v>2532531</v>
          </cell>
          <cell r="AD4913">
            <v>2532531</v>
          </cell>
          <cell r="AE4913">
            <v>2491014.0983606558</v>
          </cell>
          <cell r="AF4913">
            <v>2179637.3360655741</v>
          </cell>
          <cell r="AG4913">
            <v>67.777777777777771</v>
          </cell>
          <cell r="AH4913">
            <v>75</v>
          </cell>
          <cell r="AI4913">
            <v>75</v>
          </cell>
        </row>
        <row r="4914">
          <cell r="F4914">
            <v>1874005.98</v>
          </cell>
          <cell r="AD4914">
            <v>1874005.98</v>
          </cell>
          <cell r="AE4914">
            <v>1843284.5704918033</v>
          </cell>
          <cell r="AF4914">
            <v>1612873.9991803279</v>
          </cell>
          <cell r="AG4914">
            <v>67.777777777777771</v>
          </cell>
          <cell r="AH4914">
            <v>75</v>
          </cell>
          <cell r="AI4914">
            <v>75</v>
          </cell>
        </row>
        <row r="4915">
          <cell r="F4915">
            <v>1180335.92</v>
          </cell>
          <cell r="AD4915">
            <v>1180335.92</v>
          </cell>
          <cell r="AE4915">
            <v>1180335.92</v>
          </cell>
          <cell r="AF4915">
            <v>1180335.92</v>
          </cell>
          <cell r="AG4915">
            <v>48.888888888888886</v>
          </cell>
          <cell r="AH4915">
            <v>55</v>
          </cell>
          <cell r="AI4915">
            <v>62.857142857142854</v>
          </cell>
        </row>
        <row r="4916">
          <cell r="F4916">
            <v>3715000</v>
          </cell>
          <cell r="AD4916">
            <v>3715000</v>
          </cell>
          <cell r="AE4916">
            <v>3654098.3606557376</v>
          </cell>
          <cell r="AF4916">
            <v>3197336.0655737706</v>
          </cell>
          <cell r="AG4916">
            <v>67.777777777777771</v>
          </cell>
          <cell r="AH4916">
            <v>75</v>
          </cell>
          <cell r="AI4916">
            <v>75</v>
          </cell>
        </row>
        <row r="4917">
          <cell r="F4917">
            <v>2308719</v>
          </cell>
          <cell r="AD4917">
            <v>2308719</v>
          </cell>
          <cell r="AE4917">
            <v>2270871.1475409837</v>
          </cell>
          <cell r="AF4917">
            <v>1987012.2540983607</v>
          </cell>
          <cell r="AG4917">
            <v>67.777777777777771</v>
          </cell>
          <cell r="AH4917">
            <v>75</v>
          </cell>
          <cell r="AI4917">
            <v>75</v>
          </cell>
        </row>
        <row r="4918">
          <cell r="F4918">
            <v>3006652</v>
          </cell>
          <cell r="AD4918">
            <v>3006652</v>
          </cell>
          <cell r="AE4918">
            <v>2957362.6229508198</v>
          </cell>
          <cell r="AF4918">
            <v>2587692.2950819675</v>
          </cell>
          <cell r="AG4918">
            <v>67.777777777777771</v>
          </cell>
          <cell r="AH4918">
            <v>75</v>
          </cell>
          <cell r="AI4918">
            <v>75</v>
          </cell>
        </row>
        <row r="4919">
          <cell r="F4919">
            <v>3482424</v>
          </cell>
          <cell r="AD4919">
            <v>3482424</v>
          </cell>
          <cell r="AE4919">
            <v>3425335.0819672132</v>
          </cell>
          <cell r="AF4919">
            <v>2997168.1967213117</v>
          </cell>
          <cell r="AG4919">
            <v>67.777777777777771</v>
          </cell>
          <cell r="AH4919">
            <v>75</v>
          </cell>
          <cell r="AI4919">
            <v>75</v>
          </cell>
        </row>
        <row r="4920">
          <cell r="F4920">
            <v>617136</v>
          </cell>
          <cell r="AD4920">
            <v>617136</v>
          </cell>
          <cell r="AE4920">
            <v>617136</v>
          </cell>
          <cell r="AF4920">
            <v>617136</v>
          </cell>
          <cell r="AG4920">
            <v>46.666666666666664</v>
          </cell>
          <cell r="AH4920">
            <v>52.5</v>
          </cell>
          <cell r="AI4920">
            <v>60</v>
          </cell>
        </row>
        <row r="4921">
          <cell r="F4921">
            <v>4302605</v>
          </cell>
          <cell r="AD4921">
            <v>4302605</v>
          </cell>
          <cell r="AE4921">
            <v>4232070.4918032791</v>
          </cell>
          <cell r="AF4921">
            <v>3703061.680327869</v>
          </cell>
          <cell r="AG4921">
            <v>67.777777777777771</v>
          </cell>
          <cell r="AH4921">
            <v>75</v>
          </cell>
          <cell r="AI4921">
            <v>75</v>
          </cell>
        </row>
        <row r="4922">
          <cell r="F4922">
            <v>1006215</v>
          </cell>
          <cell r="AD4922">
            <v>1006215</v>
          </cell>
          <cell r="AE4922">
            <v>989719.67213114758</v>
          </cell>
          <cell r="AF4922">
            <v>866004.71311475418</v>
          </cell>
          <cell r="AG4922">
            <v>67.777777777777771</v>
          </cell>
          <cell r="AH4922">
            <v>75</v>
          </cell>
          <cell r="AI4922">
            <v>75</v>
          </cell>
        </row>
        <row r="4923">
          <cell r="F4923">
            <v>2557544</v>
          </cell>
          <cell r="AD4923">
            <v>2557544</v>
          </cell>
          <cell r="AE4923">
            <v>2557544</v>
          </cell>
          <cell r="AF4923">
            <v>2557544</v>
          </cell>
          <cell r="AG4923">
            <v>57.777777777777779</v>
          </cell>
          <cell r="AH4923">
            <v>65</v>
          </cell>
          <cell r="AI4923">
            <v>74.285714285714292</v>
          </cell>
        </row>
        <row r="4924">
          <cell r="F4924">
            <v>3169883</v>
          </cell>
          <cell r="AD4924">
            <v>3169883</v>
          </cell>
          <cell r="AE4924">
            <v>3117917.704918033</v>
          </cell>
          <cell r="AF4924">
            <v>2728177.9918032787</v>
          </cell>
          <cell r="AG4924">
            <v>67.777777777777771</v>
          </cell>
          <cell r="AH4924">
            <v>75</v>
          </cell>
          <cell r="AI4924">
            <v>75</v>
          </cell>
        </row>
        <row r="4925">
          <cell r="F4925">
            <v>1283248</v>
          </cell>
          <cell r="AD4925">
            <v>1283248</v>
          </cell>
          <cell r="AE4925">
            <v>1283248</v>
          </cell>
          <cell r="AF4925">
            <v>1161560.6896551724</v>
          </cell>
          <cell r="AG4925">
            <v>64.444444444444443</v>
          </cell>
          <cell r="AH4925">
            <v>72.5</v>
          </cell>
          <cell r="AI4925">
            <v>75</v>
          </cell>
        </row>
        <row r="4926">
          <cell r="F4926">
            <v>2150000</v>
          </cell>
          <cell r="AD4926">
            <v>2150000</v>
          </cell>
          <cell r="AE4926">
            <v>2150000</v>
          </cell>
          <cell r="AF4926">
            <v>1980263.1578947369</v>
          </cell>
          <cell r="AG4926">
            <v>63.333333333333336</v>
          </cell>
          <cell r="AH4926">
            <v>71.25</v>
          </cell>
          <cell r="AI4926">
            <v>75</v>
          </cell>
        </row>
        <row r="4927">
          <cell r="F4927">
            <v>4388148</v>
          </cell>
          <cell r="AD4927">
            <v>4388148</v>
          </cell>
          <cell r="AE4927">
            <v>4388148</v>
          </cell>
          <cell r="AF4927">
            <v>3839629.5000000005</v>
          </cell>
          <cell r="AG4927">
            <v>66.666666666666671</v>
          </cell>
          <cell r="AH4927">
            <v>75</v>
          </cell>
          <cell r="AI4927">
            <v>75</v>
          </cell>
        </row>
        <row r="4928">
          <cell r="F4928">
            <v>1753500</v>
          </cell>
          <cell r="AD4928">
            <v>1753500</v>
          </cell>
          <cell r="AE4928">
            <v>1753500</v>
          </cell>
          <cell r="AF4928">
            <v>1704791.6666666667</v>
          </cell>
          <cell r="AG4928">
            <v>60</v>
          </cell>
          <cell r="AH4928">
            <v>67.5</v>
          </cell>
          <cell r="AI4928">
            <v>75</v>
          </cell>
        </row>
        <row r="4929">
          <cell r="F4929">
            <v>1597049</v>
          </cell>
          <cell r="AD4929">
            <v>1597049</v>
          </cell>
          <cell r="AE4929">
            <v>1597049</v>
          </cell>
          <cell r="AF4929">
            <v>1445604.698275862</v>
          </cell>
          <cell r="AG4929">
            <v>64.444444444444443</v>
          </cell>
          <cell r="AH4929">
            <v>72.5</v>
          </cell>
          <cell r="AI4929">
            <v>75</v>
          </cell>
        </row>
        <row r="4930">
          <cell r="F4930">
            <v>4250000</v>
          </cell>
          <cell r="AD4930">
            <v>4250000</v>
          </cell>
          <cell r="AE4930">
            <v>4250000</v>
          </cell>
          <cell r="AF4930">
            <v>3846982.7586206896</v>
          </cell>
          <cell r="AG4930">
            <v>64.444444444444443</v>
          </cell>
          <cell r="AH4930">
            <v>72.5</v>
          </cell>
          <cell r="AI4930">
            <v>75</v>
          </cell>
        </row>
        <row r="4931">
          <cell r="F4931">
            <v>50864</v>
          </cell>
          <cell r="AD4931">
            <v>50864</v>
          </cell>
          <cell r="AE4931">
            <v>50864</v>
          </cell>
          <cell r="AF4931">
            <v>46848.42105263158</v>
          </cell>
          <cell r="AG4931">
            <v>63.333333333333336</v>
          </cell>
          <cell r="AH4931">
            <v>71.25</v>
          </cell>
          <cell r="AI4931">
            <v>75</v>
          </cell>
        </row>
        <row r="4932">
          <cell r="F4932">
            <v>1536433</v>
          </cell>
          <cell r="AD4932">
            <v>1536433</v>
          </cell>
          <cell r="AE4932">
            <v>1536433</v>
          </cell>
          <cell r="AF4932">
            <v>1440405.9375</v>
          </cell>
          <cell r="AG4932">
            <v>62.222222222222221</v>
          </cell>
          <cell r="AH4932">
            <v>70</v>
          </cell>
          <cell r="AI4932">
            <v>75</v>
          </cell>
        </row>
        <row r="4933">
          <cell r="F4933">
            <v>2434448</v>
          </cell>
          <cell r="AD4933">
            <v>2434448</v>
          </cell>
          <cell r="AE4933">
            <v>2434448</v>
          </cell>
          <cell r="AF4933">
            <v>2166246.101694915</v>
          </cell>
          <cell r="AG4933">
            <v>65.555555555555557</v>
          </cell>
          <cell r="AH4933">
            <v>73.75</v>
          </cell>
          <cell r="AI4933">
            <v>75</v>
          </cell>
        </row>
        <row r="4934">
          <cell r="F4934">
            <v>3239717</v>
          </cell>
          <cell r="AD4934">
            <v>3239717</v>
          </cell>
          <cell r="AE4934">
            <v>3186606.8852459015</v>
          </cell>
          <cell r="AF4934">
            <v>2788281.024590164</v>
          </cell>
          <cell r="AG4934">
            <v>67.777777777777771</v>
          </cell>
          <cell r="AH4934">
            <v>75</v>
          </cell>
          <cell r="AI4934">
            <v>75</v>
          </cell>
        </row>
        <row r="4935">
          <cell r="F4935">
            <v>2170290</v>
          </cell>
          <cell r="AD4935">
            <v>2170290</v>
          </cell>
          <cell r="AE4935">
            <v>2170290</v>
          </cell>
          <cell r="AF4935">
            <v>1931190.2542372879</v>
          </cell>
          <cell r="AG4935">
            <v>65.555555555555557</v>
          </cell>
          <cell r="AH4935">
            <v>73.75</v>
          </cell>
          <cell r="AI4935">
            <v>75</v>
          </cell>
        </row>
        <row r="4936">
          <cell r="F4936">
            <v>1622477</v>
          </cell>
          <cell r="AD4936">
            <v>1622477</v>
          </cell>
          <cell r="AE4936">
            <v>1595879.0163934426</v>
          </cell>
          <cell r="AF4936">
            <v>1396394.1393442624</v>
          </cell>
          <cell r="AG4936">
            <v>67.777777777777771</v>
          </cell>
          <cell r="AH4936">
            <v>75</v>
          </cell>
          <cell r="AI4936">
            <v>75</v>
          </cell>
        </row>
        <row r="4937">
          <cell r="F4937">
            <v>1531976</v>
          </cell>
          <cell r="AD4937">
            <v>1531976</v>
          </cell>
          <cell r="AE4937">
            <v>1506861.6393442622</v>
          </cell>
          <cell r="AF4937">
            <v>1318503.9344262297</v>
          </cell>
          <cell r="AG4937">
            <v>67.777777777777771</v>
          </cell>
          <cell r="AH4937">
            <v>75</v>
          </cell>
          <cell r="AI4937">
            <v>75</v>
          </cell>
        </row>
        <row r="4938">
          <cell r="F4938">
            <v>853762</v>
          </cell>
          <cell r="AD4938">
            <v>853762</v>
          </cell>
          <cell r="AE4938">
            <v>853762</v>
          </cell>
          <cell r="AF4938">
            <v>853762</v>
          </cell>
          <cell r="AG4938">
            <v>47.777777777777779</v>
          </cell>
          <cell r="AH4938">
            <v>53.75</v>
          </cell>
          <cell r="AI4938">
            <v>61.428571428571431</v>
          </cell>
        </row>
        <row r="4939">
          <cell r="F4939">
            <v>399135</v>
          </cell>
          <cell r="AD4939">
            <v>399135</v>
          </cell>
          <cell r="AE4939">
            <v>399135</v>
          </cell>
          <cell r="AF4939">
            <v>399135</v>
          </cell>
          <cell r="AG4939">
            <v>46.666666666666664</v>
          </cell>
          <cell r="AH4939">
            <v>52.5</v>
          </cell>
          <cell r="AI4939">
            <v>60</v>
          </cell>
        </row>
        <row r="4940">
          <cell r="F4940">
            <v>2169670</v>
          </cell>
          <cell r="AD4940">
            <v>2169670</v>
          </cell>
          <cell r="AE4940">
            <v>2134101.6393442624</v>
          </cell>
          <cell r="AF4940">
            <v>1867338.9344262297</v>
          </cell>
          <cell r="AG4940">
            <v>67.777777777777771</v>
          </cell>
          <cell r="AH4940">
            <v>75</v>
          </cell>
          <cell r="AI4940">
            <v>75</v>
          </cell>
        </row>
        <row r="4941">
          <cell r="F4941">
            <v>1509620</v>
          </cell>
          <cell r="AD4941">
            <v>1509620</v>
          </cell>
          <cell r="AE4941">
            <v>1509620</v>
          </cell>
          <cell r="AF4941">
            <v>1509620</v>
          </cell>
          <cell r="AG4941">
            <v>48.888888888888886</v>
          </cell>
          <cell r="AH4941">
            <v>55</v>
          </cell>
          <cell r="AI4941">
            <v>62.857142857142854</v>
          </cell>
        </row>
        <row r="4942">
          <cell r="F4942">
            <v>1728587</v>
          </cell>
          <cell r="AD4942">
            <v>1728587</v>
          </cell>
          <cell r="AE4942">
            <v>1700249.5081967213</v>
          </cell>
          <cell r="AF4942">
            <v>1487718.3196721312</v>
          </cell>
          <cell r="AG4942">
            <v>67.777777777777771</v>
          </cell>
          <cell r="AH4942">
            <v>75</v>
          </cell>
          <cell r="AI4942">
            <v>75</v>
          </cell>
        </row>
        <row r="4943">
          <cell r="F4943">
            <v>2175474</v>
          </cell>
          <cell r="AD4943">
            <v>2175474</v>
          </cell>
          <cell r="AE4943">
            <v>2175474</v>
          </cell>
          <cell r="AF4943">
            <v>1935803.1355932201</v>
          </cell>
          <cell r="AG4943">
            <v>65.555555555555557</v>
          </cell>
          <cell r="AH4943">
            <v>73.75</v>
          </cell>
          <cell r="AI4943">
            <v>75</v>
          </cell>
        </row>
        <row r="4944">
          <cell r="F4944">
            <v>381944</v>
          </cell>
          <cell r="AD4944">
            <v>381944</v>
          </cell>
          <cell r="AE4944">
            <v>381944</v>
          </cell>
          <cell r="AF4944">
            <v>345725.1724137931</v>
          </cell>
          <cell r="AG4944">
            <v>64.444444444444443</v>
          </cell>
          <cell r="AH4944">
            <v>72.5</v>
          </cell>
          <cell r="AI4944">
            <v>75</v>
          </cell>
        </row>
        <row r="4945">
          <cell r="F4945">
            <v>490948</v>
          </cell>
          <cell r="AD4945">
            <v>490948</v>
          </cell>
          <cell r="AE4945">
            <v>490948</v>
          </cell>
          <cell r="AF4945">
            <v>444392.58620689652</v>
          </cell>
          <cell r="AG4945">
            <v>64.444444444444443</v>
          </cell>
          <cell r="AH4945">
            <v>72.5</v>
          </cell>
          <cell r="AI4945">
            <v>75</v>
          </cell>
        </row>
        <row r="4946">
          <cell r="F4946">
            <v>2162323</v>
          </cell>
          <cell r="AD4946">
            <v>2162323</v>
          </cell>
          <cell r="AE4946">
            <v>2126875.0819672132</v>
          </cell>
          <cell r="AF4946">
            <v>1861015.6967213117</v>
          </cell>
          <cell r="AG4946">
            <v>67.777777777777771</v>
          </cell>
          <cell r="AH4946">
            <v>75</v>
          </cell>
          <cell r="AI4946">
            <v>75</v>
          </cell>
        </row>
        <row r="4947">
          <cell r="F4947">
            <v>2836689</v>
          </cell>
          <cell r="AD4947">
            <v>2836689</v>
          </cell>
          <cell r="AE4947">
            <v>2790185.9016393442</v>
          </cell>
          <cell r="AF4947">
            <v>2441412.6639344264</v>
          </cell>
          <cell r="AG4947">
            <v>67.777777777777771</v>
          </cell>
          <cell r="AH4947">
            <v>75</v>
          </cell>
          <cell r="AI4947">
            <v>75</v>
          </cell>
        </row>
        <row r="4948">
          <cell r="F4948">
            <v>1641229</v>
          </cell>
          <cell r="AD4948">
            <v>1641229</v>
          </cell>
          <cell r="AE4948">
            <v>1614323.6065573771</v>
          </cell>
          <cell r="AF4948">
            <v>1412533.1557377051</v>
          </cell>
          <cell r="AG4948">
            <v>67.777777777777771</v>
          </cell>
          <cell r="AH4948">
            <v>75</v>
          </cell>
          <cell r="AI4948">
            <v>75</v>
          </cell>
        </row>
        <row r="4949">
          <cell r="F4949">
            <v>3468943</v>
          </cell>
          <cell r="AD4949">
            <v>3468943</v>
          </cell>
          <cell r="AE4949">
            <v>3412075.0819672132</v>
          </cell>
          <cell r="AF4949">
            <v>2985565.6967213117</v>
          </cell>
          <cell r="AG4949">
            <v>67.777777777777771</v>
          </cell>
          <cell r="AH4949">
            <v>75</v>
          </cell>
          <cell r="AI4949">
            <v>75</v>
          </cell>
        </row>
        <row r="4950">
          <cell r="F4950">
            <v>2347917</v>
          </cell>
          <cell r="AD4950">
            <v>2347917</v>
          </cell>
          <cell r="AE4950">
            <v>2347917</v>
          </cell>
          <cell r="AF4950">
            <v>2089248.1779661016</v>
          </cell>
          <cell r="AG4950">
            <v>65.555555555555557</v>
          </cell>
          <cell r="AH4950">
            <v>73.75</v>
          </cell>
          <cell r="AI4950">
            <v>75</v>
          </cell>
        </row>
        <row r="4951">
          <cell r="F4951">
            <v>2094332</v>
          </cell>
          <cell r="AD4951">
            <v>2094332</v>
          </cell>
          <cell r="AE4951">
            <v>2094332</v>
          </cell>
          <cell r="AF4951">
            <v>1963436.25</v>
          </cell>
          <cell r="AG4951">
            <v>62.222222222222221</v>
          </cell>
          <cell r="AH4951">
            <v>70</v>
          </cell>
          <cell r="AI4951">
            <v>75</v>
          </cell>
        </row>
        <row r="4952">
          <cell r="F4952">
            <v>1787771</v>
          </cell>
          <cell r="AD4952">
            <v>1787771</v>
          </cell>
          <cell r="AE4952">
            <v>1730100.9677419355</v>
          </cell>
          <cell r="AF4952">
            <v>1513838.3467741937</v>
          </cell>
          <cell r="AG4952">
            <v>68.888888888888886</v>
          </cell>
          <cell r="AH4952">
            <v>75</v>
          </cell>
          <cell r="AI4952">
            <v>75</v>
          </cell>
        </row>
        <row r="4953">
          <cell r="F4953">
            <v>1784222</v>
          </cell>
          <cell r="AD4953">
            <v>1784222</v>
          </cell>
          <cell r="AE4953">
            <v>1784222</v>
          </cell>
          <cell r="AF4953">
            <v>1784222</v>
          </cell>
          <cell r="AG4953">
            <v>56.666666666666664</v>
          </cell>
          <cell r="AH4953">
            <v>63.75</v>
          </cell>
          <cell r="AI4953">
            <v>72.857142857142861</v>
          </cell>
        </row>
        <row r="4954">
          <cell r="F4954">
            <v>2591720</v>
          </cell>
          <cell r="AD4954">
            <v>2591720</v>
          </cell>
          <cell r="AE4954">
            <v>2591720</v>
          </cell>
          <cell r="AF4954">
            <v>2306191.5254237289</v>
          </cell>
          <cell r="AG4954">
            <v>65.555555555555557</v>
          </cell>
          <cell r="AH4954">
            <v>73.75</v>
          </cell>
          <cell r="AI4954">
            <v>75</v>
          </cell>
        </row>
        <row r="4955">
          <cell r="F4955">
            <v>1484925</v>
          </cell>
          <cell r="AD4955">
            <v>1484925</v>
          </cell>
          <cell r="AE4955">
            <v>1484925</v>
          </cell>
          <cell r="AF4955">
            <v>1321331.5677966101</v>
          </cell>
          <cell r="AG4955">
            <v>65.555555555555557</v>
          </cell>
          <cell r="AH4955">
            <v>73.75</v>
          </cell>
          <cell r="AI4955">
            <v>75</v>
          </cell>
        </row>
        <row r="4956">
          <cell r="F4956">
            <v>1420308</v>
          </cell>
          <cell r="AD4956">
            <v>1420308</v>
          </cell>
          <cell r="AE4956">
            <v>1420308</v>
          </cell>
          <cell r="AF4956">
            <v>1420308</v>
          </cell>
          <cell r="AG4956">
            <v>54.444444444444443</v>
          </cell>
          <cell r="AH4956">
            <v>61.25</v>
          </cell>
          <cell r="AI4956">
            <v>70</v>
          </cell>
        </row>
        <row r="4957">
          <cell r="F4957">
            <v>2535650</v>
          </cell>
          <cell r="AD4957">
            <v>2535650</v>
          </cell>
          <cell r="AE4957">
            <v>2535650</v>
          </cell>
          <cell r="AF4957">
            <v>2256298.7288135593</v>
          </cell>
          <cell r="AG4957">
            <v>65.555555555555557</v>
          </cell>
          <cell r="AH4957">
            <v>73.75</v>
          </cell>
          <cell r="AI4957">
            <v>75</v>
          </cell>
        </row>
        <row r="4958">
          <cell r="F4958">
            <v>2683782</v>
          </cell>
          <cell r="AD4958">
            <v>2683782</v>
          </cell>
          <cell r="AE4958">
            <v>2683782</v>
          </cell>
          <cell r="AF4958">
            <v>2388111.101694915</v>
          </cell>
          <cell r="AG4958">
            <v>65.555555555555557</v>
          </cell>
          <cell r="AH4958">
            <v>73.75</v>
          </cell>
          <cell r="AI4958">
            <v>75</v>
          </cell>
        </row>
        <row r="4959">
          <cell r="F4959">
            <v>4486897</v>
          </cell>
          <cell r="AD4959">
            <v>4486897</v>
          </cell>
          <cell r="AE4959">
            <v>4342158.3870967738</v>
          </cell>
          <cell r="AF4959">
            <v>3799388.5887096776</v>
          </cell>
          <cell r="AG4959">
            <v>68.888888888888886</v>
          </cell>
          <cell r="AH4959">
            <v>75</v>
          </cell>
          <cell r="AI4959">
            <v>75</v>
          </cell>
        </row>
        <row r="4960">
          <cell r="F4960">
            <v>2980248</v>
          </cell>
          <cell r="AD4960">
            <v>2980248</v>
          </cell>
          <cell r="AE4960">
            <v>2980248</v>
          </cell>
          <cell r="AF4960">
            <v>2651915.5932203387</v>
          </cell>
          <cell r="AG4960">
            <v>65.555555555555557</v>
          </cell>
          <cell r="AH4960">
            <v>73.75</v>
          </cell>
          <cell r="AI4960">
            <v>75</v>
          </cell>
        </row>
        <row r="4961">
          <cell r="F4961">
            <v>1556252</v>
          </cell>
          <cell r="AD4961">
            <v>1556252</v>
          </cell>
          <cell r="AE4961">
            <v>1530739.6721311475</v>
          </cell>
          <cell r="AF4961">
            <v>1339397.2131147541</v>
          </cell>
          <cell r="AG4961">
            <v>67.777777777777771</v>
          </cell>
          <cell r="AH4961">
            <v>75</v>
          </cell>
          <cell r="AI4961">
            <v>75</v>
          </cell>
        </row>
        <row r="4962">
          <cell r="F4962">
            <v>1920431</v>
          </cell>
          <cell r="AD4962">
            <v>1920431</v>
          </cell>
          <cell r="AE4962">
            <v>1858481.6129032257</v>
          </cell>
          <cell r="AF4962">
            <v>1626171.4112903227</v>
          </cell>
          <cell r="AG4962">
            <v>68.888888888888886</v>
          </cell>
          <cell r="AH4962">
            <v>75</v>
          </cell>
          <cell r="AI4962">
            <v>75</v>
          </cell>
        </row>
        <row r="4963">
          <cell r="F4963">
            <v>1729887</v>
          </cell>
          <cell r="AD4963">
            <v>1729887</v>
          </cell>
          <cell r="AE4963">
            <v>1729887</v>
          </cell>
          <cell r="AF4963">
            <v>1565845.9913793104</v>
          </cell>
          <cell r="AG4963">
            <v>64.444444444444443</v>
          </cell>
          <cell r="AH4963">
            <v>72.5</v>
          </cell>
          <cell r="AI4963">
            <v>75</v>
          </cell>
        </row>
        <row r="4964">
          <cell r="F4964">
            <v>2633952</v>
          </cell>
          <cell r="AD4964">
            <v>2633952</v>
          </cell>
          <cell r="AE4964">
            <v>2548985.8064516131</v>
          </cell>
          <cell r="AF4964">
            <v>2230362.5806451612</v>
          </cell>
          <cell r="AG4964">
            <v>68.888888888888886</v>
          </cell>
          <cell r="AH4964">
            <v>75</v>
          </cell>
          <cell r="AI4964">
            <v>75</v>
          </cell>
        </row>
        <row r="4965">
          <cell r="F4965">
            <v>3017777</v>
          </cell>
          <cell r="AD4965">
            <v>3017777</v>
          </cell>
          <cell r="AE4965">
            <v>2920429.3548387098</v>
          </cell>
          <cell r="AF4965">
            <v>2555375.685483871</v>
          </cell>
          <cell r="AG4965">
            <v>68.888888888888886</v>
          </cell>
          <cell r="AH4965">
            <v>75</v>
          </cell>
          <cell r="AI4965">
            <v>75</v>
          </cell>
        </row>
        <row r="4966">
          <cell r="F4966">
            <v>2215490</v>
          </cell>
          <cell r="AD4966">
            <v>2215490</v>
          </cell>
          <cell r="AE4966">
            <v>2144022.5806451612</v>
          </cell>
          <cell r="AF4966">
            <v>1876019.7580645161</v>
          </cell>
          <cell r="AG4966">
            <v>68.888888888888886</v>
          </cell>
          <cell r="AH4966">
            <v>75</v>
          </cell>
          <cell r="AI4966">
            <v>75</v>
          </cell>
        </row>
        <row r="4967">
          <cell r="F4967">
            <v>1873497</v>
          </cell>
          <cell r="AD4967">
            <v>1873497</v>
          </cell>
          <cell r="AE4967">
            <v>1873497</v>
          </cell>
          <cell r="AF4967">
            <v>1873497</v>
          </cell>
          <cell r="AG4967">
            <v>46.666666666666664</v>
          </cell>
          <cell r="AH4967">
            <v>52.5</v>
          </cell>
          <cell r="AI4967">
            <v>60</v>
          </cell>
        </row>
        <row r="4968">
          <cell r="F4968">
            <v>2276306</v>
          </cell>
          <cell r="AD4968">
            <v>2276306</v>
          </cell>
          <cell r="AE4968">
            <v>2202876.7741935486</v>
          </cell>
          <cell r="AF4968">
            <v>1927517.1774193549</v>
          </cell>
          <cell r="AG4968">
            <v>68.888888888888886</v>
          </cell>
          <cell r="AH4968">
            <v>75</v>
          </cell>
          <cell r="AI4968">
            <v>75</v>
          </cell>
        </row>
        <row r="4969">
          <cell r="F4969">
            <v>2371240</v>
          </cell>
          <cell r="AD4969">
            <v>2371240</v>
          </cell>
          <cell r="AE4969">
            <v>2294748.3870967743</v>
          </cell>
          <cell r="AF4969">
            <v>2007904.8387096776</v>
          </cell>
          <cell r="AG4969">
            <v>68.888888888888886</v>
          </cell>
          <cell r="AH4969">
            <v>75</v>
          </cell>
          <cell r="AI4969">
            <v>75</v>
          </cell>
        </row>
        <row r="4970">
          <cell r="F4970">
            <v>1514175</v>
          </cell>
          <cell r="AD4970">
            <v>1514175</v>
          </cell>
          <cell r="AE4970">
            <v>1514175</v>
          </cell>
          <cell r="AF4970">
            <v>1324903.125</v>
          </cell>
          <cell r="AG4970">
            <v>66.666666666666671</v>
          </cell>
          <cell r="AH4970">
            <v>75</v>
          </cell>
          <cell r="AI4970">
            <v>75</v>
          </cell>
        </row>
        <row r="4971">
          <cell r="F4971">
            <v>767227</v>
          </cell>
          <cell r="AD4971">
            <v>767227</v>
          </cell>
          <cell r="AE4971">
            <v>767227</v>
          </cell>
          <cell r="AF4971">
            <v>767227</v>
          </cell>
          <cell r="AG4971">
            <v>46.666666666666664</v>
          </cell>
          <cell r="AH4971">
            <v>52.5</v>
          </cell>
          <cell r="AI4971">
            <v>60</v>
          </cell>
        </row>
        <row r="4972">
          <cell r="F4972">
            <v>2307704</v>
          </cell>
          <cell r="AD4972">
            <v>2307704</v>
          </cell>
          <cell r="AE4972">
            <v>2233261.935483871</v>
          </cell>
          <cell r="AF4972">
            <v>1954104.1935483871</v>
          </cell>
          <cell r="AG4972">
            <v>68.888888888888886</v>
          </cell>
          <cell r="AH4972">
            <v>75</v>
          </cell>
          <cell r="AI4972">
            <v>75</v>
          </cell>
        </row>
        <row r="4973">
          <cell r="F4973">
            <v>2509255</v>
          </cell>
          <cell r="AD4973">
            <v>2509255</v>
          </cell>
          <cell r="AE4973">
            <v>2428311.2903225808</v>
          </cell>
          <cell r="AF4973">
            <v>2124772.3790322579</v>
          </cell>
          <cell r="AG4973">
            <v>68.888888888888886</v>
          </cell>
          <cell r="AH4973">
            <v>75</v>
          </cell>
          <cell r="AI4973">
            <v>75</v>
          </cell>
        </row>
        <row r="4974">
          <cell r="F4974">
            <v>1015998</v>
          </cell>
          <cell r="AD4974">
            <v>1015998</v>
          </cell>
          <cell r="AE4974">
            <v>1015998</v>
          </cell>
          <cell r="AF4974">
            <v>904066.01694915246</v>
          </cell>
          <cell r="AG4974">
            <v>65.555555555555557</v>
          </cell>
          <cell r="AH4974">
            <v>73.75</v>
          </cell>
          <cell r="AI4974">
            <v>75</v>
          </cell>
        </row>
        <row r="4975">
          <cell r="F4975">
            <v>1624772</v>
          </cell>
          <cell r="AD4975">
            <v>1624772</v>
          </cell>
          <cell r="AE4975">
            <v>1624772</v>
          </cell>
          <cell r="AF4975">
            <v>1445771.6949152541</v>
          </cell>
          <cell r="AG4975">
            <v>65.555555555555557</v>
          </cell>
          <cell r="AH4975">
            <v>73.75</v>
          </cell>
          <cell r="AI4975">
            <v>75</v>
          </cell>
        </row>
        <row r="4976">
          <cell r="F4976">
            <v>1397248</v>
          </cell>
          <cell r="AD4976">
            <v>1397248</v>
          </cell>
          <cell r="AE4976">
            <v>1397248</v>
          </cell>
          <cell r="AF4976">
            <v>1397248</v>
          </cell>
          <cell r="AG4976">
            <v>54.444444444444443</v>
          </cell>
          <cell r="AH4976">
            <v>61.25</v>
          </cell>
          <cell r="AI4976">
            <v>70</v>
          </cell>
        </row>
        <row r="4977">
          <cell r="F4977">
            <v>2008043</v>
          </cell>
          <cell r="AD4977">
            <v>2008043</v>
          </cell>
          <cell r="AE4977">
            <v>1943267.4193548388</v>
          </cell>
          <cell r="AF4977">
            <v>1700358.9919354839</v>
          </cell>
          <cell r="AG4977">
            <v>68.888888888888886</v>
          </cell>
          <cell r="AH4977">
            <v>75</v>
          </cell>
          <cell r="AI4977">
            <v>75</v>
          </cell>
        </row>
        <row r="4978">
          <cell r="F4978">
            <v>3875813</v>
          </cell>
          <cell r="AD4978">
            <v>3875813</v>
          </cell>
          <cell r="AE4978">
            <v>3750786.7741935486</v>
          </cell>
          <cell r="AF4978">
            <v>3281938.4274193551</v>
          </cell>
          <cell r="AG4978">
            <v>68.888888888888886</v>
          </cell>
          <cell r="AH4978">
            <v>75</v>
          </cell>
          <cell r="AI4978">
            <v>75</v>
          </cell>
        </row>
        <row r="4979">
          <cell r="F4979">
            <v>2764914</v>
          </cell>
          <cell r="AD4979">
            <v>2764914</v>
          </cell>
          <cell r="AE4979">
            <v>2675723.2258064514</v>
          </cell>
          <cell r="AF4979">
            <v>2341257.8225806453</v>
          </cell>
          <cell r="AG4979">
            <v>68.888888888888886</v>
          </cell>
          <cell r="AH4979">
            <v>75</v>
          </cell>
          <cell r="AI4979">
            <v>75</v>
          </cell>
        </row>
        <row r="4980">
          <cell r="F4980">
            <v>2200000</v>
          </cell>
          <cell r="AD4980">
            <v>2200000</v>
          </cell>
          <cell r="AE4980">
            <v>2129032.2580645164</v>
          </cell>
          <cell r="AF4980">
            <v>1862903.2258064516</v>
          </cell>
          <cell r="AG4980">
            <v>68.888888888888886</v>
          </cell>
          <cell r="AH4980">
            <v>75</v>
          </cell>
          <cell r="AI4980">
            <v>75</v>
          </cell>
        </row>
        <row r="4981">
          <cell r="F4981">
            <v>3450855</v>
          </cell>
          <cell r="AD4981">
            <v>3450855</v>
          </cell>
          <cell r="AE4981">
            <v>3339537.0967741935</v>
          </cell>
          <cell r="AF4981">
            <v>2922094.9596774196</v>
          </cell>
          <cell r="AG4981">
            <v>68.888888888888886</v>
          </cell>
          <cell r="AH4981">
            <v>75</v>
          </cell>
          <cell r="AI4981">
            <v>75</v>
          </cell>
        </row>
        <row r="4982">
          <cell r="F4982">
            <v>2041002</v>
          </cell>
          <cell r="AD4982">
            <v>2041002</v>
          </cell>
          <cell r="AE4982">
            <v>1975163.2258064516</v>
          </cell>
          <cell r="AF4982">
            <v>1728267.8225806451</v>
          </cell>
          <cell r="AG4982">
            <v>68.888888888888886</v>
          </cell>
          <cell r="AH4982">
            <v>75</v>
          </cell>
          <cell r="AI4982">
            <v>75</v>
          </cell>
        </row>
        <row r="4983">
          <cell r="F4983">
            <v>961785</v>
          </cell>
          <cell r="AD4983">
            <v>961785</v>
          </cell>
          <cell r="AE4983">
            <v>961785</v>
          </cell>
          <cell r="AF4983">
            <v>961785</v>
          </cell>
          <cell r="AG4983">
            <v>50</v>
          </cell>
          <cell r="AH4983">
            <v>56.25</v>
          </cell>
          <cell r="AI4983">
            <v>64.285714285714292</v>
          </cell>
        </row>
        <row r="4984">
          <cell r="F4984">
            <v>2940173</v>
          </cell>
          <cell r="AD4984">
            <v>2940173</v>
          </cell>
          <cell r="AE4984">
            <v>2845328.7096774192</v>
          </cell>
          <cell r="AF4984">
            <v>2489662.6209677421</v>
          </cell>
          <cell r="AG4984">
            <v>68.888888888888886</v>
          </cell>
          <cell r="AH4984">
            <v>75</v>
          </cell>
          <cell r="AI4984">
            <v>75</v>
          </cell>
        </row>
        <row r="4985">
          <cell r="F4985">
            <v>1290976</v>
          </cell>
          <cell r="AD4985">
            <v>1290976</v>
          </cell>
          <cell r="AE4985">
            <v>1249331.6129032257</v>
          </cell>
          <cell r="AF4985">
            <v>1093165.1612903227</v>
          </cell>
          <cell r="AG4985">
            <v>68.888888888888886</v>
          </cell>
          <cell r="AH4985">
            <v>75</v>
          </cell>
          <cell r="AI4985">
            <v>75</v>
          </cell>
        </row>
        <row r="4986">
          <cell r="F4986">
            <v>2446480</v>
          </cell>
          <cell r="AD4986">
            <v>2446480</v>
          </cell>
          <cell r="AE4986">
            <v>2367561.2903225808</v>
          </cell>
          <cell r="AF4986">
            <v>2071616.1290322582</v>
          </cell>
          <cell r="AG4986">
            <v>68.888888888888886</v>
          </cell>
          <cell r="AH4986">
            <v>75</v>
          </cell>
          <cell r="AI4986">
            <v>75</v>
          </cell>
        </row>
        <row r="4987">
          <cell r="F4987">
            <v>2349882</v>
          </cell>
          <cell r="AD4987">
            <v>2349882</v>
          </cell>
          <cell r="AE4987">
            <v>2274079.3548387098</v>
          </cell>
          <cell r="AF4987">
            <v>1989819.435483871</v>
          </cell>
          <cell r="AG4987">
            <v>68.888888888888886</v>
          </cell>
          <cell r="AH4987">
            <v>75</v>
          </cell>
          <cell r="AI4987">
            <v>75</v>
          </cell>
        </row>
        <row r="4988">
          <cell r="F4988">
            <v>3541556</v>
          </cell>
          <cell r="AD4988">
            <v>3541556</v>
          </cell>
          <cell r="AE4988">
            <v>3427312.2580645164</v>
          </cell>
          <cell r="AF4988">
            <v>2998898.2258064519</v>
          </cell>
          <cell r="AG4988">
            <v>68.888888888888886</v>
          </cell>
          <cell r="AH4988">
            <v>75</v>
          </cell>
          <cell r="AI4988">
            <v>75</v>
          </cell>
        </row>
        <row r="4989">
          <cell r="F4989">
            <v>2473984</v>
          </cell>
          <cell r="AD4989">
            <v>2473984</v>
          </cell>
          <cell r="AE4989">
            <v>2394178.064516129</v>
          </cell>
          <cell r="AF4989">
            <v>2094905.8064516129</v>
          </cell>
          <cell r="AG4989">
            <v>68.888888888888886</v>
          </cell>
          <cell r="AH4989">
            <v>75</v>
          </cell>
          <cell r="AI4989">
            <v>75</v>
          </cell>
        </row>
        <row r="4990">
          <cell r="F4990">
            <v>1530705</v>
          </cell>
          <cell r="AD4990">
            <v>1530705</v>
          </cell>
          <cell r="AE4990">
            <v>1530705</v>
          </cell>
          <cell r="AF4990">
            <v>1488185.4166666667</v>
          </cell>
          <cell r="AG4990">
            <v>60</v>
          </cell>
          <cell r="AH4990">
            <v>67.5</v>
          </cell>
          <cell r="AI4990">
            <v>75</v>
          </cell>
        </row>
        <row r="4991">
          <cell r="F4991">
            <v>2745605</v>
          </cell>
          <cell r="AD4991">
            <v>2745605</v>
          </cell>
          <cell r="AE4991">
            <v>2657037.0967741935</v>
          </cell>
          <cell r="AF4991">
            <v>2324907.4596774196</v>
          </cell>
          <cell r="AG4991">
            <v>68.888888888888886</v>
          </cell>
          <cell r="AH4991">
            <v>75</v>
          </cell>
          <cell r="AI4991">
            <v>75</v>
          </cell>
        </row>
        <row r="4992">
          <cell r="F4992">
            <v>1437444</v>
          </cell>
          <cell r="AD4992">
            <v>1437444</v>
          </cell>
          <cell r="AE4992">
            <v>1391074.8387096773</v>
          </cell>
          <cell r="AF4992">
            <v>1217190.4838709678</v>
          </cell>
          <cell r="AG4992">
            <v>68.888888888888886</v>
          </cell>
          <cell r="AH4992">
            <v>75</v>
          </cell>
          <cell r="AI4992">
            <v>75</v>
          </cell>
        </row>
        <row r="4993">
          <cell r="F4993">
            <v>2459807</v>
          </cell>
          <cell r="AD4993">
            <v>2459807</v>
          </cell>
          <cell r="AE4993">
            <v>2380458.3870967743</v>
          </cell>
          <cell r="AF4993">
            <v>2082901.0887096776</v>
          </cell>
          <cell r="AG4993">
            <v>68.888888888888886</v>
          </cell>
          <cell r="AH4993">
            <v>75</v>
          </cell>
          <cell r="AI4993">
            <v>75</v>
          </cell>
        </row>
        <row r="4994">
          <cell r="F4994">
            <v>1687276</v>
          </cell>
          <cell r="AD4994">
            <v>1687276</v>
          </cell>
          <cell r="AE4994">
            <v>1632847.7419354839</v>
          </cell>
          <cell r="AF4994">
            <v>1428741.7741935484</v>
          </cell>
          <cell r="AG4994">
            <v>68.888888888888886</v>
          </cell>
          <cell r="AH4994">
            <v>75</v>
          </cell>
          <cell r="AI4994">
            <v>75</v>
          </cell>
        </row>
        <row r="4995">
          <cell r="F4995">
            <v>3593487</v>
          </cell>
          <cell r="AD4995">
            <v>3593487</v>
          </cell>
          <cell r="AE4995">
            <v>3477568.064516129</v>
          </cell>
          <cell r="AF4995">
            <v>3042872.0564516131</v>
          </cell>
          <cell r="AG4995">
            <v>68.888888888888886</v>
          </cell>
          <cell r="AH4995">
            <v>75</v>
          </cell>
          <cell r="AI4995">
            <v>75</v>
          </cell>
        </row>
        <row r="4996">
          <cell r="F4996">
            <v>1652103</v>
          </cell>
          <cell r="AD4996">
            <v>1652103</v>
          </cell>
          <cell r="AE4996">
            <v>1598809.3548387096</v>
          </cell>
          <cell r="AF4996">
            <v>1398958.185483871</v>
          </cell>
          <cell r="AG4996">
            <v>68.888888888888886</v>
          </cell>
          <cell r="AH4996">
            <v>75</v>
          </cell>
          <cell r="AI4996">
            <v>75</v>
          </cell>
        </row>
        <row r="4997">
          <cell r="F4997">
            <v>761292</v>
          </cell>
          <cell r="AD4997">
            <v>761292</v>
          </cell>
          <cell r="AE4997">
            <v>761292</v>
          </cell>
          <cell r="AF4997">
            <v>677420.84745762707</v>
          </cell>
          <cell r="AG4997">
            <v>65.555555555555557</v>
          </cell>
          <cell r="AH4997">
            <v>73.75</v>
          </cell>
          <cell r="AI4997">
            <v>75</v>
          </cell>
        </row>
        <row r="4998">
          <cell r="F4998">
            <v>1628706</v>
          </cell>
          <cell r="AD4998">
            <v>1628706</v>
          </cell>
          <cell r="AE4998">
            <v>1576167.0967741935</v>
          </cell>
          <cell r="AF4998">
            <v>1379146.2096774194</v>
          </cell>
          <cell r="AG4998">
            <v>68.888888888888886</v>
          </cell>
          <cell r="AH4998">
            <v>75</v>
          </cell>
          <cell r="AI4998">
            <v>75</v>
          </cell>
        </row>
        <row r="4999">
          <cell r="F4999">
            <v>1631783</v>
          </cell>
          <cell r="AD4999">
            <v>1631783</v>
          </cell>
          <cell r="AE4999">
            <v>1631783</v>
          </cell>
          <cell r="AF4999">
            <v>1557611.0454545454</v>
          </cell>
          <cell r="AG4999">
            <v>61.111111111111114</v>
          </cell>
          <cell r="AH4999">
            <v>68.75</v>
          </cell>
          <cell r="AI4999">
            <v>75</v>
          </cell>
        </row>
        <row r="5000">
          <cell r="F5000">
            <v>1640998</v>
          </cell>
          <cell r="AD5000">
            <v>1640998</v>
          </cell>
          <cell r="AE5000">
            <v>1588062.5806451612</v>
          </cell>
          <cell r="AF5000">
            <v>1389554.7580645161</v>
          </cell>
          <cell r="AG5000">
            <v>68.888888888888886</v>
          </cell>
          <cell r="AH5000">
            <v>75</v>
          </cell>
          <cell r="AI5000">
            <v>75</v>
          </cell>
        </row>
        <row r="5001">
          <cell r="F5001">
            <v>1104559</v>
          </cell>
          <cell r="AD5001">
            <v>1104559</v>
          </cell>
          <cell r="AE5001">
            <v>1104559</v>
          </cell>
          <cell r="AF5001">
            <v>1073876.8055555555</v>
          </cell>
          <cell r="AG5001">
            <v>60</v>
          </cell>
          <cell r="AH5001">
            <v>67.5</v>
          </cell>
          <cell r="AI5001">
            <v>75</v>
          </cell>
        </row>
        <row r="5002">
          <cell r="F5002">
            <v>370776</v>
          </cell>
          <cell r="AD5002">
            <v>370776</v>
          </cell>
          <cell r="AE5002">
            <v>370776</v>
          </cell>
          <cell r="AF5002">
            <v>329927.79661016946</v>
          </cell>
          <cell r="AG5002">
            <v>65.555555555555557</v>
          </cell>
          <cell r="AH5002">
            <v>73.75</v>
          </cell>
          <cell r="AI5002">
            <v>75</v>
          </cell>
        </row>
        <row r="5003">
          <cell r="F5003">
            <v>1302802</v>
          </cell>
          <cell r="AD5003">
            <v>1302802</v>
          </cell>
          <cell r="AE5003">
            <v>1260776.1290322582</v>
          </cell>
          <cell r="AF5003">
            <v>1103179.1129032259</v>
          </cell>
          <cell r="AG5003">
            <v>68.888888888888886</v>
          </cell>
          <cell r="AH5003">
            <v>75</v>
          </cell>
          <cell r="AI5003">
            <v>75</v>
          </cell>
        </row>
        <row r="5004">
          <cell r="F5004">
            <v>457396</v>
          </cell>
          <cell r="AD5004">
            <v>457396</v>
          </cell>
          <cell r="AE5004">
            <v>457396</v>
          </cell>
          <cell r="AF5004">
            <v>457396</v>
          </cell>
          <cell r="AG5004">
            <v>54.444444444444443</v>
          </cell>
          <cell r="AH5004">
            <v>61.25</v>
          </cell>
          <cell r="AI5004">
            <v>70</v>
          </cell>
        </row>
        <row r="5005">
          <cell r="F5005">
            <v>138781</v>
          </cell>
          <cell r="AD5005">
            <v>138781</v>
          </cell>
          <cell r="AE5005">
            <v>134304.19354838709</v>
          </cell>
          <cell r="AF5005">
            <v>117516.16935483871</v>
          </cell>
          <cell r="AG5005">
            <v>68.888888888888886</v>
          </cell>
          <cell r="AH5005">
            <v>75</v>
          </cell>
          <cell r="AI5005">
            <v>75</v>
          </cell>
        </row>
        <row r="5006">
          <cell r="F5006">
            <v>2622767</v>
          </cell>
          <cell r="AD5006">
            <v>2622767</v>
          </cell>
          <cell r="AE5006">
            <v>2538161.6129032257</v>
          </cell>
          <cell r="AF5006">
            <v>2220891.4112903224</v>
          </cell>
          <cell r="AG5006">
            <v>68.888888888888886</v>
          </cell>
          <cell r="AH5006">
            <v>75</v>
          </cell>
          <cell r="AI5006">
            <v>75</v>
          </cell>
        </row>
        <row r="5007">
          <cell r="F5007">
            <v>3205097</v>
          </cell>
          <cell r="AD5007">
            <v>3205097</v>
          </cell>
          <cell r="AE5007">
            <v>3101706.7741935486</v>
          </cell>
          <cell r="AF5007">
            <v>2713993.4274193547</v>
          </cell>
          <cell r="AG5007">
            <v>68.888888888888886</v>
          </cell>
          <cell r="AH5007">
            <v>75</v>
          </cell>
          <cell r="AI5007">
            <v>75</v>
          </cell>
        </row>
        <row r="5008">
          <cell r="F5008">
            <v>3190762</v>
          </cell>
          <cell r="AD5008">
            <v>3190762</v>
          </cell>
          <cell r="AE5008">
            <v>3087834.1935483869</v>
          </cell>
          <cell r="AF5008">
            <v>2701854.9193548388</v>
          </cell>
          <cell r="AG5008">
            <v>68.888888888888886</v>
          </cell>
          <cell r="AH5008">
            <v>75</v>
          </cell>
          <cell r="AI5008">
            <v>75</v>
          </cell>
        </row>
        <row r="5009">
          <cell r="F5009">
            <v>1482860</v>
          </cell>
          <cell r="AD5009">
            <v>1482860</v>
          </cell>
          <cell r="AE5009">
            <v>1482860</v>
          </cell>
          <cell r="AF5009">
            <v>1482860</v>
          </cell>
          <cell r="AG5009">
            <v>55.555555555555557</v>
          </cell>
          <cell r="AH5009">
            <v>62.5</v>
          </cell>
          <cell r="AI5009">
            <v>71.428571428571431</v>
          </cell>
        </row>
        <row r="5010">
          <cell r="F5010">
            <v>1402157</v>
          </cell>
          <cell r="AD5010">
            <v>1402157</v>
          </cell>
          <cell r="AE5010">
            <v>1402157</v>
          </cell>
          <cell r="AF5010">
            <v>1291460.394736842</v>
          </cell>
          <cell r="AG5010">
            <v>63.333333333333336</v>
          </cell>
          <cell r="AH5010">
            <v>71.25</v>
          </cell>
          <cell r="AI5010">
            <v>75</v>
          </cell>
        </row>
        <row r="5011">
          <cell r="F5011">
            <v>2928146</v>
          </cell>
          <cell r="AD5011">
            <v>2928146</v>
          </cell>
          <cell r="AE5011">
            <v>2928146</v>
          </cell>
          <cell r="AF5011">
            <v>2605553.6440677964</v>
          </cell>
          <cell r="AG5011">
            <v>65.555555555555557</v>
          </cell>
          <cell r="AH5011">
            <v>73.75</v>
          </cell>
          <cell r="AI5011">
            <v>75</v>
          </cell>
        </row>
        <row r="5012">
          <cell r="F5012">
            <v>6660713</v>
          </cell>
          <cell r="AD5012">
            <v>6660713</v>
          </cell>
          <cell r="AE5012">
            <v>6445851.2903225804</v>
          </cell>
          <cell r="AF5012">
            <v>5640119.8790322579</v>
          </cell>
          <cell r="AG5012">
            <v>68.888888888888886</v>
          </cell>
          <cell r="AH5012">
            <v>75</v>
          </cell>
          <cell r="AI5012">
            <v>75</v>
          </cell>
        </row>
        <row r="5013">
          <cell r="F5013">
            <v>633587</v>
          </cell>
          <cell r="AD5013">
            <v>633587</v>
          </cell>
          <cell r="AE5013">
            <v>633587</v>
          </cell>
          <cell r="AF5013">
            <v>633587</v>
          </cell>
          <cell r="AG5013">
            <v>47.777777777777779</v>
          </cell>
          <cell r="AH5013">
            <v>53.75</v>
          </cell>
          <cell r="AI5013">
            <v>61.428571428571431</v>
          </cell>
        </row>
        <row r="5014">
          <cell r="F5014">
            <v>756765</v>
          </cell>
          <cell r="AD5014">
            <v>756765</v>
          </cell>
          <cell r="AE5014">
            <v>756765</v>
          </cell>
          <cell r="AF5014">
            <v>756765</v>
          </cell>
          <cell r="AG5014">
            <v>54.444444444444443</v>
          </cell>
          <cell r="AH5014">
            <v>61.25</v>
          </cell>
          <cell r="AI5014">
            <v>70</v>
          </cell>
        </row>
        <row r="5015">
          <cell r="F5015">
            <v>2823861</v>
          </cell>
          <cell r="AD5015">
            <v>2823861</v>
          </cell>
          <cell r="AE5015">
            <v>2823861</v>
          </cell>
          <cell r="AF5015">
            <v>2470878.375</v>
          </cell>
          <cell r="AG5015">
            <v>66.666666666666671</v>
          </cell>
          <cell r="AH5015">
            <v>75</v>
          </cell>
          <cell r="AI5015">
            <v>75</v>
          </cell>
        </row>
        <row r="5016">
          <cell r="F5016">
            <v>1903076</v>
          </cell>
          <cell r="AD5016">
            <v>1903076</v>
          </cell>
          <cell r="AE5016">
            <v>1841686.4516129033</v>
          </cell>
          <cell r="AF5016">
            <v>1611475.6451612904</v>
          </cell>
          <cell r="AG5016">
            <v>68.888888888888886</v>
          </cell>
          <cell r="AH5016">
            <v>75</v>
          </cell>
          <cell r="AI5016">
            <v>75</v>
          </cell>
        </row>
        <row r="5017">
          <cell r="F5017">
            <v>2923766</v>
          </cell>
          <cell r="AD5017">
            <v>2923766</v>
          </cell>
          <cell r="AE5017">
            <v>2923766</v>
          </cell>
          <cell r="AF5017">
            <v>2646512.3275862066</v>
          </cell>
          <cell r="AG5017">
            <v>64.444444444444443</v>
          </cell>
          <cell r="AH5017">
            <v>72.5</v>
          </cell>
          <cell r="AI5017">
            <v>75</v>
          </cell>
        </row>
        <row r="5018">
          <cell r="F5018">
            <v>2145483</v>
          </cell>
          <cell r="AD5018">
            <v>2145483</v>
          </cell>
          <cell r="AE5018">
            <v>2145483</v>
          </cell>
          <cell r="AF5018">
            <v>1942032.0258620689</v>
          </cell>
          <cell r="AG5018">
            <v>64.444444444444443</v>
          </cell>
          <cell r="AH5018">
            <v>72.5</v>
          </cell>
          <cell r="AI5018">
            <v>75</v>
          </cell>
        </row>
        <row r="5019">
          <cell r="F5019">
            <v>2579821</v>
          </cell>
          <cell r="AD5019">
            <v>2579821</v>
          </cell>
          <cell r="AE5019">
            <v>2579821</v>
          </cell>
          <cell r="AF5019">
            <v>2295603.4322033897</v>
          </cell>
          <cell r="AG5019">
            <v>65.555555555555557</v>
          </cell>
          <cell r="AH5019">
            <v>73.75</v>
          </cell>
          <cell r="AI5019">
            <v>75</v>
          </cell>
        </row>
        <row r="5020">
          <cell r="F5020">
            <v>3709380</v>
          </cell>
          <cell r="AD5020">
            <v>3709380</v>
          </cell>
          <cell r="AE5020">
            <v>3589722.5806451612</v>
          </cell>
          <cell r="AF5020">
            <v>3141007.2580645164</v>
          </cell>
          <cell r="AG5020">
            <v>68.888888888888886</v>
          </cell>
          <cell r="AH5020">
            <v>75</v>
          </cell>
          <cell r="AI5020">
            <v>75</v>
          </cell>
        </row>
        <row r="5021">
          <cell r="F5021">
            <v>2201860</v>
          </cell>
          <cell r="AD5021">
            <v>2201860</v>
          </cell>
          <cell r="AE5021">
            <v>2201860</v>
          </cell>
          <cell r="AF5021">
            <v>1959282.2033898304</v>
          </cell>
          <cell r="AG5021">
            <v>65.555555555555557</v>
          </cell>
          <cell r="AH5021">
            <v>73.75</v>
          </cell>
          <cell r="AI5021">
            <v>75</v>
          </cell>
        </row>
        <row r="5022">
          <cell r="F5022">
            <v>1206714</v>
          </cell>
          <cell r="AD5022">
            <v>1206714</v>
          </cell>
          <cell r="AE5022">
            <v>1206714</v>
          </cell>
          <cell r="AF5022">
            <v>1073770.9322033897</v>
          </cell>
          <cell r="AG5022">
            <v>65.555555555555557</v>
          </cell>
          <cell r="AH5022">
            <v>73.75</v>
          </cell>
          <cell r="AI5022">
            <v>75</v>
          </cell>
        </row>
        <row r="5023">
          <cell r="F5023">
            <v>719695</v>
          </cell>
          <cell r="AD5023">
            <v>719695</v>
          </cell>
          <cell r="AE5023">
            <v>719695</v>
          </cell>
          <cell r="AF5023">
            <v>719695</v>
          </cell>
          <cell r="AG5023">
            <v>50</v>
          </cell>
          <cell r="AH5023">
            <v>56.25</v>
          </cell>
          <cell r="AI5023">
            <v>64.285714285714292</v>
          </cell>
        </row>
        <row r="5024">
          <cell r="F5024">
            <v>3812485</v>
          </cell>
          <cell r="AD5024">
            <v>3812485</v>
          </cell>
          <cell r="AE5024">
            <v>3689501.6129032257</v>
          </cell>
          <cell r="AF5024">
            <v>3228313.9112903224</v>
          </cell>
          <cell r="AG5024">
            <v>68.888888888888886</v>
          </cell>
          <cell r="AH5024">
            <v>75</v>
          </cell>
          <cell r="AI5024">
            <v>75</v>
          </cell>
        </row>
        <row r="5025">
          <cell r="F5025">
            <v>2055000</v>
          </cell>
          <cell r="AD5025">
            <v>2055000</v>
          </cell>
          <cell r="AE5025">
            <v>2055000</v>
          </cell>
          <cell r="AF5025">
            <v>1828601.6949152541</v>
          </cell>
          <cell r="AG5025">
            <v>65.555555555555557</v>
          </cell>
          <cell r="AH5025">
            <v>73.75</v>
          </cell>
          <cell r="AI5025">
            <v>75</v>
          </cell>
        </row>
        <row r="5026">
          <cell r="F5026">
            <v>1808654.29</v>
          </cell>
          <cell r="AD5026">
            <v>1808654.29</v>
          </cell>
          <cell r="AE5026">
            <v>1808654.29</v>
          </cell>
          <cell r="AF5026">
            <v>1665865.7934210526</v>
          </cell>
          <cell r="AG5026">
            <v>63.333333333333336</v>
          </cell>
          <cell r="AH5026">
            <v>71.25</v>
          </cell>
          <cell r="AI5026">
            <v>75</v>
          </cell>
        </row>
        <row r="5027">
          <cell r="F5027">
            <v>5439245</v>
          </cell>
          <cell r="AD5027">
            <v>5439245</v>
          </cell>
          <cell r="AE5027">
            <v>5263785.4838709673</v>
          </cell>
          <cell r="AF5027">
            <v>4605812.2983870972</v>
          </cell>
          <cell r="AG5027">
            <v>68.888888888888886</v>
          </cell>
          <cell r="AH5027">
            <v>75</v>
          </cell>
          <cell r="AI5027">
            <v>75</v>
          </cell>
        </row>
        <row r="5028">
          <cell r="F5028">
            <v>204048</v>
          </cell>
          <cell r="AD5028">
            <v>204048</v>
          </cell>
          <cell r="AE5028">
            <v>204048</v>
          </cell>
          <cell r="AF5028">
            <v>181568.13559322033</v>
          </cell>
          <cell r="AG5028">
            <v>65.555555555555557</v>
          </cell>
          <cell r="AH5028">
            <v>73.75</v>
          </cell>
          <cell r="AI5028">
            <v>75</v>
          </cell>
        </row>
        <row r="5029">
          <cell r="F5029">
            <v>1905806.27</v>
          </cell>
          <cell r="AD5029">
            <v>1905806.27</v>
          </cell>
          <cell r="AE5029">
            <v>1905806.27</v>
          </cell>
          <cell r="AF5029">
            <v>1725083.261637931</v>
          </cell>
          <cell r="AG5029">
            <v>64.444444444444443</v>
          </cell>
          <cell r="AH5029">
            <v>72.5</v>
          </cell>
          <cell r="AI5029">
            <v>75</v>
          </cell>
        </row>
        <row r="5030">
          <cell r="F5030">
            <v>1398501</v>
          </cell>
          <cell r="AD5030">
            <v>1398501</v>
          </cell>
          <cell r="AE5030">
            <v>1398501</v>
          </cell>
          <cell r="AF5030">
            <v>1288093.0263157894</v>
          </cell>
          <cell r="AG5030">
            <v>63.333333333333336</v>
          </cell>
          <cell r="AH5030">
            <v>71.25</v>
          </cell>
          <cell r="AI5030">
            <v>75</v>
          </cell>
        </row>
        <row r="5031">
          <cell r="F5031">
            <v>2175599</v>
          </cell>
          <cell r="AD5031">
            <v>2175599</v>
          </cell>
          <cell r="AE5031">
            <v>2175599</v>
          </cell>
          <cell r="AF5031">
            <v>2175599</v>
          </cell>
          <cell r="AG5031">
            <v>57.777777777777779</v>
          </cell>
          <cell r="AH5031">
            <v>65</v>
          </cell>
          <cell r="AI5031">
            <v>74.285714285714292</v>
          </cell>
        </row>
        <row r="5032">
          <cell r="F5032">
            <v>2142855</v>
          </cell>
          <cell r="AD5032">
            <v>2142855</v>
          </cell>
          <cell r="AE5032">
            <v>2073730.6451612904</v>
          </cell>
          <cell r="AF5032">
            <v>1814514.314516129</v>
          </cell>
          <cell r="AG5032">
            <v>68.888888888888886</v>
          </cell>
          <cell r="AH5032">
            <v>75</v>
          </cell>
          <cell r="AI5032">
            <v>75</v>
          </cell>
        </row>
        <row r="5033">
          <cell r="F5033">
            <v>1633126</v>
          </cell>
          <cell r="AD5033">
            <v>1633126</v>
          </cell>
          <cell r="AE5033">
            <v>1633126</v>
          </cell>
          <cell r="AF5033">
            <v>1478260.6034482757</v>
          </cell>
          <cell r="AG5033">
            <v>64.444444444444443</v>
          </cell>
          <cell r="AH5033">
            <v>72.5</v>
          </cell>
          <cell r="AI5033">
            <v>75</v>
          </cell>
        </row>
        <row r="5034">
          <cell r="F5034">
            <v>1866351</v>
          </cell>
          <cell r="AD5034">
            <v>1866351</v>
          </cell>
          <cell r="AE5034">
            <v>1806146.1290322582</v>
          </cell>
          <cell r="AF5034">
            <v>1580377.8629032259</v>
          </cell>
          <cell r="AG5034">
            <v>68.888888888888886</v>
          </cell>
          <cell r="AH5034">
            <v>75</v>
          </cell>
          <cell r="AI5034">
            <v>75</v>
          </cell>
        </row>
        <row r="5035">
          <cell r="F5035">
            <v>1979620</v>
          </cell>
          <cell r="AD5035">
            <v>1979620</v>
          </cell>
          <cell r="AE5035">
            <v>1915761.2903225806</v>
          </cell>
          <cell r="AF5035">
            <v>1676291.1290322582</v>
          </cell>
          <cell r="AG5035">
            <v>68.888888888888886</v>
          </cell>
          <cell r="AH5035">
            <v>75</v>
          </cell>
          <cell r="AI5035">
            <v>75</v>
          </cell>
        </row>
        <row r="5036">
          <cell r="F5036">
            <v>3561831</v>
          </cell>
          <cell r="AD5036">
            <v>3561831</v>
          </cell>
          <cell r="AE5036">
            <v>3446933.2258064514</v>
          </cell>
          <cell r="AF5036">
            <v>3016066.5725806453</v>
          </cell>
          <cell r="AG5036">
            <v>68.888888888888886</v>
          </cell>
          <cell r="AH5036">
            <v>75</v>
          </cell>
          <cell r="AI5036">
            <v>75</v>
          </cell>
        </row>
        <row r="5037">
          <cell r="F5037">
            <v>3177840</v>
          </cell>
          <cell r="AD5037">
            <v>3177840</v>
          </cell>
          <cell r="AE5037">
            <v>3075329.0322580645</v>
          </cell>
          <cell r="AF5037">
            <v>2690912.9032258065</v>
          </cell>
          <cell r="AG5037">
            <v>68.888888888888886</v>
          </cell>
          <cell r="AH5037">
            <v>75</v>
          </cell>
          <cell r="AI5037">
            <v>75</v>
          </cell>
        </row>
        <row r="5038">
          <cell r="F5038">
            <v>530106</v>
          </cell>
          <cell r="AD5038">
            <v>530106</v>
          </cell>
          <cell r="AE5038">
            <v>530106</v>
          </cell>
          <cell r="AF5038">
            <v>530106</v>
          </cell>
          <cell r="AG5038">
            <v>48.888888888888886</v>
          </cell>
          <cell r="AH5038">
            <v>55</v>
          </cell>
          <cell r="AI5038">
            <v>62.857142857142854</v>
          </cell>
        </row>
        <row r="5039">
          <cell r="F5039">
            <v>679920</v>
          </cell>
          <cell r="AD5039">
            <v>679920</v>
          </cell>
          <cell r="AE5039">
            <v>679920</v>
          </cell>
          <cell r="AF5039">
            <v>594930</v>
          </cell>
          <cell r="AG5039">
            <v>66.666666666666671</v>
          </cell>
          <cell r="AH5039">
            <v>75</v>
          </cell>
          <cell r="AI5039">
            <v>75</v>
          </cell>
        </row>
        <row r="5040">
          <cell r="F5040">
            <v>1333589</v>
          </cell>
          <cell r="AD5040">
            <v>1333589</v>
          </cell>
          <cell r="AE5040">
            <v>1290570</v>
          </cell>
          <cell r="AF5040">
            <v>1129248.75</v>
          </cell>
          <cell r="AG5040">
            <v>68.888888888888886</v>
          </cell>
          <cell r="AH5040">
            <v>75</v>
          </cell>
          <cell r="AI5040">
            <v>75</v>
          </cell>
        </row>
        <row r="5041">
          <cell r="F5041">
            <v>1786125</v>
          </cell>
          <cell r="AD5041">
            <v>1786125</v>
          </cell>
          <cell r="AE5041">
            <v>1728508.064516129</v>
          </cell>
          <cell r="AF5041">
            <v>1512444.5564516129</v>
          </cell>
          <cell r="AG5041">
            <v>68.888888888888886</v>
          </cell>
          <cell r="AH5041">
            <v>75</v>
          </cell>
          <cell r="AI5041">
            <v>75</v>
          </cell>
        </row>
        <row r="5042">
          <cell r="F5042">
            <v>1679098</v>
          </cell>
          <cell r="AD5042">
            <v>1679098</v>
          </cell>
          <cell r="AE5042">
            <v>1679098</v>
          </cell>
          <cell r="AF5042">
            <v>1679098</v>
          </cell>
          <cell r="AG5042">
            <v>57.777777777777779</v>
          </cell>
          <cell r="AH5042">
            <v>65</v>
          </cell>
          <cell r="AI5042">
            <v>74.285714285714292</v>
          </cell>
        </row>
        <row r="5043">
          <cell r="F5043">
            <v>2495000</v>
          </cell>
          <cell r="AD5043">
            <v>2495000</v>
          </cell>
          <cell r="AE5043">
            <v>2414516.1290322579</v>
          </cell>
          <cell r="AF5043">
            <v>2112701.6129032257</v>
          </cell>
          <cell r="AG5043">
            <v>68.888888888888886</v>
          </cell>
          <cell r="AH5043">
            <v>75</v>
          </cell>
          <cell r="AI5043">
            <v>75</v>
          </cell>
        </row>
        <row r="5044">
          <cell r="F5044">
            <v>1558778.03</v>
          </cell>
          <cell r="AD5044">
            <v>1558778.03</v>
          </cell>
          <cell r="AE5044">
            <v>1508494.8677419354</v>
          </cell>
          <cell r="AF5044">
            <v>1319933.0092741936</v>
          </cell>
          <cell r="AG5044">
            <v>68.888888888888886</v>
          </cell>
          <cell r="AH5044">
            <v>75</v>
          </cell>
          <cell r="AI5044">
            <v>75</v>
          </cell>
        </row>
        <row r="5045">
          <cell r="F5045">
            <v>1318230</v>
          </cell>
          <cell r="AD5045">
            <v>1318230</v>
          </cell>
          <cell r="AE5045">
            <v>1318230</v>
          </cell>
          <cell r="AF5045">
            <v>1193225.4310344828</v>
          </cell>
          <cell r="AG5045">
            <v>64.444444444444443</v>
          </cell>
          <cell r="AH5045">
            <v>72.5</v>
          </cell>
          <cell r="AI5045">
            <v>75</v>
          </cell>
        </row>
        <row r="5046">
          <cell r="F5046">
            <v>786030</v>
          </cell>
          <cell r="AD5046">
            <v>786030</v>
          </cell>
          <cell r="AE5046">
            <v>786030</v>
          </cell>
          <cell r="AF5046">
            <v>786030</v>
          </cell>
          <cell r="AG5046">
            <v>52.222222222222221</v>
          </cell>
          <cell r="AH5046">
            <v>58.75</v>
          </cell>
          <cell r="AI5046">
            <v>67.142857142857139</v>
          </cell>
        </row>
        <row r="5047">
          <cell r="F5047">
            <v>869191</v>
          </cell>
          <cell r="AD5047">
            <v>869191</v>
          </cell>
          <cell r="AE5047">
            <v>869191</v>
          </cell>
          <cell r="AF5047">
            <v>800570.65789473685</v>
          </cell>
          <cell r="AG5047">
            <v>63.333333333333336</v>
          </cell>
          <cell r="AH5047">
            <v>71.25</v>
          </cell>
          <cell r="AI5047">
            <v>75</v>
          </cell>
        </row>
        <row r="5048">
          <cell r="F5048">
            <v>2466434</v>
          </cell>
          <cell r="AD5048">
            <v>2466434</v>
          </cell>
          <cell r="AE5048">
            <v>2386871.6129032257</v>
          </cell>
          <cell r="AF5048">
            <v>2088512.6612903227</v>
          </cell>
          <cell r="AG5048">
            <v>68.888888888888886</v>
          </cell>
          <cell r="AH5048">
            <v>75</v>
          </cell>
          <cell r="AI5048">
            <v>75</v>
          </cell>
        </row>
        <row r="5049">
          <cell r="F5049">
            <v>2021789</v>
          </cell>
          <cell r="AD5049">
            <v>2021789</v>
          </cell>
          <cell r="AE5049">
            <v>1956570</v>
          </cell>
          <cell r="AF5049">
            <v>1711998.75</v>
          </cell>
          <cell r="AG5049">
            <v>68.888888888888886</v>
          </cell>
          <cell r="AH5049">
            <v>75</v>
          </cell>
          <cell r="AI5049">
            <v>75</v>
          </cell>
        </row>
        <row r="5050">
          <cell r="F5050">
            <v>215617</v>
          </cell>
          <cell r="AD5050">
            <v>215617</v>
          </cell>
          <cell r="AE5050">
            <v>208661.61290322582</v>
          </cell>
          <cell r="AF5050">
            <v>182578.91129032258</v>
          </cell>
          <cell r="AG5050">
            <v>68.888888888888886</v>
          </cell>
          <cell r="AH5050">
            <v>75</v>
          </cell>
          <cell r="AI5050">
            <v>75</v>
          </cell>
        </row>
        <row r="5051">
          <cell r="F5051">
            <v>2980000</v>
          </cell>
          <cell r="AD5051">
            <v>2980000</v>
          </cell>
          <cell r="AE5051">
            <v>2883870.9677419355</v>
          </cell>
          <cell r="AF5051">
            <v>2523387.0967741935</v>
          </cell>
          <cell r="AG5051">
            <v>68.888888888888886</v>
          </cell>
          <cell r="AH5051">
            <v>75</v>
          </cell>
          <cell r="AI5051">
            <v>75</v>
          </cell>
        </row>
        <row r="5052">
          <cell r="F5052">
            <v>5764876</v>
          </cell>
          <cell r="AD5052">
            <v>5764876</v>
          </cell>
          <cell r="AE5052">
            <v>5578912.2580645159</v>
          </cell>
          <cell r="AF5052">
            <v>4881548.2258064514</v>
          </cell>
          <cell r="AG5052">
            <v>68.888888888888886</v>
          </cell>
          <cell r="AH5052">
            <v>75</v>
          </cell>
          <cell r="AI5052">
            <v>75</v>
          </cell>
        </row>
        <row r="5053">
          <cell r="F5053">
            <v>2707675</v>
          </cell>
          <cell r="AD5053">
            <v>2707675</v>
          </cell>
          <cell r="AE5053">
            <v>2620330.6451612902</v>
          </cell>
          <cell r="AF5053">
            <v>2292789.314516129</v>
          </cell>
          <cell r="AG5053">
            <v>68.888888888888886</v>
          </cell>
          <cell r="AH5053">
            <v>75</v>
          </cell>
          <cell r="AI5053">
            <v>75</v>
          </cell>
        </row>
        <row r="5054">
          <cell r="F5054">
            <v>2571936</v>
          </cell>
          <cell r="AD5054">
            <v>2571936</v>
          </cell>
          <cell r="AE5054">
            <v>2571936</v>
          </cell>
          <cell r="AF5054">
            <v>2250444</v>
          </cell>
          <cell r="AG5054">
            <v>66.666666666666671</v>
          </cell>
          <cell r="AH5054">
            <v>75</v>
          </cell>
          <cell r="AI5054">
            <v>75</v>
          </cell>
        </row>
        <row r="5055">
          <cell r="F5055">
            <v>2362700</v>
          </cell>
          <cell r="AD5055">
            <v>2362700</v>
          </cell>
          <cell r="AE5055">
            <v>2286483.8709677421</v>
          </cell>
          <cell r="AF5055">
            <v>2000673.3870967743</v>
          </cell>
          <cell r="AG5055">
            <v>68.888888888888886</v>
          </cell>
          <cell r="AH5055">
            <v>75</v>
          </cell>
          <cell r="AI5055">
            <v>75</v>
          </cell>
        </row>
        <row r="5056">
          <cell r="F5056">
            <v>2228737</v>
          </cell>
          <cell r="AD5056">
            <v>2228737</v>
          </cell>
          <cell r="AE5056">
            <v>2228737</v>
          </cell>
          <cell r="AF5056">
            <v>2052784.0789473683</v>
          </cell>
          <cell r="AG5056">
            <v>63.333333333333336</v>
          </cell>
          <cell r="AH5056">
            <v>71.25</v>
          </cell>
          <cell r="AI5056">
            <v>75</v>
          </cell>
        </row>
        <row r="5057">
          <cell r="F5057">
            <v>1135419</v>
          </cell>
          <cell r="AD5057">
            <v>1135419</v>
          </cell>
          <cell r="AE5057">
            <v>1135419</v>
          </cell>
          <cell r="AF5057">
            <v>1135419</v>
          </cell>
          <cell r="AG5057">
            <v>56.666666666666664</v>
          </cell>
          <cell r="AH5057">
            <v>63.75</v>
          </cell>
          <cell r="AI5057">
            <v>72.857142857142861</v>
          </cell>
        </row>
        <row r="5058">
          <cell r="F5058">
            <v>3380097</v>
          </cell>
          <cell r="AD5058">
            <v>3380097</v>
          </cell>
          <cell r="AE5058">
            <v>3271061.6129032257</v>
          </cell>
          <cell r="AF5058">
            <v>2862178.9112903224</v>
          </cell>
          <cell r="AG5058">
            <v>68.888888888888886</v>
          </cell>
          <cell r="AH5058">
            <v>75</v>
          </cell>
          <cell r="AI5058">
            <v>75</v>
          </cell>
        </row>
        <row r="5059">
          <cell r="F5059">
            <v>2401536</v>
          </cell>
          <cell r="AD5059">
            <v>2401536</v>
          </cell>
          <cell r="AE5059">
            <v>2324067.0967741935</v>
          </cell>
          <cell r="AF5059">
            <v>2033558.7096774194</v>
          </cell>
          <cell r="AG5059">
            <v>68.888888888888886</v>
          </cell>
          <cell r="AH5059">
            <v>75</v>
          </cell>
          <cell r="AI5059">
            <v>75</v>
          </cell>
        </row>
        <row r="5060">
          <cell r="F5060">
            <v>5043000</v>
          </cell>
          <cell r="AD5060">
            <v>5043000</v>
          </cell>
          <cell r="AE5060">
            <v>4880322.5806451617</v>
          </cell>
          <cell r="AF5060">
            <v>4270282.2580645159</v>
          </cell>
          <cell r="AG5060">
            <v>68.888888888888886</v>
          </cell>
          <cell r="AH5060">
            <v>75</v>
          </cell>
          <cell r="AI5060">
            <v>75</v>
          </cell>
        </row>
        <row r="5061">
          <cell r="F5061">
            <v>2679563</v>
          </cell>
          <cell r="AD5061">
            <v>2679563</v>
          </cell>
          <cell r="AE5061">
            <v>2593125.4838709678</v>
          </cell>
          <cell r="AF5061">
            <v>2268984.7983870967</v>
          </cell>
          <cell r="AG5061">
            <v>68.888888888888886</v>
          </cell>
          <cell r="AH5061">
            <v>75</v>
          </cell>
          <cell r="AI5061">
            <v>75</v>
          </cell>
        </row>
        <row r="5062">
          <cell r="F5062">
            <v>1938049</v>
          </cell>
          <cell r="AD5062">
            <v>1938049</v>
          </cell>
          <cell r="AE5062">
            <v>1938049</v>
          </cell>
          <cell r="AF5062">
            <v>1785045.1315789474</v>
          </cell>
          <cell r="AG5062">
            <v>63.333333333333336</v>
          </cell>
          <cell r="AH5062">
            <v>71.25</v>
          </cell>
          <cell r="AI5062">
            <v>75</v>
          </cell>
        </row>
        <row r="5063">
          <cell r="F5063">
            <v>1995065</v>
          </cell>
          <cell r="AD5063">
            <v>1995065</v>
          </cell>
          <cell r="AE5063">
            <v>1995065</v>
          </cell>
          <cell r="AF5063">
            <v>1995065</v>
          </cell>
          <cell r="AG5063">
            <v>57.777777777777779</v>
          </cell>
          <cell r="AH5063">
            <v>65</v>
          </cell>
          <cell r="AI5063">
            <v>74.285714285714292</v>
          </cell>
        </row>
        <row r="5064">
          <cell r="F5064">
            <v>2285494</v>
          </cell>
          <cell r="AD5064">
            <v>2285494</v>
          </cell>
          <cell r="AE5064">
            <v>2285494</v>
          </cell>
          <cell r="AF5064">
            <v>2033702.2881355931</v>
          </cell>
          <cell r="AG5064">
            <v>65.555555555555557</v>
          </cell>
          <cell r="AH5064">
            <v>73.75</v>
          </cell>
          <cell r="AI5064">
            <v>75</v>
          </cell>
        </row>
        <row r="5065">
          <cell r="F5065">
            <v>930354</v>
          </cell>
          <cell r="AD5065">
            <v>930354</v>
          </cell>
          <cell r="AE5065">
            <v>930354</v>
          </cell>
          <cell r="AF5065">
            <v>930354</v>
          </cell>
          <cell r="AG5065">
            <v>57.777777777777779</v>
          </cell>
          <cell r="AH5065">
            <v>65</v>
          </cell>
          <cell r="AI5065">
            <v>74.285714285714292</v>
          </cell>
        </row>
        <row r="5066">
          <cell r="F5066">
            <v>2929532</v>
          </cell>
          <cell r="AD5066">
            <v>2929532</v>
          </cell>
          <cell r="AE5066">
            <v>2835030.9677419355</v>
          </cell>
          <cell r="AF5066">
            <v>2480652.0967741935</v>
          </cell>
          <cell r="AG5066">
            <v>68.888888888888886</v>
          </cell>
          <cell r="AH5066">
            <v>75</v>
          </cell>
          <cell r="AI5066">
            <v>75</v>
          </cell>
        </row>
        <row r="5067">
          <cell r="F5067">
            <v>1756431</v>
          </cell>
          <cell r="AD5067">
            <v>1756431</v>
          </cell>
          <cell r="AE5067">
            <v>1699771.935483871</v>
          </cell>
          <cell r="AF5067">
            <v>1487300.4435483871</v>
          </cell>
          <cell r="AG5067">
            <v>68.888888888888886</v>
          </cell>
          <cell r="AH5067">
            <v>75</v>
          </cell>
          <cell r="AI5067">
            <v>75</v>
          </cell>
        </row>
        <row r="5068">
          <cell r="F5068">
            <v>430292</v>
          </cell>
          <cell r="AD5068">
            <v>430292</v>
          </cell>
          <cell r="AE5068">
            <v>416411.61290322582</v>
          </cell>
          <cell r="AF5068">
            <v>364360.16129032261</v>
          </cell>
          <cell r="AG5068">
            <v>68.888888888888886</v>
          </cell>
          <cell r="AH5068">
            <v>75</v>
          </cell>
          <cell r="AI5068">
            <v>75</v>
          </cell>
        </row>
        <row r="5069">
          <cell r="F5069">
            <v>1346521</v>
          </cell>
          <cell r="AD5069">
            <v>1346521</v>
          </cell>
          <cell r="AE5069">
            <v>1324446.8852459015</v>
          </cell>
          <cell r="AF5069">
            <v>1158891.024590164</v>
          </cell>
          <cell r="AG5069">
            <v>67.777777777777771</v>
          </cell>
          <cell r="AH5069">
            <v>75</v>
          </cell>
          <cell r="AI5069">
            <v>75</v>
          </cell>
        </row>
        <row r="5070">
          <cell r="F5070">
            <v>1894647</v>
          </cell>
          <cell r="AD5070">
            <v>1894647</v>
          </cell>
          <cell r="AE5070">
            <v>1833529.3548387096</v>
          </cell>
          <cell r="AF5070">
            <v>1604338.185483871</v>
          </cell>
          <cell r="AG5070">
            <v>68.888888888888886</v>
          </cell>
          <cell r="AH5070">
            <v>75</v>
          </cell>
          <cell r="AI5070">
            <v>75</v>
          </cell>
        </row>
        <row r="5071">
          <cell r="F5071">
            <v>520645</v>
          </cell>
          <cell r="AD5071">
            <v>520645</v>
          </cell>
          <cell r="AE5071">
            <v>520645</v>
          </cell>
          <cell r="AF5071">
            <v>520645</v>
          </cell>
          <cell r="AG5071">
            <v>45.555555555555557</v>
          </cell>
          <cell r="AH5071">
            <v>51.25</v>
          </cell>
          <cell r="AI5071">
            <v>58.571428571428569</v>
          </cell>
        </row>
        <row r="5072">
          <cell r="F5072">
            <v>1333063</v>
          </cell>
          <cell r="AD5072">
            <v>1333063</v>
          </cell>
          <cell r="AE5072">
            <v>1333063</v>
          </cell>
          <cell r="AF5072">
            <v>1333063</v>
          </cell>
          <cell r="AG5072">
            <v>51.111111111111114</v>
          </cell>
          <cell r="AH5072">
            <v>57.5</v>
          </cell>
          <cell r="AI5072">
            <v>65.714285714285708</v>
          </cell>
        </row>
        <row r="5073">
          <cell r="F5073">
            <v>1405437</v>
          </cell>
          <cell r="AD5073">
            <v>1405437</v>
          </cell>
          <cell r="AE5073">
            <v>1405437</v>
          </cell>
          <cell r="AF5073">
            <v>1405437</v>
          </cell>
          <cell r="AG5073">
            <v>54.444444444444443</v>
          </cell>
          <cell r="AH5073">
            <v>61.25</v>
          </cell>
          <cell r="AI5073">
            <v>70</v>
          </cell>
        </row>
        <row r="5074">
          <cell r="F5074">
            <v>2922310</v>
          </cell>
          <cell r="AD5074">
            <v>2922310</v>
          </cell>
          <cell r="AE5074">
            <v>2828041.935483871</v>
          </cell>
          <cell r="AF5074">
            <v>2474536.6935483874</v>
          </cell>
          <cell r="AG5074">
            <v>68.888888888888886</v>
          </cell>
          <cell r="AH5074">
            <v>75</v>
          </cell>
          <cell r="AI5074">
            <v>75</v>
          </cell>
        </row>
        <row r="5075">
          <cell r="F5075">
            <v>1757923</v>
          </cell>
          <cell r="AD5075">
            <v>1757923</v>
          </cell>
          <cell r="AE5075">
            <v>1757923</v>
          </cell>
          <cell r="AF5075">
            <v>1619139.6052631577</v>
          </cell>
          <cell r="AG5075">
            <v>63.333333333333336</v>
          </cell>
          <cell r="AH5075">
            <v>71.25</v>
          </cell>
          <cell r="AI5075">
            <v>75</v>
          </cell>
        </row>
        <row r="5076">
          <cell r="F5076">
            <v>1983382</v>
          </cell>
          <cell r="AD5076">
            <v>1983382</v>
          </cell>
          <cell r="AE5076">
            <v>1983382</v>
          </cell>
          <cell r="AF5076">
            <v>1826799.2105263157</v>
          </cell>
          <cell r="AG5076">
            <v>63.333333333333336</v>
          </cell>
          <cell r="AH5076">
            <v>71.25</v>
          </cell>
          <cell r="AI5076">
            <v>75</v>
          </cell>
        </row>
        <row r="5077">
          <cell r="F5077">
            <v>2715104</v>
          </cell>
          <cell r="AD5077">
            <v>2715104</v>
          </cell>
          <cell r="AE5077">
            <v>2627520</v>
          </cell>
          <cell r="AF5077">
            <v>2299080</v>
          </cell>
          <cell r="AG5077">
            <v>68.888888888888886</v>
          </cell>
          <cell r="AH5077">
            <v>75</v>
          </cell>
          <cell r="AI5077">
            <v>75</v>
          </cell>
        </row>
        <row r="5078">
          <cell r="F5078">
            <v>7933537</v>
          </cell>
          <cell r="AD5078">
            <v>7933537</v>
          </cell>
          <cell r="AE5078">
            <v>7677616.4516129028</v>
          </cell>
          <cell r="AF5078">
            <v>6717914.3951612907</v>
          </cell>
          <cell r="AG5078">
            <v>68.888888888888886</v>
          </cell>
          <cell r="AH5078">
            <v>75</v>
          </cell>
          <cell r="AI5078">
            <v>75</v>
          </cell>
        </row>
        <row r="5079">
          <cell r="F5079">
            <v>2989135</v>
          </cell>
          <cell r="AD5079">
            <v>2989135</v>
          </cell>
          <cell r="AE5079">
            <v>2892711.2903225808</v>
          </cell>
          <cell r="AF5079">
            <v>2531122.3790322579</v>
          </cell>
          <cell r="AG5079">
            <v>68.888888888888886</v>
          </cell>
          <cell r="AH5079">
            <v>75</v>
          </cell>
          <cell r="AI5079">
            <v>75</v>
          </cell>
        </row>
        <row r="5080">
          <cell r="F5080">
            <v>2087686</v>
          </cell>
          <cell r="AD5080">
            <v>2087686</v>
          </cell>
          <cell r="AE5080">
            <v>2020341.2903225806</v>
          </cell>
          <cell r="AF5080">
            <v>1767798.6290322582</v>
          </cell>
          <cell r="AG5080">
            <v>68.888888888888886</v>
          </cell>
          <cell r="AH5080">
            <v>75</v>
          </cell>
          <cell r="AI5080">
            <v>75</v>
          </cell>
        </row>
        <row r="5081">
          <cell r="F5081">
            <v>1458391</v>
          </cell>
          <cell r="AD5081">
            <v>1458391</v>
          </cell>
          <cell r="AE5081">
            <v>1411346.1290322582</v>
          </cell>
          <cell r="AF5081">
            <v>1234927.8629032259</v>
          </cell>
          <cell r="AG5081">
            <v>68.888888888888886</v>
          </cell>
          <cell r="AH5081">
            <v>75</v>
          </cell>
          <cell r="AI5081">
            <v>75</v>
          </cell>
        </row>
        <row r="5082">
          <cell r="F5082">
            <v>2045157</v>
          </cell>
          <cell r="AD5082">
            <v>2045157</v>
          </cell>
          <cell r="AE5082">
            <v>2045157</v>
          </cell>
          <cell r="AF5082">
            <v>1789512.3750000002</v>
          </cell>
          <cell r="AG5082">
            <v>66.666666666666671</v>
          </cell>
          <cell r="AH5082">
            <v>75</v>
          </cell>
          <cell r="AI5082">
            <v>75</v>
          </cell>
        </row>
        <row r="5083">
          <cell r="F5083">
            <v>2040210</v>
          </cell>
          <cell r="AD5083">
            <v>2040210</v>
          </cell>
          <cell r="AE5083">
            <v>1974396.7741935484</v>
          </cell>
          <cell r="AF5083">
            <v>1727597.1774193549</v>
          </cell>
          <cell r="AG5083">
            <v>68.888888888888886</v>
          </cell>
          <cell r="AH5083">
            <v>75</v>
          </cell>
          <cell r="AI5083">
            <v>75</v>
          </cell>
        </row>
        <row r="5084">
          <cell r="F5084">
            <v>2937683</v>
          </cell>
          <cell r="AD5084">
            <v>2937683</v>
          </cell>
          <cell r="AE5084">
            <v>2937683</v>
          </cell>
          <cell r="AF5084">
            <v>2937683</v>
          </cell>
          <cell r="AG5084">
            <v>56.666666666666664</v>
          </cell>
          <cell r="AH5084">
            <v>63.75</v>
          </cell>
          <cell r="AI5084">
            <v>72.857142857142861</v>
          </cell>
        </row>
        <row r="5085">
          <cell r="F5085">
            <v>1685410</v>
          </cell>
          <cell r="AD5085">
            <v>1685410</v>
          </cell>
          <cell r="AE5085">
            <v>1685410</v>
          </cell>
          <cell r="AF5085">
            <v>1552351.3157894737</v>
          </cell>
          <cell r="AG5085">
            <v>63.333333333333336</v>
          </cell>
          <cell r="AH5085">
            <v>71.25</v>
          </cell>
          <cell r="AI5085">
            <v>75</v>
          </cell>
        </row>
        <row r="5086">
          <cell r="F5086">
            <v>2654672</v>
          </cell>
          <cell r="AD5086">
            <v>2654672</v>
          </cell>
          <cell r="AE5086">
            <v>2654672</v>
          </cell>
          <cell r="AF5086">
            <v>2322838</v>
          </cell>
          <cell r="AG5086">
            <v>66.666666666666671</v>
          </cell>
          <cell r="AH5086">
            <v>75</v>
          </cell>
          <cell r="AI5086">
            <v>75</v>
          </cell>
        </row>
        <row r="5087">
          <cell r="F5087">
            <v>1830002</v>
          </cell>
          <cell r="AD5087">
            <v>1830002</v>
          </cell>
          <cell r="AE5087">
            <v>1770969.6774193549</v>
          </cell>
          <cell r="AF5087">
            <v>1549598.4677419355</v>
          </cell>
          <cell r="AG5087">
            <v>68.888888888888886</v>
          </cell>
          <cell r="AH5087">
            <v>75</v>
          </cell>
          <cell r="AI5087">
            <v>75</v>
          </cell>
        </row>
        <row r="5088">
          <cell r="F5088">
            <v>876512</v>
          </cell>
          <cell r="AD5088">
            <v>876512</v>
          </cell>
          <cell r="AE5088">
            <v>876512</v>
          </cell>
          <cell r="AF5088">
            <v>876512</v>
          </cell>
          <cell r="AG5088">
            <v>55.555555555555557</v>
          </cell>
          <cell r="AH5088">
            <v>62.5</v>
          </cell>
          <cell r="AI5088">
            <v>71.428571428571431</v>
          </cell>
        </row>
        <row r="5089">
          <cell r="F5089">
            <v>121142</v>
          </cell>
          <cell r="AD5089">
            <v>121142</v>
          </cell>
          <cell r="AE5089">
            <v>117234.19354838709</v>
          </cell>
          <cell r="AF5089">
            <v>102579.91935483871</v>
          </cell>
          <cell r="AG5089">
            <v>68.888888888888886</v>
          </cell>
          <cell r="AH5089">
            <v>75</v>
          </cell>
          <cell r="AI5089">
            <v>75</v>
          </cell>
        </row>
        <row r="5090">
          <cell r="F5090">
            <v>4140000</v>
          </cell>
          <cell r="AD5090">
            <v>4140000</v>
          </cell>
          <cell r="AE5090">
            <v>4006451.6129032257</v>
          </cell>
          <cell r="AF5090">
            <v>3505645.1612903224</v>
          </cell>
          <cell r="AG5090">
            <v>68.888888888888886</v>
          </cell>
          <cell r="AH5090">
            <v>75</v>
          </cell>
          <cell r="AI5090">
            <v>75</v>
          </cell>
        </row>
        <row r="5091">
          <cell r="F5091">
            <v>2804567</v>
          </cell>
          <cell r="AD5091">
            <v>2804567</v>
          </cell>
          <cell r="AE5091">
            <v>2804567</v>
          </cell>
          <cell r="AF5091">
            <v>2495589.2796610165</v>
          </cell>
          <cell r="AG5091">
            <v>65.555555555555557</v>
          </cell>
          <cell r="AH5091">
            <v>73.75</v>
          </cell>
          <cell r="AI5091">
            <v>75</v>
          </cell>
        </row>
        <row r="5092">
          <cell r="F5092">
            <v>2214054</v>
          </cell>
          <cell r="AD5092">
            <v>2214054</v>
          </cell>
          <cell r="AE5092">
            <v>2142632.9032258065</v>
          </cell>
          <cell r="AF5092">
            <v>1874803.7903225806</v>
          </cell>
          <cell r="AG5092">
            <v>68.888888888888886</v>
          </cell>
          <cell r="AH5092">
            <v>75</v>
          </cell>
          <cell r="AI5092">
            <v>75</v>
          </cell>
        </row>
        <row r="5093">
          <cell r="F5093">
            <v>2229853</v>
          </cell>
          <cell r="AD5093">
            <v>2229853</v>
          </cell>
          <cell r="AE5093">
            <v>2157922.2580645164</v>
          </cell>
          <cell r="AF5093">
            <v>1888181.9758064516</v>
          </cell>
          <cell r="AG5093">
            <v>68.888888888888886</v>
          </cell>
          <cell r="AH5093">
            <v>75</v>
          </cell>
          <cell r="AI5093">
            <v>75</v>
          </cell>
        </row>
        <row r="5094">
          <cell r="F5094">
            <v>2370636</v>
          </cell>
          <cell r="AD5094">
            <v>2370636</v>
          </cell>
          <cell r="AE5094">
            <v>2294163.8709677421</v>
          </cell>
          <cell r="AF5094">
            <v>2007393.3870967743</v>
          </cell>
          <cell r="AG5094">
            <v>68.888888888888886</v>
          </cell>
          <cell r="AH5094">
            <v>75</v>
          </cell>
          <cell r="AI5094">
            <v>75</v>
          </cell>
        </row>
        <row r="5095">
          <cell r="F5095">
            <v>1205499</v>
          </cell>
          <cell r="AD5095">
            <v>1205499</v>
          </cell>
          <cell r="AE5095">
            <v>1205499</v>
          </cell>
          <cell r="AF5095">
            <v>1110328.0263157894</v>
          </cell>
          <cell r="AG5095">
            <v>63.333333333333336</v>
          </cell>
          <cell r="AH5095">
            <v>71.25</v>
          </cell>
          <cell r="AI5095">
            <v>75</v>
          </cell>
        </row>
        <row r="5096">
          <cell r="F5096">
            <v>3227030</v>
          </cell>
          <cell r="AD5096">
            <v>3227030</v>
          </cell>
          <cell r="AE5096">
            <v>3122932.2580645164</v>
          </cell>
          <cell r="AF5096">
            <v>2732565.7258064519</v>
          </cell>
          <cell r="AG5096">
            <v>68.888888888888886</v>
          </cell>
          <cell r="AH5096">
            <v>75</v>
          </cell>
          <cell r="AI5096">
            <v>75</v>
          </cell>
        </row>
        <row r="5097">
          <cell r="F5097">
            <v>3590253</v>
          </cell>
          <cell r="AD5097">
            <v>3590253</v>
          </cell>
          <cell r="AE5097">
            <v>3474438.3870967743</v>
          </cell>
          <cell r="AF5097">
            <v>3040133.5887096776</v>
          </cell>
          <cell r="AG5097">
            <v>68.888888888888886</v>
          </cell>
          <cell r="AH5097">
            <v>75</v>
          </cell>
          <cell r="AI5097">
            <v>75</v>
          </cell>
        </row>
        <row r="5098">
          <cell r="F5098">
            <v>3938752</v>
          </cell>
          <cell r="AD5098">
            <v>3938752</v>
          </cell>
          <cell r="AE5098">
            <v>3811695.4838709678</v>
          </cell>
          <cell r="AF5098">
            <v>3335233.5483870967</v>
          </cell>
          <cell r="AG5098">
            <v>68.888888888888886</v>
          </cell>
          <cell r="AH5098">
            <v>75</v>
          </cell>
          <cell r="AI5098">
            <v>75</v>
          </cell>
        </row>
        <row r="5099">
          <cell r="F5099">
            <v>3653914</v>
          </cell>
          <cell r="AD5099">
            <v>3653914</v>
          </cell>
          <cell r="AE5099">
            <v>3536045.8064516131</v>
          </cell>
          <cell r="AF5099">
            <v>3094040.0806451612</v>
          </cell>
          <cell r="AG5099">
            <v>68.888888888888886</v>
          </cell>
          <cell r="AH5099">
            <v>75</v>
          </cell>
          <cell r="AI5099">
            <v>75</v>
          </cell>
        </row>
        <row r="5100">
          <cell r="F5100">
            <v>1742921</v>
          </cell>
          <cell r="AD5100">
            <v>1742921</v>
          </cell>
          <cell r="AE5100">
            <v>1686697.7419354839</v>
          </cell>
          <cell r="AF5100">
            <v>1475860.5241935484</v>
          </cell>
          <cell r="AG5100">
            <v>68.888888888888886</v>
          </cell>
          <cell r="AH5100">
            <v>75</v>
          </cell>
          <cell r="AI5100">
            <v>75</v>
          </cell>
        </row>
        <row r="5101">
          <cell r="F5101">
            <v>1712510</v>
          </cell>
          <cell r="AD5101">
            <v>1712510</v>
          </cell>
          <cell r="AE5101">
            <v>1657267.7419354839</v>
          </cell>
          <cell r="AF5101">
            <v>1450109.2741935484</v>
          </cell>
          <cell r="AG5101">
            <v>68.888888888888886</v>
          </cell>
          <cell r="AH5101">
            <v>75</v>
          </cell>
          <cell r="AI5101">
            <v>75</v>
          </cell>
        </row>
        <row r="5102">
          <cell r="F5102">
            <v>2455162</v>
          </cell>
          <cell r="AD5102">
            <v>2455162</v>
          </cell>
          <cell r="AE5102">
            <v>2375963.2258064514</v>
          </cell>
          <cell r="AF5102">
            <v>2078967.8225806451</v>
          </cell>
          <cell r="AG5102">
            <v>68.888888888888886</v>
          </cell>
          <cell r="AH5102">
            <v>75</v>
          </cell>
          <cell r="AI5102">
            <v>75</v>
          </cell>
        </row>
        <row r="5103">
          <cell r="F5103">
            <v>7528342</v>
          </cell>
          <cell r="AD5103">
            <v>7528342</v>
          </cell>
          <cell r="AE5103">
            <v>7285492.2580645159</v>
          </cell>
          <cell r="AF5103">
            <v>6374805.7258064514</v>
          </cell>
          <cell r="AG5103">
            <v>68.888888888888886</v>
          </cell>
          <cell r="AH5103">
            <v>75</v>
          </cell>
          <cell r="AI5103">
            <v>75</v>
          </cell>
        </row>
        <row r="5104">
          <cell r="F5104">
            <v>2546738</v>
          </cell>
          <cell r="AD5104">
            <v>2546738</v>
          </cell>
          <cell r="AE5104">
            <v>2425464.7619047621</v>
          </cell>
          <cell r="AF5104">
            <v>2122281.6666666665</v>
          </cell>
          <cell r="AG5104">
            <v>70</v>
          </cell>
          <cell r="AH5104">
            <v>75</v>
          </cell>
          <cell r="AI5104">
            <v>75</v>
          </cell>
        </row>
        <row r="5105">
          <cell r="F5105">
            <v>2419096</v>
          </cell>
          <cell r="AD5105">
            <v>2419096</v>
          </cell>
          <cell r="AE5105">
            <v>2303900.9523809524</v>
          </cell>
          <cell r="AF5105">
            <v>2015913.3333333333</v>
          </cell>
          <cell r="AG5105">
            <v>70</v>
          </cell>
          <cell r="AH5105">
            <v>75</v>
          </cell>
          <cell r="AI5105">
            <v>75</v>
          </cell>
        </row>
        <row r="5106">
          <cell r="F5106">
            <v>2681314</v>
          </cell>
          <cell r="AD5106">
            <v>2681314</v>
          </cell>
          <cell r="AE5106">
            <v>2553632.3809523811</v>
          </cell>
          <cell r="AF5106">
            <v>2234428.3333333335</v>
          </cell>
          <cell r="AG5106">
            <v>70</v>
          </cell>
          <cell r="AH5106">
            <v>75</v>
          </cell>
          <cell r="AI5106">
            <v>75</v>
          </cell>
        </row>
        <row r="5107">
          <cell r="F5107">
            <v>2363597</v>
          </cell>
          <cell r="AD5107">
            <v>2363597</v>
          </cell>
          <cell r="AE5107">
            <v>2251044.7619047621</v>
          </cell>
          <cell r="AF5107">
            <v>1969664.1666666667</v>
          </cell>
          <cell r="AG5107">
            <v>70</v>
          </cell>
          <cell r="AH5107">
            <v>75</v>
          </cell>
          <cell r="AI5107">
            <v>75</v>
          </cell>
        </row>
        <row r="5108">
          <cell r="F5108">
            <v>2322362</v>
          </cell>
          <cell r="AD5108">
            <v>2322362</v>
          </cell>
          <cell r="AE5108">
            <v>2211773.3333333335</v>
          </cell>
          <cell r="AF5108">
            <v>1935301.6666666667</v>
          </cell>
          <cell r="AG5108">
            <v>70</v>
          </cell>
          <cell r="AH5108">
            <v>75</v>
          </cell>
          <cell r="AI5108">
            <v>75</v>
          </cell>
        </row>
        <row r="5109">
          <cell r="F5109">
            <v>2650000</v>
          </cell>
          <cell r="AD5109">
            <v>2650000</v>
          </cell>
          <cell r="AE5109">
            <v>2523809.5238095238</v>
          </cell>
          <cell r="AF5109">
            <v>2208333.3333333335</v>
          </cell>
          <cell r="AG5109">
            <v>70</v>
          </cell>
          <cell r="AH5109">
            <v>75</v>
          </cell>
          <cell r="AI5109">
            <v>75</v>
          </cell>
        </row>
        <row r="5110">
          <cell r="F5110">
            <v>1616612</v>
          </cell>
          <cell r="AD5110">
            <v>1616612</v>
          </cell>
          <cell r="AE5110">
            <v>1590110.1639344261</v>
          </cell>
          <cell r="AF5110">
            <v>1391346.3934426231</v>
          </cell>
          <cell r="AG5110">
            <v>67.777777777777771</v>
          </cell>
          <cell r="AH5110">
            <v>75</v>
          </cell>
          <cell r="AI5110">
            <v>75</v>
          </cell>
        </row>
        <row r="5111">
          <cell r="F5111">
            <v>2417775</v>
          </cell>
          <cell r="AD5111">
            <v>2417775</v>
          </cell>
          <cell r="AE5111">
            <v>2302642.8571428573</v>
          </cell>
          <cell r="AF5111">
            <v>2014812.5</v>
          </cell>
          <cell r="AG5111">
            <v>70</v>
          </cell>
          <cell r="AH5111">
            <v>75</v>
          </cell>
          <cell r="AI5111">
            <v>75</v>
          </cell>
        </row>
        <row r="5112">
          <cell r="F5112">
            <v>2598196</v>
          </cell>
          <cell r="AD5112">
            <v>2598196</v>
          </cell>
          <cell r="AE5112">
            <v>2474472.3809523811</v>
          </cell>
          <cell r="AF5112">
            <v>2165163.3333333335</v>
          </cell>
          <cell r="AG5112">
            <v>70</v>
          </cell>
          <cell r="AH5112">
            <v>75</v>
          </cell>
          <cell r="AI5112">
            <v>75</v>
          </cell>
        </row>
        <row r="5113">
          <cell r="F5113">
            <v>4301977</v>
          </cell>
          <cell r="AD5113">
            <v>4301977</v>
          </cell>
          <cell r="AE5113">
            <v>4097120.9523809524</v>
          </cell>
          <cell r="AF5113">
            <v>3584980.8333333335</v>
          </cell>
          <cell r="AG5113">
            <v>70</v>
          </cell>
          <cell r="AH5113">
            <v>75</v>
          </cell>
          <cell r="AI5113">
            <v>75</v>
          </cell>
        </row>
        <row r="5114">
          <cell r="F5114">
            <v>1575245</v>
          </cell>
          <cell r="AD5114">
            <v>1575245</v>
          </cell>
          <cell r="AE5114">
            <v>1500233.3333333333</v>
          </cell>
          <cell r="AF5114">
            <v>1312704.1666666667</v>
          </cell>
          <cell r="AG5114">
            <v>70</v>
          </cell>
          <cell r="AH5114">
            <v>75</v>
          </cell>
          <cell r="AI5114">
            <v>75</v>
          </cell>
        </row>
        <row r="5115">
          <cell r="F5115">
            <v>698498</v>
          </cell>
          <cell r="AD5115">
            <v>698498</v>
          </cell>
          <cell r="AE5115">
            <v>698498</v>
          </cell>
          <cell r="AF5115">
            <v>698498</v>
          </cell>
          <cell r="AG5115">
            <v>47.777777777777779</v>
          </cell>
          <cell r="AH5115">
            <v>53.75</v>
          </cell>
          <cell r="AI5115">
            <v>61.428571428571431</v>
          </cell>
        </row>
        <row r="5116">
          <cell r="F5116">
            <v>1645874</v>
          </cell>
          <cell r="AD5116">
            <v>1645874</v>
          </cell>
          <cell r="AE5116">
            <v>1618892.4590163934</v>
          </cell>
          <cell r="AF5116">
            <v>1416530.9016393444</v>
          </cell>
          <cell r="AG5116">
            <v>67.777777777777771</v>
          </cell>
          <cell r="AH5116">
            <v>75</v>
          </cell>
          <cell r="AI5116">
            <v>75</v>
          </cell>
        </row>
        <row r="5117">
          <cell r="F5117">
            <v>2605356</v>
          </cell>
          <cell r="AD5117">
            <v>2605356</v>
          </cell>
          <cell r="AE5117">
            <v>2605356</v>
          </cell>
          <cell r="AF5117">
            <v>2279686.5</v>
          </cell>
          <cell r="AG5117">
            <v>66.666666666666671</v>
          </cell>
          <cell r="AH5117">
            <v>75</v>
          </cell>
          <cell r="AI5117">
            <v>75</v>
          </cell>
        </row>
        <row r="5118">
          <cell r="F5118">
            <v>731005.01</v>
          </cell>
          <cell r="AD5118">
            <v>731005.01</v>
          </cell>
          <cell r="AE5118">
            <v>731005.01</v>
          </cell>
          <cell r="AF5118">
            <v>731005.01</v>
          </cell>
          <cell r="AG5118">
            <v>54.444444444444443</v>
          </cell>
          <cell r="AH5118">
            <v>61.25</v>
          </cell>
          <cell r="AI5118">
            <v>70</v>
          </cell>
        </row>
        <row r="5119">
          <cell r="F5119">
            <v>1861515</v>
          </cell>
          <cell r="AD5119">
            <v>1675363.5</v>
          </cell>
          <cell r="AE5119">
            <v>1489212</v>
          </cell>
          <cell r="AF5119">
            <v>1303060.5</v>
          </cell>
          <cell r="AG5119">
            <v>75</v>
          </cell>
          <cell r="AH5119">
            <v>75</v>
          </cell>
          <cell r="AI5119">
            <v>75</v>
          </cell>
        </row>
        <row r="5120">
          <cell r="F5120">
            <v>675333</v>
          </cell>
          <cell r="AD5120">
            <v>675333</v>
          </cell>
          <cell r="AE5120">
            <v>664261.96721311472</v>
          </cell>
          <cell r="AF5120">
            <v>581229.22131147538</v>
          </cell>
          <cell r="AG5120">
            <v>67.777777777777771</v>
          </cell>
          <cell r="AH5120">
            <v>75</v>
          </cell>
          <cell r="AI5120">
            <v>75</v>
          </cell>
        </row>
        <row r="5121">
          <cell r="F5121">
            <v>2564675</v>
          </cell>
          <cell r="AD5121">
            <v>2564675</v>
          </cell>
          <cell r="AE5121">
            <v>2442547.6190476189</v>
          </cell>
          <cell r="AF5121">
            <v>2137229.1666666665</v>
          </cell>
          <cell r="AG5121">
            <v>70</v>
          </cell>
          <cell r="AH5121">
            <v>75</v>
          </cell>
          <cell r="AI5121">
            <v>75</v>
          </cell>
        </row>
        <row r="5122">
          <cell r="F5122">
            <v>5968811</v>
          </cell>
          <cell r="AD5122">
            <v>5968811</v>
          </cell>
          <cell r="AE5122">
            <v>5684581.9047619049</v>
          </cell>
          <cell r="AF5122">
            <v>4974009.166666667</v>
          </cell>
          <cell r="AG5122">
            <v>70</v>
          </cell>
          <cell r="AH5122">
            <v>75</v>
          </cell>
          <cell r="AI5122">
            <v>75</v>
          </cell>
        </row>
        <row r="5123">
          <cell r="F5123">
            <v>3060787</v>
          </cell>
          <cell r="AD5123">
            <v>3060787</v>
          </cell>
          <cell r="AE5123">
            <v>3060787</v>
          </cell>
          <cell r="AF5123">
            <v>2723581.6525423727</v>
          </cell>
          <cell r="AG5123">
            <v>65.555555555555557</v>
          </cell>
          <cell r="AH5123">
            <v>73.75</v>
          </cell>
          <cell r="AI5123">
            <v>75</v>
          </cell>
        </row>
        <row r="5124">
          <cell r="F5124">
            <v>1840824</v>
          </cell>
          <cell r="AD5124">
            <v>1840824</v>
          </cell>
          <cell r="AE5124">
            <v>1753165.7142857143</v>
          </cell>
          <cell r="AF5124">
            <v>1534020</v>
          </cell>
          <cell r="AG5124">
            <v>70</v>
          </cell>
          <cell r="AH5124">
            <v>75</v>
          </cell>
          <cell r="AI5124">
            <v>75</v>
          </cell>
        </row>
        <row r="5125">
          <cell r="F5125">
            <v>2686482</v>
          </cell>
          <cell r="AD5125">
            <v>2686482</v>
          </cell>
          <cell r="AE5125">
            <v>2686482</v>
          </cell>
          <cell r="AF5125">
            <v>2390513.6440677964</v>
          </cell>
          <cell r="AG5125">
            <v>65.555555555555557</v>
          </cell>
          <cell r="AH5125">
            <v>73.75</v>
          </cell>
          <cell r="AI5125">
            <v>75</v>
          </cell>
        </row>
        <row r="5126">
          <cell r="F5126">
            <v>1452506</v>
          </cell>
          <cell r="AD5126">
            <v>1452506</v>
          </cell>
          <cell r="AE5126">
            <v>1452506</v>
          </cell>
          <cell r="AF5126">
            <v>1412158.6111111112</v>
          </cell>
          <cell r="AG5126">
            <v>60</v>
          </cell>
          <cell r="AH5126">
            <v>67.5</v>
          </cell>
          <cell r="AI5126">
            <v>75</v>
          </cell>
        </row>
        <row r="5127">
          <cell r="F5127">
            <v>2382091</v>
          </cell>
          <cell r="AD5127">
            <v>2382091</v>
          </cell>
          <cell r="AE5127">
            <v>2268658.0952380951</v>
          </cell>
          <cell r="AF5127">
            <v>1985075.8333333333</v>
          </cell>
          <cell r="AG5127">
            <v>70</v>
          </cell>
          <cell r="AH5127">
            <v>75</v>
          </cell>
          <cell r="AI5127">
            <v>75</v>
          </cell>
        </row>
        <row r="5128">
          <cell r="F5128">
            <v>1509187</v>
          </cell>
          <cell r="AD5128">
            <v>1509187</v>
          </cell>
          <cell r="AE5128">
            <v>1509187</v>
          </cell>
          <cell r="AF5128">
            <v>1320538.625</v>
          </cell>
          <cell r="AG5128">
            <v>66.666666666666671</v>
          </cell>
          <cell r="AH5128">
            <v>75</v>
          </cell>
          <cell r="AI5128">
            <v>75</v>
          </cell>
        </row>
        <row r="5129">
          <cell r="F5129">
            <v>1425550</v>
          </cell>
          <cell r="AD5129">
            <v>1425550</v>
          </cell>
          <cell r="AE5129">
            <v>1425550</v>
          </cell>
          <cell r="AF5129">
            <v>1290368.5344827585</v>
          </cell>
          <cell r="AG5129">
            <v>64.444444444444443</v>
          </cell>
          <cell r="AH5129">
            <v>72.5</v>
          </cell>
          <cell r="AI5129">
            <v>75</v>
          </cell>
        </row>
        <row r="5130">
          <cell r="F5130">
            <v>1790619</v>
          </cell>
          <cell r="AD5130">
            <v>1790619</v>
          </cell>
          <cell r="AE5130">
            <v>1790619</v>
          </cell>
          <cell r="AF5130">
            <v>1566791.625</v>
          </cell>
          <cell r="AG5130">
            <v>66.666666666666671</v>
          </cell>
          <cell r="AH5130">
            <v>75</v>
          </cell>
          <cell r="AI5130">
            <v>75</v>
          </cell>
        </row>
        <row r="5131">
          <cell r="F5131">
            <v>2486375</v>
          </cell>
          <cell r="AD5131">
            <v>2486375</v>
          </cell>
          <cell r="AE5131">
            <v>2367976.1904761903</v>
          </cell>
          <cell r="AF5131">
            <v>2071979.1666666667</v>
          </cell>
          <cell r="AG5131">
            <v>70</v>
          </cell>
          <cell r="AH5131">
            <v>75</v>
          </cell>
          <cell r="AI5131">
            <v>75</v>
          </cell>
        </row>
        <row r="5132">
          <cell r="F5132">
            <v>1562812</v>
          </cell>
          <cell r="AD5132">
            <v>1562812</v>
          </cell>
          <cell r="AE5132">
            <v>1488392.3809523811</v>
          </cell>
          <cell r="AF5132">
            <v>1302343.3333333333</v>
          </cell>
          <cell r="AG5132">
            <v>70</v>
          </cell>
          <cell r="AH5132">
            <v>75</v>
          </cell>
          <cell r="AI5132">
            <v>75</v>
          </cell>
        </row>
        <row r="5133">
          <cell r="F5133">
            <v>4051316</v>
          </cell>
          <cell r="AD5133">
            <v>4051316</v>
          </cell>
          <cell r="AE5133">
            <v>3858396.1904761903</v>
          </cell>
          <cell r="AF5133">
            <v>3376096.6666666665</v>
          </cell>
          <cell r="AG5133">
            <v>70</v>
          </cell>
          <cell r="AH5133">
            <v>75</v>
          </cell>
          <cell r="AI5133">
            <v>75</v>
          </cell>
        </row>
        <row r="5134">
          <cell r="F5134">
            <v>3826309.25</v>
          </cell>
          <cell r="AD5134">
            <v>3826309.25</v>
          </cell>
          <cell r="AE5134">
            <v>3644104.0476190476</v>
          </cell>
          <cell r="AF5134">
            <v>3188591.0416666665</v>
          </cell>
          <cell r="AG5134">
            <v>70</v>
          </cell>
          <cell r="AH5134">
            <v>75</v>
          </cell>
          <cell r="AI5134">
            <v>75</v>
          </cell>
        </row>
        <row r="5135">
          <cell r="F5135">
            <v>2498608</v>
          </cell>
          <cell r="AD5135">
            <v>2498608</v>
          </cell>
          <cell r="AE5135">
            <v>2379626.6666666665</v>
          </cell>
          <cell r="AF5135">
            <v>2082173.3333333333</v>
          </cell>
          <cell r="AG5135">
            <v>70</v>
          </cell>
          <cell r="AH5135">
            <v>75</v>
          </cell>
          <cell r="AI5135">
            <v>75</v>
          </cell>
        </row>
        <row r="5136">
          <cell r="F5136">
            <v>3462872</v>
          </cell>
          <cell r="AD5136">
            <v>3462872</v>
          </cell>
          <cell r="AE5136">
            <v>3297973.3333333335</v>
          </cell>
          <cell r="AF5136">
            <v>2885726.6666666665</v>
          </cell>
          <cell r="AG5136">
            <v>70</v>
          </cell>
          <cell r="AH5136">
            <v>75</v>
          </cell>
          <cell r="AI5136">
            <v>75</v>
          </cell>
        </row>
        <row r="5137">
          <cell r="F5137">
            <v>3063936</v>
          </cell>
          <cell r="AD5137">
            <v>3063936</v>
          </cell>
          <cell r="AE5137">
            <v>2918034.2857142859</v>
          </cell>
          <cell r="AF5137">
            <v>2553280</v>
          </cell>
          <cell r="AG5137">
            <v>70</v>
          </cell>
          <cell r="AH5137">
            <v>75</v>
          </cell>
          <cell r="AI5137">
            <v>75</v>
          </cell>
        </row>
        <row r="5138">
          <cell r="F5138">
            <v>2765460</v>
          </cell>
          <cell r="AD5138">
            <v>2765460</v>
          </cell>
          <cell r="AE5138">
            <v>2765460</v>
          </cell>
          <cell r="AF5138">
            <v>2419777.5</v>
          </cell>
          <cell r="AG5138">
            <v>66.666666666666671</v>
          </cell>
          <cell r="AH5138">
            <v>75</v>
          </cell>
          <cell r="AI5138">
            <v>75</v>
          </cell>
        </row>
        <row r="5139">
          <cell r="F5139">
            <v>2120385</v>
          </cell>
          <cell r="AD5139">
            <v>2120385</v>
          </cell>
          <cell r="AE5139">
            <v>2051985.4838709678</v>
          </cell>
          <cell r="AF5139">
            <v>1795487.2983870967</v>
          </cell>
          <cell r="AG5139">
            <v>68.888888888888886</v>
          </cell>
          <cell r="AH5139">
            <v>75</v>
          </cell>
          <cell r="AI5139">
            <v>75</v>
          </cell>
        </row>
        <row r="5140">
          <cell r="F5140">
            <v>1850985</v>
          </cell>
          <cell r="AD5140">
            <v>1850985</v>
          </cell>
          <cell r="AE5140">
            <v>1762842.857142857</v>
          </cell>
          <cell r="AF5140">
            <v>1542487.5</v>
          </cell>
          <cell r="AG5140">
            <v>70</v>
          </cell>
          <cell r="AH5140">
            <v>75</v>
          </cell>
          <cell r="AI5140">
            <v>75</v>
          </cell>
        </row>
        <row r="5141">
          <cell r="F5141">
            <v>2085000</v>
          </cell>
          <cell r="AD5141">
            <v>2085000</v>
          </cell>
          <cell r="AE5141">
            <v>1985714.2857142857</v>
          </cell>
          <cell r="AF5141">
            <v>1737500</v>
          </cell>
          <cell r="AG5141">
            <v>70</v>
          </cell>
          <cell r="AH5141">
            <v>75</v>
          </cell>
          <cell r="AI5141">
            <v>75</v>
          </cell>
        </row>
        <row r="5142">
          <cell r="F5142">
            <v>1830368</v>
          </cell>
          <cell r="AD5142">
            <v>1830368</v>
          </cell>
          <cell r="AE5142">
            <v>1743207.6190476189</v>
          </cell>
          <cell r="AF5142">
            <v>1525306.6666666667</v>
          </cell>
          <cell r="AG5142">
            <v>70</v>
          </cell>
          <cell r="AH5142">
            <v>75</v>
          </cell>
          <cell r="AI5142">
            <v>75</v>
          </cell>
        </row>
        <row r="5143">
          <cell r="F5143">
            <v>1908806</v>
          </cell>
          <cell r="AD5143">
            <v>1908806</v>
          </cell>
          <cell r="AE5143">
            <v>1908806</v>
          </cell>
          <cell r="AF5143">
            <v>1670205.2500000002</v>
          </cell>
          <cell r="AG5143">
            <v>66.666666666666671</v>
          </cell>
          <cell r="AH5143">
            <v>75</v>
          </cell>
          <cell r="AI5143">
            <v>75</v>
          </cell>
        </row>
        <row r="5144">
          <cell r="F5144">
            <v>1569139</v>
          </cell>
          <cell r="AD5144">
            <v>1569139</v>
          </cell>
          <cell r="AE5144">
            <v>1569139</v>
          </cell>
          <cell r="AF5144">
            <v>1420341.3362068965</v>
          </cell>
          <cell r="AG5144">
            <v>64.444444444444443</v>
          </cell>
          <cell r="AH5144">
            <v>72.5</v>
          </cell>
          <cell r="AI5144">
            <v>75</v>
          </cell>
        </row>
        <row r="5145">
          <cell r="F5145">
            <v>2822419</v>
          </cell>
          <cell r="AD5145">
            <v>2822419</v>
          </cell>
          <cell r="AE5145">
            <v>2822419</v>
          </cell>
          <cell r="AF5145">
            <v>2822419</v>
          </cell>
          <cell r="AG5145">
            <v>57.777777777777779</v>
          </cell>
          <cell r="AH5145">
            <v>65</v>
          </cell>
          <cell r="AI5145">
            <v>74.285714285714292</v>
          </cell>
        </row>
        <row r="5146">
          <cell r="F5146">
            <v>3399885.44</v>
          </cell>
          <cell r="AD5146">
            <v>3399885.44</v>
          </cell>
          <cell r="AE5146">
            <v>3237986.1333333333</v>
          </cell>
          <cell r="AF5146">
            <v>2833237.8666666667</v>
          </cell>
          <cell r="AG5146">
            <v>70</v>
          </cell>
          <cell r="AH5146">
            <v>75</v>
          </cell>
          <cell r="AI5146">
            <v>75</v>
          </cell>
        </row>
        <row r="5147">
          <cell r="F5147">
            <v>2391499</v>
          </cell>
          <cell r="AD5147">
            <v>2391499</v>
          </cell>
          <cell r="AE5147">
            <v>2277618.0952380951</v>
          </cell>
          <cell r="AF5147">
            <v>1992915.8333333333</v>
          </cell>
          <cell r="AG5147">
            <v>70</v>
          </cell>
          <cell r="AH5147">
            <v>75</v>
          </cell>
          <cell r="AI5147">
            <v>75</v>
          </cell>
        </row>
        <row r="5148">
          <cell r="F5148">
            <v>1765465</v>
          </cell>
          <cell r="AD5148">
            <v>1765465</v>
          </cell>
          <cell r="AE5148">
            <v>1681395.2380952381</v>
          </cell>
          <cell r="AF5148">
            <v>1471220.8333333333</v>
          </cell>
          <cell r="AG5148">
            <v>70</v>
          </cell>
          <cell r="AH5148">
            <v>75</v>
          </cell>
          <cell r="AI5148">
            <v>75</v>
          </cell>
        </row>
        <row r="5149">
          <cell r="F5149">
            <v>872452</v>
          </cell>
          <cell r="AD5149">
            <v>872452</v>
          </cell>
          <cell r="AE5149">
            <v>872452</v>
          </cell>
          <cell r="AF5149">
            <v>872452</v>
          </cell>
          <cell r="AG5149">
            <v>52.222222222222221</v>
          </cell>
          <cell r="AH5149">
            <v>58.75</v>
          </cell>
          <cell r="AI5149">
            <v>67.142857142857139</v>
          </cell>
        </row>
        <row r="5150">
          <cell r="F5150">
            <v>1297819</v>
          </cell>
          <cell r="AD5150">
            <v>1297819</v>
          </cell>
          <cell r="AE5150">
            <v>1236018.0952380951</v>
          </cell>
          <cell r="AF5150">
            <v>1081515.8333333333</v>
          </cell>
          <cell r="AG5150">
            <v>70</v>
          </cell>
          <cell r="AH5150">
            <v>75</v>
          </cell>
          <cell r="AI5150">
            <v>75</v>
          </cell>
        </row>
        <row r="5151">
          <cell r="F5151">
            <v>1373416</v>
          </cell>
          <cell r="AD5151">
            <v>1373416</v>
          </cell>
          <cell r="AE5151">
            <v>1373416</v>
          </cell>
          <cell r="AF5151">
            <v>1360459.245283019</v>
          </cell>
          <cell r="AG5151">
            <v>58.888888888888886</v>
          </cell>
          <cell r="AH5151">
            <v>66.25</v>
          </cell>
          <cell r="AI5151">
            <v>75</v>
          </cell>
        </row>
        <row r="5152">
          <cell r="F5152">
            <v>2644325</v>
          </cell>
          <cell r="AD5152">
            <v>2644325</v>
          </cell>
          <cell r="AE5152">
            <v>2518404.7619047621</v>
          </cell>
          <cell r="AF5152">
            <v>2203604.1666666665</v>
          </cell>
          <cell r="AG5152">
            <v>70</v>
          </cell>
          <cell r="AH5152">
            <v>75</v>
          </cell>
          <cell r="AI5152">
            <v>75</v>
          </cell>
        </row>
        <row r="5153">
          <cell r="F5153">
            <v>640512.35</v>
          </cell>
          <cell r="AD5153">
            <v>640512.35</v>
          </cell>
          <cell r="AE5153">
            <v>640512.35</v>
          </cell>
          <cell r="AF5153">
            <v>640512.35</v>
          </cell>
          <cell r="AG5153">
            <v>52.222222222222221</v>
          </cell>
          <cell r="AH5153">
            <v>58.75</v>
          </cell>
          <cell r="AI5153">
            <v>67.142857142857139</v>
          </cell>
        </row>
        <row r="5154">
          <cell r="F5154">
            <v>1018717</v>
          </cell>
          <cell r="AD5154">
            <v>1018717</v>
          </cell>
          <cell r="AE5154">
            <v>1018717</v>
          </cell>
          <cell r="AF5154">
            <v>938291.97368421045</v>
          </cell>
          <cell r="AG5154">
            <v>63.333333333333336</v>
          </cell>
          <cell r="AH5154">
            <v>71.25</v>
          </cell>
          <cell r="AI5154">
            <v>75</v>
          </cell>
        </row>
        <row r="5155">
          <cell r="F5155">
            <v>2100876</v>
          </cell>
          <cell r="AD5155">
            <v>2100876</v>
          </cell>
          <cell r="AE5155">
            <v>2000834.2857142857</v>
          </cell>
          <cell r="AF5155">
            <v>1750730</v>
          </cell>
          <cell r="AG5155">
            <v>70</v>
          </cell>
          <cell r="AH5155">
            <v>75</v>
          </cell>
          <cell r="AI5155">
            <v>75</v>
          </cell>
        </row>
        <row r="5156">
          <cell r="F5156">
            <v>1509431</v>
          </cell>
          <cell r="AD5156">
            <v>1509431</v>
          </cell>
          <cell r="AE5156">
            <v>1437553.3333333333</v>
          </cell>
          <cell r="AF5156">
            <v>1257859.1666666667</v>
          </cell>
          <cell r="AG5156">
            <v>70</v>
          </cell>
          <cell r="AH5156">
            <v>75</v>
          </cell>
          <cell r="AI5156">
            <v>75</v>
          </cell>
        </row>
        <row r="5157">
          <cell r="F5157">
            <v>2700426</v>
          </cell>
          <cell r="AD5157">
            <v>2700426</v>
          </cell>
          <cell r="AE5157">
            <v>2571834.2857142859</v>
          </cell>
          <cell r="AF5157">
            <v>2250355</v>
          </cell>
          <cell r="AG5157">
            <v>70</v>
          </cell>
          <cell r="AH5157">
            <v>75</v>
          </cell>
          <cell r="AI5157">
            <v>75</v>
          </cell>
        </row>
        <row r="5158">
          <cell r="F5158">
            <v>2584653</v>
          </cell>
          <cell r="AD5158">
            <v>2584653</v>
          </cell>
          <cell r="AE5158">
            <v>2461574.2857142859</v>
          </cell>
          <cell r="AF5158">
            <v>2153877.5</v>
          </cell>
          <cell r="AG5158">
            <v>70</v>
          </cell>
          <cell r="AH5158">
            <v>75</v>
          </cell>
          <cell r="AI5158">
            <v>75</v>
          </cell>
        </row>
        <row r="5159">
          <cell r="F5159">
            <v>2965379</v>
          </cell>
          <cell r="AD5159">
            <v>2965379</v>
          </cell>
          <cell r="AE5159">
            <v>2965379</v>
          </cell>
          <cell r="AF5159">
            <v>2594706.625</v>
          </cell>
          <cell r="AG5159">
            <v>66.666666666666671</v>
          </cell>
          <cell r="AH5159">
            <v>75</v>
          </cell>
          <cell r="AI5159">
            <v>75</v>
          </cell>
        </row>
        <row r="5160">
          <cell r="F5160">
            <v>2963525</v>
          </cell>
          <cell r="AD5160">
            <v>2963525</v>
          </cell>
          <cell r="AE5160">
            <v>2822404.7619047621</v>
          </cell>
          <cell r="AF5160">
            <v>2469604.1666666665</v>
          </cell>
          <cell r="AG5160">
            <v>70</v>
          </cell>
          <cell r="AH5160">
            <v>75</v>
          </cell>
          <cell r="AI5160">
            <v>75</v>
          </cell>
        </row>
        <row r="5161">
          <cell r="F5161">
            <v>2932971</v>
          </cell>
          <cell r="AD5161">
            <v>2932971</v>
          </cell>
          <cell r="AE5161">
            <v>2793305.7142857141</v>
          </cell>
          <cell r="AF5161">
            <v>2444142.5</v>
          </cell>
          <cell r="AG5161">
            <v>70</v>
          </cell>
          <cell r="AH5161">
            <v>75</v>
          </cell>
          <cell r="AI5161">
            <v>75</v>
          </cell>
        </row>
        <row r="5162">
          <cell r="F5162">
            <v>3315410</v>
          </cell>
          <cell r="AD5162">
            <v>3315410</v>
          </cell>
          <cell r="AE5162">
            <v>3157533.3333333335</v>
          </cell>
          <cell r="AF5162">
            <v>2762841.6666666665</v>
          </cell>
          <cell r="AG5162">
            <v>70</v>
          </cell>
          <cell r="AH5162">
            <v>75</v>
          </cell>
          <cell r="AI5162">
            <v>75</v>
          </cell>
        </row>
        <row r="5163">
          <cell r="F5163">
            <v>1377218</v>
          </cell>
          <cell r="AD5163">
            <v>1377218</v>
          </cell>
          <cell r="AE5163">
            <v>1311636.1904761905</v>
          </cell>
          <cell r="AF5163">
            <v>1147681.6666666667</v>
          </cell>
          <cell r="AG5163">
            <v>70</v>
          </cell>
          <cell r="AH5163">
            <v>75</v>
          </cell>
          <cell r="AI5163">
            <v>75</v>
          </cell>
        </row>
        <row r="5164">
          <cell r="F5164">
            <v>2159938</v>
          </cell>
          <cell r="AD5164">
            <v>2159938</v>
          </cell>
          <cell r="AE5164">
            <v>2057083.8095238095</v>
          </cell>
          <cell r="AF5164">
            <v>1799948.3333333333</v>
          </cell>
          <cell r="AG5164">
            <v>70</v>
          </cell>
          <cell r="AH5164">
            <v>75</v>
          </cell>
          <cell r="AI5164">
            <v>75</v>
          </cell>
        </row>
        <row r="5165">
          <cell r="F5165">
            <v>212004</v>
          </cell>
          <cell r="AD5165">
            <v>212004</v>
          </cell>
          <cell r="AE5165">
            <v>201908.57142857142</v>
          </cell>
          <cell r="AF5165">
            <v>176670</v>
          </cell>
          <cell r="AG5165">
            <v>70</v>
          </cell>
          <cell r="AH5165">
            <v>75</v>
          </cell>
          <cell r="AI5165">
            <v>75</v>
          </cell>
        </row>
        <row r="5166">
          <cell r="F5166">
            <v>3152592</v>
          </cell>
          <cell r="AD5166">
            <v>3152592</v>
          </cell>
          <cell r="AE5166">
            <v>3002468.5714285714</v>
          </cell>
          <cell r="AF5166">
            <v>2627160</v>
          </cell>
          <cell r="AG5166">
            <v>70</v>
          </cell>
          <cell r="AH5166">
            <v>75</v>
          </cell>
          <cell r="AI5166">
            <v>75</v>
          </cell>
        </row>
        <row r="5167">
          <cell r="F5167">
            <v>3140087</v>
          </cell>
          <cell r="AD5167">
            <v>3140087</v>
          </cell>
          <cell r="AE5167">
            <v>2990559.0476190476</v>
          </cell>
          <cell r="AF5167">
            <v>2616739.1666666665</v>
          </cell>
          <cell r="AG5167">
            <v>70</v>
          </cell>
          <cell r="AH5167">
            <v>75</v>
          </cell>
          <cell r="AI5167">
            <v>75</v>
          </cell>
        </row>
        <row r="5168">
          <cell r="F5168">
            <v>2700000</v>
          </cell>
          <cell r="AD5168">
            <v>2700000</v>
          </cell>
          <cell r="AE5168">
            <v>2571428.5714285714</v>
          </cell>
          <cell r="AF5168">
            <v>2250000</v>
          </cell>
          <cell r="AG5168">
            <v>70</v>
          </cell>
          <cell r="AH5168">
            <v>75</v>
          </cell>
          <cell r="AI5168">
            <v>75</v>
          </cell>
        </row>
        <row r="5169">
          <cell r="F5169">
            <v>1494170</v>
          </cell>
          <cell r="AD5169">
            <v>1494170</v>
          </cell>
          <cell r="AE5169">
            <v>1494170</v>
          </cell>
          <cell r="AF5169">
            <v>1352481.4655172413</v>
          </cell>
          <cell r="AG5169">
            <v>64.444444444444443</v>
          </cell>
          <cell r="AH5169">
            <v>72.5</v>
          </cell>
          <cell r="AI5169">
            <v>75</v>
          </cell>
        </row>
        <row r="5170">
          <cell r="F5170">
            <v>1823688</v>
          </cell>
          <cell r="AD5170">
            <v>1823688</v>
          </cell>
          <cell r="AE5170">
            <v>1823688</v>
          </cell>
          <cell r="AF5170">
            <v>1622773.220338983</v>
          </cell>
          <cell r="AG5170">
            <v>65.555555555555557</v>
          </cell>
          <cell r="AH5170">
            <v>73.75</v>
          </cell>
          <cell r="AI5170">
            <v>75</v>
          </cell>
        </row>
        <row r="5171">
          <cell r="F5171">
            <v>3548670</v>
          </cell>
          <cell r="AD5171">
            <v>3548670</v>
          </cell>
          <cell r="AE5171">
            <v>3379685.7142857141</v>
          </cell>
          <cell r="AF5171">
            <v>2957225</v>
          </cell>
          <cell r="AG5171">
            <v>70</v>
          </cell>
          <cell r="AH5171">
            <v>75</v>
          </cell>
          <cell r="AI5171">
            <v>75</v>
          </cell>
        </row>
        <row r="5172">
          <cell r="F5172">
            <v>1895399</v>
          </cell>
          <cell r="AD5172">
            <v>1895399</v>
          </cell>
          <cell r="AE5172">
            <v>1805141.9047619049</v>
          </cell>
          <cell r="AF5172">
            <v>1579499.1666666667</v>
          </cell>
          <cell r="AG5172">
            <v>70</v>
          </cell>
          <cell r="AH5172">
            <v>75</v>
          </cell>
          <cell r="AI5172">
            <v>75</v>
          </cell>
        </row>
        <row r="5173">
          <cell r="F5173">
            <v>3046932</v>
          </cell>
          <cell r="AD5173">
            <v>3046932</v>
          </cell>
          <cell r="AE5173">
            <v>2901840</v>
          </cell>
          <cell r="AF5173">
            <v>2539110</v>
          </cell>
          <cell r="AG5173">
            <v>70</v>
          </cell>
          <cell r="AH5173">
            <v>75</v>
          </cell>
          <cell r="AI5173">
            <v>75</v>
          </cell>
        </row>
        <row r="5174">
          <cell r="F5174">
            <v>2226327</v>
          </cell>
          <cell r="AD5174">
            <v>2226327</v>
          </cell>
          <cell r="AE5174">
            <v>2120311.4285714286</v>
          </cell>
          <cell r="AF5174">
            <v>1855272.5</v>
          </cell>
          <cell r="AG5174">
            <v>70</v>
          </cell>
          <cell r="AH5174">
            <v>75</v>
          </cell>
          <cell r="AI5174">
            <v>75</v>
          </cell>
        </row>
        <row r="5175">
          <cell r="F5175">
            <v>4024221</v>
          </cell>
          <cell r="AD5175">
            <v>4024221</v>
          </cell>
          <cell r="AE5175">
            <v>4024221</v>
          </cell>
          <cell r="AF5175">
            <v>3521193.3750000005</v>
          </cell>
          <cell r="AG5175">
            <v>66.666666666666671</v>
          </cell>
          <cell r="AH5175">
            <v>75</v>
          </cell>
          <cell r="AI5175">
            <v>75</v>
          </cell>
        </row>
        <row r="5176">
          <cell r="F5176">
            <v>3012983</v>
          </cell>
          <cell r="AD5176">
            <v>3012983</v>
          </cell>
          <cell r="AE5176">
            <v>2963589.8360655736</v>
          </cell>
          <cell r="AF5176">
            <v>2593141.1065573771</v>
          </cell>
          <cell r="AG5176">
            <v>67.777777777777771</v>
          </cell>
          <cell r="AH5176">
            <v>75</v>
          </cell>
          <cell r="AI5176">
            <v>75</v>
          </cell>
        </row>
        <row r="5177">
          <cell r="F5177">
            <v>3194535</v>
          </cell>
          <cell r="AD5177">
            <v>3194535</v>
          </cell>
          <cell r="AE5177">
            <v>3042414.2857142859</v>
          </cell>
          <cell r="AF5177">
            <v>2662112.5</v>
          </cell>
          <cell r="AG5177">
            <v>70</v>
          </cell>
          <cell r="AH5177">
            <v>75</v>
          </cell>
          <cell r="AI5177">
            <v>75</v>
          </cell>
        </row>
        <row r="5178">
          <cell r="F5178">
            <v>1822795</v>
          </cell>
          <cell r="AD5178">
            <v>1822795</v>
          </cell>
          <cell r="AE5178">
            <v>1822795</v>
          </cell>
          <cell r="AF5178">
            <v>1708870.3125</v>
          </cell>
          <cell r="AG5178">
            <v>62.222222222222221</v>
          </cell>
          <cell r="AH5178">
            <v>70</v>
          </cell>
          <cell r="AI5178">
            <v>75</v>
          </cell>
        </row>
        <row r="5179">
          <cell r="F5179">
            <v>451002</v>
          </cell>
          <cell r="AD5179">
            <v>451002</v>
          </cell>
          <cell r="AE5179">
            <v>451002</v>
          </cell>
          <cell r="AF5179">
            <v>451002</v>
          </cell>
          <cell r="AG5179">
            <v>51.111111111111114</v>
          </cell>
          <cell r="AH5179">
            <v>57.5</v>
          </cell>
          <cell r="AI5179">
            <v>65.714285714285708</v>
          </cell>
        </row>
        <row r="5180">
          <cell r="F5180">
            <v>2474731</v>
          </cell>
          <cell r="AD5180">
            <v>2474731</v>
          </cell>
          <cell r="AE5180">
            <v>2356886.6666666665</v>
          </cell>
          <cell r="AF5180">
            <v>2062275.8333333333</v>
          </cell>
          <cell r="AG5180">
            <v>70</v>
          </cell>
          <cell r="AH5180">
            <v>75</v>
          </cell>
          <cell r="AI5180">
            <v>75</v>
          </cell>
        </row>
        <row r="5181">
          <cell r="F5181">
            <v>8206426</v>
          </cell>
          <cell r="AD5181">
            <v>8206426</v>
          </cell>
          <cell r="AE5181">
            <v>7815643.8095238097</v>
          </cell>
          <cell r="AF5181">
            <v>6838688.333333333</v>
          </cell>
          <cell r="AG5181">
            <v>70</v>
          </cell>
          <cell r="AH5181">
            <v>75</v>
          </cell>
          <cell r="AI5181">
            <v>75</v>
          </cell>
        </row>
        <row r="5182">
          <cell r="F5182">
            <v>2878616</v>
          </cell>
          <cell r="AD5182">
            <v>2878616</v>
          </cell>
          <cell r="AE5182">
            <v>2831425.5737704919</v>
          </cell>
          <cell r="AF5182">
            <v>2477497.3770491802</v>
          </cell>
          <cell r="AG5182">
            <v>67.777777777777771</v>
          </cell>
          <cell r="AH5182">
            <v>75</v>
          </cell>
          <cell r="AI5182">
            <v>75</v>
          </cell>
        </row>
        <row r="5183">
          <cell r="F5183">
            <v>2200000</v>
          </cell>
          <cell r="AD5183">
            <v>2200000</v>
          </cell>
          <cell r="AE5183">
            <v>2200000</v>
          </cell>
          <cell r="AF5183">
            <v>2062500</v>
          </cell>
          <cell r="AG5183">
            <v>62.222222222222221</v>
          </cell>
          <cell r="AH5183">
            <v>70</v>
          </cell>
          <cell r="AI5183">
            <v>75</v>
          </cell>
        </row>
        <row r="5184">
          <cell r="F5184">
            <v>2242768</v>
          </cell>
          <cell r="AD5184">
            <v>2242768</v>
          </cell>
          <cell r="AE5184">
            <v>2170420.6451612902</v>
          </cell>
          <cell r="AF5184">
            <v>1899118.064516129</v>
          </cell>
          <cell r="AG5184">
            <v>68.888888888888886</v>
          </cell>
          <cell r="AH5184">
            <v>75</v>
          </cell>
          <cell r="AI5184">
            <v>75</v>
          </cell>
        </row>
        <row r="5185">
          <cell r="F5185">
            <v>1630588</v>
          </cell>
          <cell r="AD5185">
            <v>1630588</v>
          </cell>
          <cell r="AE5185">
            <v>1630588</v>
          </cell>
          <cell r="AF5185">
            <v>1585293.888888889</v>
          </cell>
          <cell r="AG5185">
            <v>60</v>
          </cell>
          <cell r="AH5185">
            <v>67.5</v>
          </cell>
          <cell r="AI5185">
            <v>75</v>
          </cell>
        </row>
        <row r="5186">
          <cell r="F5186">
            <v>5339217</v>
          </cell>
          <cell r="AD5186">
            <v>5339217</v>
          </cell>
          <cell r="AE5186">
            <v>5084968.5714285718</v>
          </cell>
          <cell r="AF5186">
            <v>4449347.5</v>
          </cell>
          <cell r="AG5186">
            <v>70</v>
          </cell>
          <cell r="AH5186">
            <v>75</v>
          </cell>
          <cell r="AI5186">
            <v>75</v>
          </cell>
        </row>
        <row r="5187">
          <cell r="F5187">
            <v>3314521</v>
          </cell>
          <cell r="AD5187">
            <v>3314521</v>
          </cell>
          <cell r="AE5187">
            <v>3260184.5901639345</v>
          </cell>
          <cell r="AF5187">
            <v>2852661.5163934426</v>
          </cell>
          <cell r="AG5187">
            <v>67.777777777777771</v>
          </cell>
          <cell r="AH5187">
            <v>75</v>
          </cell>
          <cell r="AI5187">
            <v>75</v>
          </cell>
        </row>
        <row r="5188">
          <cell r="F5188">
            <v>4973848</v>
          </cell>
          <cell r="AD5188">
            <v>4973848</v>
          </cell>
          <cell r="AE5188">
            <v>4736998.0952380951</v>
          </cell>
          <cell r="AF5188">
            <v>4144873.3333333335</v>
          </cell>
          <cell r="AG5188">
            <v>70</v>
          </cell>
          <cell r="AH5188">
            <v>75</v>
          </cell>
          <cell r="AI5188">
            <v>75</v>
          </cell>
        </row>
        <row r="5189">
          <cell r="F5189">
            <v>1189509</v>
          </cell>
          <cell r="AD5189">
            <v>1189509</v>
          </cell>
          <cell r="AE5189">
            <v>1189509</v>
          </cell>
          <cell r="AF5189">
            <v>1040820.3750000001</v>
          </cell>
          <cell r="AG5189">
            <v>66.666666666666671</v>
          </cell>
          <cell r="AH5189">
            <v>75</v>
          </cell>
          <cell r="AI5189">
            <v>75</v>
          </cell>
        </row>
        <row r="5190">
          <cell r="F5190">
            <v>1980450</v>
          </cell>
          <cell r="AD5190">
            <v>1980450</v>
          </cell>
          <cell r="AE5190">
            <v>1886142.857142857</v>
          </cell>
          <cell r="AF5190">
            <v>1650375</v>
          </cell>
          <cell r="AG5190">
            <v>70</v>
          </cell>
          <cell r="AH5190">
            <v>75</v>
          </cell>
          <cell r="AI5190">
            <v>75</v>
          </cell>
        </row>
        <row r="5191">
          <cell r="F5191">
            <v>3256648.02</v>
          </cell>
          <cell r="AD5191">
            <v>3256648.02</v>
          </cell>
          <cell r="AE5191">
            <v>3101569.5428571426</v>
          </cell>
          <cell r="AF5191">
            <v>2713873.35</v>
          </cell>
          <cell r="AG5191">
            <v>70</v>
          </cell>
          <cell r="AH5191">
            <v>75</v>
          </cell>
          <cell r="AI5191">
            <v>75</v>
          </cell>
        </row>
        <row r="5192">
          <cell r="F5192">
            <v>1801982</v>
          </cell>
          <cell r="AD5192">
            <v>1801982</v>
          </cell>
          <cell r="AE5192">
            <v>1716173.3333333333</v>
          </cell>
          <cell r="AF5192">
            <v>1501651.6666666667</v>
          </cell>
          <cell r="AG5192">
            <v>70</v>
          </cell>
          <cell r="AH5192">
            <v>75</v>
          </cell>
          <cell r="AI5192">
            <v>75</v>
          </cell>
        </row>
        <row r="5193">
          <cell r="F5193">
            <v>2243760</v>
          </cell>
          <cell r="AD5193">
            <v>2243760</v>
          </cell>
          <cell r="AE5193">
            <v>2243760</v>
          </cell>
          <cell r="AF5193">
            <v>1963290.0000000002</v>
          </cell>
          <cell r="AG5193">
            <v>66.666666666666671</v>
          </cell>
          <cell r="AH5193">
            <v>75</v>
          </cell>
          <cell r="AI5193">
            <v>75</v>
          </cell>
        </row>
        <row r="5194">
          <cell r="F5194">
            <v>1791273</v>
          </cell>
          <cell r="AD5194">
            <v>1791273</v>
          </cell>
          <cell r="AE5194">
            <v>1791273</v>
          </cell>
          <cell r="AF5194">
            <v>1621410.9051724137</v>
          </cell>
          <cell r="AG5194">
            <v>64.444444444444443</v>
          </cell>
          <cell r="AH5194">
            <v>72.5</v>
          </cell>
          <cell r="AI5194">
            <v>75</v>
          </cell>
        </row>
        <row r="5195">
          <cell r="F5195">
            <v>1492858</v>
          </cell>
          <cell r="AD5195">
            <v>1492858</v>
          </cell>
          <cell r="AE5195">
            <v>1492858</v>
          </cell>
          <cell r="AF5195">
            <v>1451389.7222222222</v>
          </cell>
          <cell r="AG5195">
            <v>60</v>
          </cell>
          <cell r="AH5195">
            <v>67.5</v>
          </cell>
          <cell r="AI5195">
            <v>75</v>
          </cell>
        </row>
        <row r="5196">
          <cell r="F5196">
            <v>2247395</v>
          </cell>
          <cell r="AD5196">
            <v>2247395</v>
          </cell>
          <cell r="AE5196">
            <v>2140376.1904761903</v>
          </cell>
          <cell r="AF5196">
            <v>1872829.1666666667</v>
          </cell>
          <cell r="AG5196">
            <v>70</v>
          </cell>
          <cell r="AH5196">
            <v>75</v>
          </cell>
          <cell r="AI5196">
            <v>75</v>
          </cell>
        </row>
        <row r="5197">
          <cell r="F5197">
            <v>3163752</v>
          </cell>
          <cell r="AD5197">
            <v>3163752</v>
          </cell>
          <cell r="AE5197">
            <v>3013097.1428571427</v>
          </cell>
          <cell r="AF5197">
            <v>2636460</v>
          </cell>
          <cell r="AG5197">
            <v>70</v>
          </cell>
          <cell r="AH5197">
            <v>75</v>
          </cell>
          <cell r="AI5197">
            <v>75</v>
          </cell>
        </row>
        <row r="5198">
          <cell r="F5198">
            <v>3220921</v>
          </cell>
          <cell r="AD5198">
            <v>3220921</v>
          </cell>
          <cell r="AE5198">
            <v>3067543.8095238097</v>
          </cell>
          <cell r="AF5198">
            <v>2684100.8333333335</v>
          </cell>
          <cell r="AG5198">
            <v>70</v>
          </cell>
          <cell r="AH5198">
            <v>75</v>
          </cell>
          <cell r="AI5198">
            <v>75</v>
          </cell>
        </row>
        <row r="5199">
          <cell r="F5199">
            <v>1770869</v>
          </cell>
          <cell r="AD5199">
            <v>1770869</v>
          </cell>
          <cell r="AE5199">
            <v>1686541.9047619049</v>
          </cell>
          <cell r="AF5199">
            <v>1475724.1666666667</v>
          </cell>
          <cell r="AG5199">
            <v>70</v>
          </cell>
          <cell r="AH5199">
            <v>75</v>
          </cell>
          <cell r="AI5199">
            <v>75</v>
          </cell>
        </row>
        <row r="5200">
          <cell r="F5200">
            <v>1482415</v>
          </cell>
          <cell r="AD5200">
            <v>1482415</v>
          </cell>
          <cell r="AE5200">
            <v>1482415</v>
          </cell>
          <cell r="AF5200">
            <v>1482415</v>
          </cell>
          <cell r="AG5200">
            <v>56.666666666666664</v>
          </cell>
          <cell r="AH5200">
            <v>63.75</v>
          </cell>
          <cell r="AI5200">
            <v>72.857142857142861</v>
          </cell>
        </row>
        <row r="5201">
          <cell r="F5201">
            <v>2001492.79</v>
          </cell>
          <cell r="AD5201">
            <v>2001492.79</v>
          </cell>
          <cell r="AE5201">
            <v>1847531.8061538462</v>
          </cell>
          <cell r="AF5201">
            <v>1616590.3303846153</v>
          </cell>
          <cell r="AG5201">
            <v>72.222222222222229</v>
          </cell>
          <cell r="AH5201">
            <v>75</v>
          </cell>
          <cell r="AI5201">
            <v>75</v>
          </cell>
        </row>
        <row r="5202">
          <cell r="F5202">
            <v>1980958</v>
          </cell>
          <cell r="AD5202">
            <v>1980958</v>
          </cell>
          <cell r="AE5202">
            <v>1886626.6666666667</v>
          </cell>
          <cell r="AF5202">
            <v>1650798.3333333333</v>
          </cell>
          <cell r="AG5202">
            <v>70</v>
          </cell>
          <cell r="AH5202">
            <v>75</v>
          </cell>
          <cell r="AI5202">
            <v>75</v>
          </cell>
        </row>
        <row r="5203">
          <cell r="F5203">
            <v>1313561</v>
          </cell>
          <cell r="AD5203">
            <v>1313561</v>
          </cell>
          <cell r="AE5203">
            <v>1292027.2131147541</v>
          </cell>
          <cell r="AF5203">
            <v>1130523.8114754099</v>
          </cell>
          <cell r="AG5203">
            <v>67.777777777777771</v>
          </cell>
          <cell r="AH5203">
            <v>75</v>
          </cell>
          <cell r="AI5203">
            <v>75</v>
          </cell>
        </row>
        <row r="5204">
          <cell r="F5204">
            <v>777996</v>
          </cell>
          <cell r="AD5204">
            <v>777996</v>
          </cell>
          <cell r="AE5204">
            <v>740948.57142857148</v>
          </cell>
          <cell r="AF5204">
            <v>648330</v>
          </cell>
          <cell r="AG5204">
            <v>70</v>
          </cell>
          <cell r="AH5204">
            <v>75</v>
          </cell>
          <cell r="AI5204">
            <v>75</v>
          </cell>
        </row>
        <row r="5205">
          <cell r="F5205">
            <v>2415405</v>
          </cell>
          <cell r="AD5205">
            <v>2415405</v>
          </cell>
          <cell r="AE5205">
            <v>2300385.7142857141</v>
          </cell>
          <cell r="AF5205">
            <v>2012837.5</v>
          </cell>
          <cell r="AG5205">
            <v>70</v>
          </cell>
          <cell r="AH5205">
            <v>75</v>
          </cell>
          <cell r="AI5205">
            <v>75</v>
          </cell>
        </row>
        <row r="5206">
          <cell r="F5206">
            <v>2703794</v>
          </cell>
          <cell r="AD5206">
            <v>2703794</v>
          </cell>
          <cell r="AE5206">
            <v>2575041.9047619049</v>
          </cell>
          <cell r="AF5206">
            <v>2253161.6666666665</v>
          </cell>
          <cell r="AG5206">
            <v>70</v>
          </cell>
          <cell r="AH5206">
            <v>75</v>
          </cell>
          <cell r="AI5206">
            <v>75</v>
          </cell>
        </row>
        <row r="5207">
          <cell r="F5207">
            <v>2080255</v>
          </cell>
          <cell r="AD5207">
            <v>2080255</v>
          </cell>
          <cell r="AE5207">
            <v>2080255</v>
          </cell>
          <cell r="AF5207">
            <v>1882989.4396551724</v>
          </cell>
          <cell r="AG5207">
            <v>64.444444444444443</v>
          </cell>
          <cell r="AH5207">
            <v>72.5</v>
          </cell>
          <cell r="AI5207">
            <v>75</v>
          </cell>
        </row>
        <row r="5208">
          <cell r="F5208">
            <v>1317390</v>
          </cell>
          <cell r="AD5208">
            <v>1317390</v>
          </cell>
          <cell r="AE5208">
            <v>1317390</v>
          </cell>
          <cell r="AF5208">
            <v>1317390</v>
          </cell>
          <cell r="AG5208">
            <v>57.777777777777779</v>
          </cell>
          <cell r="AH5208">
            <v>65</v>
          </cell>
          <cell r="AI5208">
            <v>74.285714285714292</v>
          </cell>
        </row>
        <row r="5209">
          <cell r="F5209">
            <v>2923981</v>
          </cell>
          <cell r="AD5209">
            <v>2923981</v>
          </cell>
          <cell r="AE5209">
            <v>2784743.8095238097</v>
          </cell>
          <cell r="AF5209">
            <v>2436650.8333333335</v>
          </cell>
          <cell r="AG5209">
            <v>70</v>
          </cell>
          <cell r="AH5209">
            <v>75</v>
          </cell>
          <cell r="AI5209">
            <v>75</v>
          </cell>
        </row>
        <row r="5210">
          <cell r="F5210">
            <v>1397747</v>
          </cell>
          <cell r="AD5210">
            <v>1397747</v>
          </cell>
          <cell r="AE5210">
            <v>1374833.1147540985</v>
          </cell>
          <cell r="AF5210">
            <v>1202978.975409836</v>
          </cell>
          <cell r="AG5210">
            <v>67.777777777777771</v>
          </cell>
          <cell r="AH5210">
            <v>75</v>
          </cell>
          <cell r="AI5210">
            <v>75</v>
          </cell>
        </row>
        <row r="5211">
          <cell r="F5211">
            <v>2086143</v>
          </cell>
          <cell r="AD5211">
            <v>2086143</v>
          </cell>
          <cell r="AE5211">
            <v>2086143</v>
          </cell>
          <cell r="AF5211">
            <v>1888319.0948275861</v>
          </cell>
          <cell r="AG5211">
            <v>64.444444444444443</v>
          </cell>
          <cell r="AH5211">
            <v>72.5</v>
          </cell>
          <cell r="AI5211">
            <v>75</v>
          </cell>
        </row>
        <row r="5212">
          <cell r="F5212">
            <v>3146901</v>
          </cell>
          <cell r="AD5212">
            <v>3146901</v>
          </cell>
          <cell r="AE5212">
            <v>2997048.5714285714</v>
          </cell>
          <cell r="AF5212">
            <v>2622417.5</v>
          </cell>
          <cell r="AG5212">
            <v>70</v>
          </cell>
          <cell r="AH5212">
            <v>75</v>
          </cell>
          <cell r="AI5212">
            <v>75</v>
          </cell>
        </row>
        <row r="5213">
          <cell r="F5213">
            <v>2037516</v>
          </cell>
          <cell r="AD5213">
            <v>2037516</v>
          </cell>
          <cell r="AE5213">
            <v>1940491.4285714286</v>
          </cell>
          <cell r="AF5213">
            <v>1697930</v>
          </cell>
          <cell r="AG5213">
            <v>70</v>
          </cell>
          <cell r="AH5213">
            <v>75</v>
          </cell>
          <cell r="AI5213">
            <v>75</v>
          </cell>
        </row>
        <row r="5214">
          <cell r="F5214">
            <v>3487942</v>
          </cell>
          <cell r="AD5214">
            <v>3487942</v>
          </cell>
          <cell r="AE5214">
            <v>3321849.5238095238</v>
          </cell>
          <cell r="AF5214">
            <v>2906618.3333333335</v>
          </cell>
          <cell r="AG5214">
            <v>70</v>
          </cell>
          <cell r="AH5214">
            <v>75</v>
          </cell>
          <cell r="AI5214">
            <v>75</v>
          </cell>
        </row>
        <row r="5215">
          <cell r="F5215">
            <v>1232208</v>
          </cell>
          <cell r="AD5215">
            <v>1232208</v>
          </cell>
          <cell r="AE5215">
            <v>1232208</v>
          </cell>
          <cell r="AF5215">
            <v>1155195</v>
          </cell>
          <cell r="AG5215">
            <v>62.222222222222221</v>
          </cell>
          <cell r="AH5215">
            <v>70</v>
          </cell>
          <cell r="AI5215">
            <v>75</v>
          </cell>
        </row>
        <row r="5216">
          <cell r="F5216">
            <v>1885077</v>
          </cell>
          <cell r="AD5216">
            <v>1885077</v>
          </cell>
          <cell r="AE5216">
            <v>1795311.4285714286</v>
          </cell>
          <cell r="AF5216">
            <v>1570897.5</v>
          </cell>
          <cell r="AG5216">
            <v>70</v>
          </cell>
          <cell r="AH5216">
            <v>75</v>
          </cell>
          <cell r="AI5216">
            <v>75</v>
          </cell>
        </row>
        <row r="5217">
          <cell r="F5217">
            <v>194136</v>
          </cell>
          <cell r="AD5217">
            <v>194136</v>
          </cell>
          <cell r="AE5217">
            <v>194136</v>
          </cell>
          <cell r="AF5217">
            <v>192304.52830188681</v>
          </cell>
          <cell r="AG5217">
            <v>58.888888888888886</v>
          </cell>
          <cell r="AH5217">
            <v>66.25</v>
          </cell>
          <cell r="AI5217">
            <v>75</v>
          </cell>
        </row>
        <row r="5218">
          <cell r="F5218">
            <v>1430070</v>
          </cell>
          <cell r="AD5218">
            <v>1430070</v>
          </cell>
          <cell r="AE5218">
            <v>1430070</v>
          </cell>
          <cell r="AF5218">
            <v>1340690.625</v>
          </cell>
          <cell r="AG5218">
            <v>62.222222222222221</v>
          </cell>
          <cell r="AH5218">
            <v>70</v>
          </cell>
          <cell r="AI5218">
            <v>75</v>
          </cell>
        </row>
        <row r="5219">
          <cell r="F5219">
            <v>506566</v>
          </cell>
          <cell r="AD5219">
            <v>506566</v>
          </cell>
          <cell r="AE5219">
            <v>506566</v>
          </cell>
          <cell r="AF5219">
            <v>506566</v>
          </cell>
          <cell r="AG5219">
            <v>47.777777777777779</v>
          </cell>
          <cell r="AH5219">
            <v>53.75</v>
          </cell>
          <cell r="AI5219">
            <v>61.428571428571431</v>
          </cell>
        </row>
        <row r="5220">
          <cell r="F5220">
            <v>2516885</v>
          </cell>
          <cell r="AD5220">
            <v>2516885</v>
          </cell>
          <cell r="AE5220">
            <v>2397033.3333333335</v>
          </cell>
          <cell r="AF5220">
            <v>2097404.1666666665</v>
          </cell>
          <cell r="AG5220">
            <v>70</v>
          </cell>
          <cell r="AH5220">
            <v>75</v>
          </cell>
          <cell r="AI5220">
            <v>75</v>
          </cell>
        </row>
        <row r="5221">
          <cell r="F5221">
            <v>4458767</v>
          </cell>
          <cell r="AD5221">
            <v>4458767</v>
          </cell>
          <cell r="AE5221">
            <v>4246444.7619047621</v>
          </cell>
          <cell r="AF5221">
            <v>3715639.1666666665</v>
          </cell>
          <cell r="AG5221">
            <v>70</v>
          </cell>
          <cell r="AH5221">
            <v>75</v>
          </cell>
          <cell r="AI5221">
            <v>75</v>
          </cell>
        </row>
        <row r="5222">
          <cell r="F5222">
            <v>2078898</v>
          </cell>
          <cell r="AD5222">
            <v>2078898</v>
          </cell>
          <cell r="AE5222">
            <v>2078898</v>
          </cell>
          <cell r="AF5222">
            <v>1914774.4736842106</v>
          </cell>
          <cell r="AG5222">
            <v>63.333333333333336</v>
          </cell>
          <cell r="AH5222">
            <v>71.25</v>
          </cell>
          <cell r="AI5222">
            <v>75</v>
          </cell>
        </row>
        <row r="5223">
          <cell r="F5223">
            <v>1381912</v>
          </cell>
          <cell r="AD5223">
            <v>1381912</v>
          </cell>
          <cell r="AE5223">
            <v>1316106.6666666667</v>
          </cell>
          <cell r="AF5223">
            <v>1151593.3333333333</v>
          </cell>
          <cell r="AG5223">
            <v>70</v>
          </cell>
          <cell r="AH5223">
            <v>75</v>
          </cell>
          <cell r="AI5223">
            <v>75</v>
          </cell>
        </row>
        <row r="5224">
          <cell r="F5224">
            <v>2122805</v>
          </cell>
          <cell r="AD5224">
            <v>2122805</v>
          </cell>
          <cell r="AE5224">
            <v>2021719.0476190476</v>
          </cell>
          <cell r="AF5224">
            <v>1769004.1666666667</v>
          </cell>
          <cell r="AG5224">
            <v>70</v>
          </cell>
          <cell r="AH5224">
            <v>75</v>
          </cell>
          <cell r="AI5224">
            <v>75</v>
          </cell>
        </row>
        <row r="5225">
          <cell r="F5225">
            <v>600000</v>
          </cell>
          <cell r="AD5225">
            <v>600000</v>
          </cell>
          <cell r="AE5225">
            <v>600000</v>
          </cell>
          <cell r="AF5225">
            <v>583333.33333333337</v>
          </cell>
          <cell r="AG5225">
            <v>60</v>
          </cell>
          <cell r="AH5225">
            <v>67.5</v>
          </cell>
          <cell r="AI5225">
            <v>75</v>
          </cell>
        </row>
        <row r="5226">
          <cell r="F5226">
            <v>3924639</v>
          </cell>
          <cell r="AD5226">
            <v>3924639</v>
          </cell>
          <cell r="AE5226">
            <v>3737751.4285714286</v>
          </cell>
          <cell r="AF5226">
            <v>3270532.5</v>
          </cell>
          <cell r="AG5226">
            <v>70</v>
          </cell>
          <cell r="AH5226">
            <v>75</v>
          </cell>
          <cell r="AI5226">
            <v>75</v>
          </cell>
        </row>
        <row r="5227">
          <cell r="F5227">
            <v>141537</v>
          </cell>
          <cell r="AD5227">
            <v>141537</v>
          </cell>
          <cell r="AE5227">
            <v>134797.14285714287</v>
          </cell>
          <cell r="AF5227">
            <v>117947.5</v>
          </cell>
          <cell r="AG5227">
            <v>70</v>
          </cell>
          <cell r="AH5227">
            <v>75</v>
          </cell>
          <cell r="AI5227">
            <v>75</v>
          </cell>
        </row>
        <row r="5228">
          <cell r="F5228">
            <v>1951840</v>
          </cell>
          <cell r="AD5228">
            <v>1951840</v>
          </cell>
          <cell r="AE5228">
            <v>1858895.2380952381</v>
          </cell>
          <cell r="AF5228">
            <v>1626533.3333333333</v>
          </cell>
          <cell r="AG5228">
            <v>70</v>
          </cell>
          <cell r="AH5228">
            <v>75</v>
          </cell>
          <cell r="AI5228">
            <v>75</v>
          </cell>
        </row>
        <row r="5229">
          <cell r="F5229">
            <v>3130217</v>
          </cell>
          <cell r="AD5229">
            <v>3130217</v>
          </cell>
          <cell r="AE5229">
            <v>2981159.0476190476</v>
          </cell>
          <cell r="AF5229">
            <v>2608514.1666666665</v>
          </cell>
          <cell r="AG5229">
            <v>70</v>
          </cell>
          <cell r="AH5229">
            <v>75</v>
          </cell>
          <cell r="AI5229">
            <v>75</v>
          </cell>
        </row>
        <row r="5230">
          <cell r="F5230">
            <v>4733361</v>
          </cell>
          <cell r="AD5230">
            <v>4733361</v>
          </cell>
          <cell r="AE5230">
            <v>4733361</v>
          </cell>
          <cell r="AF5230">
            <v>4141690.8750000005</v>
          </cell>
          <cell r="AG5230">
            <v>66.666666666666671</v>
          </cell>
          <cell r="AH5230">
            <v>75</v>
          </cell>
          <cell r="AI5230">
            <v>75</v>
          </cell>
        </row>
        <row r="5231">
          <cell r="F5231">
            <v>1651477</v>
          </cell>
          <cell r="AD5231">
            <v>1651477</v>
          </cell>
          <cell r="AE5231">
            <v>1651477</v>
          </cell>
          <cell r="AF5231">
            <v>1548259.6875</v>
          </cell>
          <cell r="AG5231">
            <v>62.222222222222221</v>
          </cell>
          <cell r="AH5231">
            <v>70</v>
          </cell>
          <cell r="AI5231">
            <v>75</v>
          </cell>
        </row>
        <row r="5232">
          <cell r="F5232">
            <v>2638865</v>
          </cell>
          <cell r="AD5232">
            <v>2638865</v>
          </cell>
          <cell r="AE5232">
            <v>2513204.7619047621</v>
          </cell>
          <cell r="AF5232">
            <v>2199054.1666666665</v>
          </cell>
          <cell r="AG5232">
            <v>70</v>
          </cell>
          <cell r="AH5232">
            <v>75</v>
          </cell>
          <cell r="AI5232">
            <v>75</v>
          </cell>
        </row>
        <row r="5233">
          <cell r="F5233">
            <v>1352983</v>
          </cell>
          <cell r="AD5233">
            <v>1352983</v>
          </cell>
          <cell r="AE5233">
            <v>1352983</v>
          </cell>
          <cell r="AF5233">
            <v>1183860.125</v>
          </cell>
          <cell r="AG5233">
            <v>66.666666666666671</v>
          </cell>
          <cell r="AH5233">
            <v>75</v>
          </cell>
          <cell r="AI5233">
            <v>75</v>
          </cell>
        </row>
        <row r="5234">
          <cell r="F5234">
            <v>2829705</v>
          </cell>
          <cell r="AD5234">
            <v>2829705</v>
          </cell>
          <cell r="AE5234">
            <v>2694957.1428571427</v>
          </cell>
          <cell r="AF5234">
            <v>2358087.5</v>
          </cell>
          <cell r="AG5234">
            <v>70</v>
          </cell>
          <cell r="AH5234">
            <v>75</v>
          </cell>
          <cell r="AI5234">
            <v>75</v>
          </cell>
        </row>
        <row r="5235">
          <cell r="F5235">
            <v>1766268</v>
          </cell>
          <cell r="AD5235">
            <v>1766268</v>
          </cell>
          <cell r="AE5235">
            <v>1682160</v>
          </cell>
          <cell r="AF5235">
            <v>1471890</v>
          </cell>
          <cell r="AG5235">
            <v>70</v>
          </cell>
          <cell r="AH5235">
            <v>75</v>
          </cell>
          <cell r="AI5235">
            <v>75</v>
          </cell>
        </row>
        <row r="5236">
          <cell r="F5236">
            <v>1996715</v>
          </cell>
          <cell r="AD5236">
            <v>1996715</v>
          </cell>
          <cell r="AE5236">
            <v>1901633.3333333333</v>
          </cell>
          <cell r="AF5236">
            <v>1663929.1666666667</v>
          </cell>
          <cell r="AG5236">
            <v>70</v>
          </cell>
          <cell r="AH5236">
            <v>75</v>
          </cell>
          <cell r="AI5236">
            <v>75</v>
          </cell>
        </row>
        <row r="5237">
          <cell r="F5237">
            <v>764174</v>
          </cell>
          <cell r="AD5237">
            <v>764174</v>
          </cell>
          <cell r="AE5237">
            <v>764174</v>
          </cell>
          <cell r="AF5237">
            <v>691709.22413793101</v>
          </cell>
          <cell r="AG5237">
            <v>64.444444444444443</v>
          </cell>
          <cell r="AH5237">
            <v>72.5</v>
          </cell>
          <cell r="AI5237">
            <v>75</v>
          </cell>
        </row>
        <row r="5238">
          <cell r="F5238">
            <v>3826592</v>
          </cell>
          <cell r="AD5238">
            <v>3826592</v>
          </cell>
          <cell r="AE5238">
            <v>3644373.3333333335</v>
          </cell>
          <cell r="AF5238">
            <v>3188826.6666666665</v>
          </cell>
          <cell r="AG5238">
            <v>70</v>
          </cell>
          <cell r="AH5238">
            <v>75</v>
          </cell>
          <cell r="AI5238">
            <v>75</v>
          </cell>
        </row>
        <row r="5239">
          <cell r="F5239">
            <v>4088612</v>
          </cell>
          <cell r="AD5239">
            <v>4088612</v>
          </cell>
          <cell r="AE5239">
            <v>3893916.1904761903</v>
          </cell>
          <cell r="AF5239">
            <v>3407176.6666666665</v>
          </cell>
          <cell r="AG5239">
            <v>70</v>
          </cell>
          <cell r="AH5239">
            <v>75</v>
          </cell>
          <cell r="AI5239">
            <v>75</v>
          </cell>
        </row>
        <row r="5240">
          <cell r="F5240">
            <v>2530430</v>
          </cell>
          <cell r="AD5240">
            <v>2530430</v>
          </cell>
          <cell r="AE5240">
            <v>2372278.125</v>
          </cell>
          <cell r="AF5240">
            <v>2075743.359375</v>
          </cell>
          <cell r="AG5240">
            <v>71.111111111111114</v>
          </cell>
          <cell r="AH5240">
            <v>75</v>
          </cell>
          <cell r="AI5240">
            <v>75</v>
          </cell>
        </row>
        <row r="5241">
          <cell r="F5241">
            <v>2539900</v>
          </cell>
          <cell r="AD5241">
            <v>2539900</v>
          </cell>
          <cell r="AE5241">
            <v>2381156.25</v>
          </cell>
          <cell r="AF5241">
            <v>2083511.71875</v>
          </cell>
          <cell r="AG5241">
            <v>71.111111111111114</v>
          </cell>
          <cell r="AH5241">
            <v>75</v>
          </cell>
          <cell r="AI5241">
            <v>75</v>
          </cell>
        </row>
        <row r="5242">
          <cell r="F5242">
            <v>3087465</v>
          </cell>
          <cell r="AD5242">
            <v>3087465</v>
          </cell>
          <cell r="AE5242">
            <v>2894498.4375</v>
          </cell>
          <cell r="AF5242">
            <v>2532686.1328125</v>
          </cell>
          <cell r="AG5242">
            <v>71.111111111111114</v>
          </cell>
          <cell r="AH5242">
            <v>75</v>
          </cell>
          <cell r="AI5242">
            <v>75</v>
          </cell>
        </row>
        <row r="5243">
          <cell r="F5243">
            <v>3923433</v>
          </cell>
          <cell r="AD5243">
            <v>3923433</v>
          </cell>
          <cell r="AE5243">
            <v>3923433</v>
          </cell>
          <cell r="AF5243">
            <v>3491190.381355932</v>
          </cell>
          <cell r="AG5243">
            <v>65.555555555555557</v>
          </cell>
          <cell r="AH5243">
            <v>73.75</v>
          </cell>
          <cell r="AI5243">
            <v>75</v>
          </cell>
        </row>
        <row r="5244">
          <cell r="F5244">
            <v>3272313.6</v>
          </cell>
          <cell r="AD5244">
            <v>3272313.6</v>
          </cell>
          <cell r="AE5244">
            <v>3272313.6</v>
          </cell>
          <cell r="AF5244">
            <v>2911804.4745762711</v>
          </cell>
          <cell r="AG5244">
            <v>65.555555555555557</v>
          </cell>
          <cell r="AH5244">
            <v>73.75</v>
          </cell>
          <cell r="AI5244">
            <v>75</v>
          </cell>
        </row>
        <row r="5245">
          <cell r="F5245">
            <v>2465410</v>
          </cell>
          <cell r="AD5245">
            <v>2465410</v>
          </cell>
          <cell r="AE5245">
            <v>2311321.875</v>
          </cell>
          <cell r="AF5245">
            <v>2022406.640625</v>
          </cell>
          <cell r="AG5245">
            <v>71.111111111111114</v>
          </cell>
          <cell r="AH5245">
            <v>75</v>
          </cell>
          <cell r="AI5245">
            <v>75</v>
          </cell>
        </row>
        <row r="5246">
          <cell r="F5246">
            <v>1751918</v>
          </cell>
          <cell r="AD5246">
            <v>1751918</v>
          </cell>
          <cell r="AE5246">
            <v>1642423.125</v>
          </cell>
          <cell r="AF5246">
            <v>1437120.234375</v>
          </cell>
          <cell r="AG5246">
            <v>71.111111111111114</v>
          </cell>
          <cell r="AH5246">
            <v>75</v>
          </cell>
          <cell r="AI5246">
            <v>75</v>
          </cell>
        </row>
        <row r="5247">
          <cell r="F5247">
            <v>2321627</v>
          </cell>
          <cell r="AD5247">
            <v>2321627</v>
          </cell>
          <cell r="AE5247">
            <v>2176525.3125</v>
          </cell>
          <cell r="AF5247">
            <v>1904459.6484375</v>
          </cell>
          <cell r="AG5247">
            <v>71.111111111111114</v>
          </cell>
          <cell r="AH5247">
            <v>75</v>
          </cell>
          <cell r="AI5247">
            <v>75</v>
          </cell>
        </row>
        <row r="5248">
          <cell r="F5248">
            <v>2121398</v>
          </cell>
          <cell r="AD5248">
            <v>2121398</v>
          </cell>
          <cell r="AE5248">
            <v>2086620.9836065574</v>
          </cell>
          <cell r="AF5248">
            <v>1825793.3606557378</v>
          </cell>
          <cell r="AG5248">
            <v>67.777777777777771</v>
          </cell>
          <cell r="AH5248">
            <v>75</v>
          </cell>
          <cell r="AI5248">
            <v>75</v>
          </cell>
        </row>
        <row r="5249">
          <cell r="F5249">
            <v>7645942</v>
          </cell>
          <cell r="AD5249">
            <v>7645942</v>
          </cell>
          <cell r="AE5249">
            <v>7168070.625</v>
          </cell>
          <cell r="AF5249">
            <v>6272061.796875</v>
          </cell>
          <cell r="AG5249">
            <v>71.111111111111114</v>
          </cell>
          <cell r="AH5249">
            <v>75</v>
          </cell>
          <cell r="AI5249">
            <v>75</v>
          </cell>
        </row>
        <row r="5250">
          <cell r="F5250">
            <v>3554064</v>
          </cell>
          <cell r="AD5250">
            <v>3554064</v>
          </cell>
          <cell r="AE5250">
            <v>3331935</v>
          </cell>
          <cell r="AF5250">
            <v>2915443.125</v>
          </cell>
          <cell r="AG5250">
            <v>71.111111111111114</v>
          </cell>
          <cell r="AH5250">
            <v>75</v>
          </cell>
          <cell r="AI5250">
            <v>75</v>
          </cell>
        </row>
        <row r="5251">
          <cell r="F5251">
            <v>1378525</v>
          </cell>
          <cell r="AD5251">
            <v>1378525</v>
          </cell>
          <cell r="AE5251">
            <v>1292367.1875</v>
          </cell>
          <cell r="AF5251">
            <v>1130821.2890625</v>
          </cell>
          <cell r="AG5251">
            <v>71.111111111111114</v>
          </cell>
          <cell r="AH5251">
            <v>75</v>
          </cell>
          <cell r="AI5251">
            <v>75</v>
          </cell>
        </row>
        <row r="5252">
          <cell r="F5252">
            <v>1080616</v>
          </cell>
          <cell r="AD5252">
            <v>1080616</v>
          </cell>
          <cell r="AE5252">
            <v>1080616</v>
          </cell>
          <cell r="AF5252">
            <v>961565.08474576264</v>
          </cell>
          <cell r="AG5252">
            <v>65.555555555555557</v>
          </cell>
          <cell r="AH5252">
            <v>73.75</v>
          </cell>
          <cell r="AI5252">
            <v>75</v>
          </cell>
        </row>
        <row r="5253">
          <cell r="F5253">
            <v>3777009</v>
          </cell>
          <cell r="AD5253">
            <v>3777009</v>
          </cell>
          <cell r="AE5253">
            <v>3540945.9375</v>
          </cell>
          <cell r="AF5253">
            <v>3098327.6953125</v>
          </cell>
          <cell r="AG5253">
            <v>71.111111111111114</v>
          </cell>
          <cell r="AH5253">
            <v>75</v>
          </cell>
          <cell r="AI5253">
            <v>75</v>
          </cell>
        </row>
        <row r="5254">
          <cell r="F5254">
            <v>1433870</v>
          </cell>
          <cell r="AD5254">
            <v>1433870</v>
          </cell>
          <cell r="AE5254">
            <v>1344253.125</v>
          </cell>
          <cell r="AF5254">
            <v>1176221.484375</v>
          </cell>
          <cell r="AG5254">
            <v>71.111111111111114</v>
          </cell>
          <cell r="AH5254">
            <v>75</v>
          </cell>
          <cell r="AI5254">
            <v>75</v>
          </cell>
        </row>
        <row r="5255">
          <cell r="F5255">
            <v>1483480</v>
          </cell>
          <cell r="AD5255">
            <v>1483480</v>
          </cell>
          <cell r="AE5255">
            <v>1483480</v>
          </cell>
          <cell r="AF5255">
            <v>1298045</v>
          </cell>
          <cell r="AG5255">
            <v>66.666666666666671</v>
          </cell>
          <cell r="AH5255">
            <v>75</v>
          </cell>
          <cell r="AI5255">
            <v>75</v>
          </cell>
        </row>
        <row r="5256">
          <cell r="F5256">
            <v>2214037</v>
          </cell>
          <cell r="AD5256">
            <v>2214037</v>
          </cell>
          <cell r="AE5256">
            <v>2075659.6875</v>
          </cell>
          <cell r="AF5256">
            <v>1816202.2265625</v>
          </cell>
          <cell r="AG5256">
            <v>71.111111111111114</v>
          </cell>
          <cell r="AH5256">
            <v>75</v>
          </cell>
          <cell r="AI5256">
            <v>75</v>
          </cell>
        </row>
        <row r="5257">
          <cell r="F5257">
            <v>701899</v>
          </cell>
          <cell r="AD5257">
            <v>701899</v>
          </cell>
          <cell r="AE5257">
            <v>701899</v>
          </cell>
          <cell r="AF5257">
            <v>635339.61206896545</v>
          </cell>
          <cell r="AG5257">
            <v>64.444444444444443</v>
          </cell>
          <cell r="AH5257">
            <v>72.5</v>
          </cell>
          <cell r="AI5257">
            <v>75</v>
          </cell>
        </row>
        <row r="5258">
          <cell r="F5258">
            <v>1103018</v>
          </cell>
          <cell r="AD5258">
            <v>1103018</v>
          </cell>
          <cell r="AE5258">
            <v>1103018</v>
          </cell>
          <cell r="AF5258">
            <v>1052880.8181818181</v>
          </cell>
          <cell r="AG5258">
            <v>61.111111111111114</v>
          </cell>
          <cell r="AH5258">
            <v>68.75</v>
          </cell>
          <cell r="AI5258">
            <v>75</v>
          </cell>
        </row>
        <row r="5259">
          <cell r="F5259">
            <v>2523489</v>
          </cell>
          <cell r="AD5259">
            <v>2523489</v>
          </cell>
          <cell r="AE5259">
            <v>2482120.3278688523</v>
          </cell>
          <cell r="AF5259">
            <v>2171855.2868852462</v>
          </cell>
          <cell r="AG5259">
            <v>67.777777777777771</v>
          </cell>
          <cell r="AH5259">
            <v>75</v>
          </cell>
          <cell r="AI5259">
            <v>75</v>
          </cell>
        </row>
        <row r="5260">
          <cell r="F5260">
            <v>1606577</v>
          </cell>
          <cell r="AD5260">
            <v>1606577</v>
          </cell>
          <cell r="AE5260">
            <v>1606577</v>
          </cell>
          <cell r="AF5260">
            <v>1405754.875</v>
          </cell>
          <cell r="AG5260">
            <v>66.666666666666671</v>
          </cell>
          <cell r="AH5260">
            <v>75</v>
          </cell>
          <cell r="AI5260">
            <v>75</v>
          </cell>
        </row>
        <row r="5261">
          <cell r="F5261">
            <v>4242824</v>
          </cell>
          <cell r="AD5261">
            <v>4242824</v>
          </cell>
          <cell r="AE5261">
            <v>3977647.5</v>
          </cell>
          <cell r="AF5261">
            <v>3480441.5625</v>
          </cell>
          <cell r="AG5261">
            <v>71.111111111111114</v>
          </cell>
          <cell r="AH5261">
            <v>75</v>
          </cell>
          <cell r="AI5261">
            <v>75</v>
          </cell>
        </row>
        <row r="5262">
          <cell r="F5262">
            <v>2805023</v>
          </cell>
          <cell r="AD5262">
            <v>2805023</v>
          </cell>
          <cell r="AE5262">
            <v>2759039.0163934426</v>
          </cell>
          <cell r="AF5262">
            <v>2414159.1393442624</v>
          </cell>
          <cell r="AG5262">
            <v>67.777777777777771</v>
          </cell>
          <cell r="AH5262">
            <v>75</v>
          </cell>
          <cell r="AI5262">
            <v>75</v>
          </cell>
        </row>
        <row r="5263">
          <cell r="F5263">
            <v>2084294</v>
          </cell>
          <cell r="AD5263">
            <v>2084294</v>
          </cell>
          <cell r="AE5263">
            <v>1954025.625</v>
          </cell>
          <cell r="AF5263">
            <v>1709772.421875</v>
          </cell>
          <cell r="AG5263">
            <v>71.111111111111114</v>
          </cell>
          <cell r="AH5263">
            <v>75</v>
          </cell>
          <cell r="AI5263">
            <v>75</v>
          </cell>
        </row>
        <row r="5264">
          <cell r="F5264">
            <v>332638</v>
          </cell>
          <cell r="AD5264">
            <v>332638</v>
          </cell>
          <cell r="AE5264">
            <v>311848.125</v>
          </cell>
          <cell r="AF5264">
            <v>272867.109375</v>
          </cell>
          <cell r="AG5264">
            <v>71.111111111111114</v>
          </cell>
          <cell r="AH5264">
            <v>75</v>
          </cell>
          <cell r="AI5264">
            <v>75</v>
          </cell>
        </row>
        <row r="5265">
          <cell r="F5265">
            <v>266129</v>
          </cell>
          <cell r="AD5265">
            <v>266129</v>
          </cell>
          <cell r="AE5265">
            <v>266129</v>
          </cell>
          <cell r="AF5265">
            <v>266129</v>
          </cell>
          <cell r="AG5265">
            <v>57.777777777777779</v>
          </cell>
          <cell r="AH5265">
            <v>65</v>
          </cell>
          <cell r="AI5265">
            <v>74.285714285714292</v>
          </cell>
        </row>
        <row r="5266">
          <cell r="F5266">
            <v>1091197</v>
          </cell>
          <cell r="AD5266">
            <v>1091197</v>
          </cell>
          <cell r="AE5266">
            <v>1022997.1875</v>
          </cell>
          <cell r="AF5266">
            <v>895122.5390625</v>
          </cell>
          <cell r="AG5266">
            <v>71.111111111111114</v>
          </cell>
          <cell r="AH5266">
            <v>75</v>
          </cell>
          <cell r="AI5266">
            <v>75</v>
          </cell>
        </row>
        <row r="5267">
          <cell r="F5267">
            <v>1040596.72</v>
          </cell>
          <cell r="AD5267">
            <v>1040596.72</v>
          </cell>
          <cell r="AE5267">
            <v>1040596.72</v>
          </cell>
          <cell r="AF5267">
            <v>1011691.2555555556</v>
          </cell>
          <cell r="AG5267">
            <v>60</v>
          </cell>
          <cell r="AH5267">
            <v>67.5</v>
          </cell>
          <cell r="AI5267">
            <v>75</v>
          </cell>
        </row>
        <row r="5268">
          <cell r="F5268">
            <v>3642439.62</v>
          </cell>
          <cell r="AD5268">
            <v>3642439.62</v>
          </cell>
          <cell r="AE5268">
            <v>3524941.5677419356</v>
          </cell>
          <cell r="AF5268">
            <v>3084323.8717741938</v>
          </cell>
          <cell r="AG5268">
            <v>68.888888888888886</v>
          </cell>
          <cell r="AH5268">
            <v>75</v>
          </cell>
          <cell r="AI5268">
            <v>75</v>
          </cell>
        </row>
        <row r="5269">
          <cell r="F5269">
            <v>112586</v>
          </cell>
          <cell r="AD5269">
            <v>112586</v>
          </cell>
          <cell r="AE5269">
            <v>105549.375</v>
          </cell>
          <cell r="AF5269">
            <v>92355.703125</v>
          </cell>
          <cell r="AG5269">
            <v>71.111111111111114</v>
          </cell>
          <cell r="AH5269">
            <v>75</v>
          </cell>
          <cell r="AI5269">
            <v>75</v>
          </cell>
        </row>
        <row r="5270">
          <cell r="F5270">
            <v>2450000</v>
          </cell>
          <cell r="AD5270">
            <v>2450000</v>
          </cell>
          <cell r="AE5270">
            <v>2296875</v>
          </cell>
          <cell r="AF5270">
            <v>2009765.625</v>
          </cell>
          <cell r="AG5270">
            <v>71.111111111111114</v>
          </cell>
          <cell r="AH5270">
            <v>75</v>
          </cell>
          <cell r="AI5270">
            <v>75</v>
          </cell>
        </row>
        <row r="5271">
          <cell r="F5271">
            <v>2314645</v>
          </cell>
          <cell r="AD5271">
            <v>2314645</v>
          </cell>
          <cell r="AE5271">
            <v>2239979.0322580645</v>
          </cell>
          <cell r="AF5271">
            <v>1959981.6532258065</v>
          </cell>
          <cell r="AG5271">
            <v>68.888888888888886</v>
          </cell>
          <cell r="AH5271">
            <v>75</v>
          </cell>
          <cell r="AI5271">
            <v>75</v>
          </cell>
        </row>
        <row r="5272">
          <cell r="F5272">
            <v>1892381</v>
          </cell>
          <cell r="AD5272">
            <v>1892381</v>
          </cell>
          <cell r="AE5272">
            <v>1774107.1875</v>
          </cell>
          <cell r="AF5272">
            <v>1552343.7890625</v>
          </cell>
          <cell r="AG5272">
            <v>71.111111111111114</v>
          </cell>
          <cell r="AH5272">
            <v>75</v>
          </cell>
          <cell r="AI5272">
            <v>75</v>
          </cell>
        </row>
        <row r="5273">
          <cell r="F5273">
            <v>1585716</v>
          </cell>
          <cell r="AD5273">
            <v>1585716</v>
          </cell>
          <cell r="AE5273">
            <v>1585716</v>
          </cell>
          <cell r="AF5273">
            <v>1541668.3333333335</v>
          </cell>
          <cell r="AG5273">
            <v>60</v>
          </cell>
          <cell r="AH5273">
            <v>67.5</v>
          </cell>
          <cell r="AI5273">
            <v>75</v>
          </cell>
        </row>
        <row r="5274">
          <cell r="F5274">
            <v>1556191</v>
          </cell>
          <cell r="AD5274">
            <v>1556191</v>
          </cell>
          <cell r="AE5274">
            <v>1556191</v>
          </cell>
          <cell r="AF5274">
            <v>1433333.8157894737</v>
          </cell>
          <cell r="AG5274">
            <v>63.333333333333336</v>
          </cell>
          <cell r="AH5274">
            <v>71.25</v>
          </cell>
          <cell r="AI5274">
            <v>75</v>
          </cell>
        </row>
        <row r="5275">
          <cell r="F5275">
            <v>1838330</v>
          </cell>
          <cell r="AD5275">
            <v>1838330</v>
          </cell>
          <cell r="AE5275">
            <v>1838330</v>
          </cell>
          <cell r="AF5275">
            <v>1635802.1186440678</v>
          </cell>
          <cell r="AG5275">
            <v>65.555555555555557</v>
          </cell>
          <cell r="AH5275">
            <v>73.75</v>
          </cell>
          <cell r="AI5275">
            <v>75</v>
          </cell>
        </row>
        <row r="5276">
          <cell r="F5276">
            <v>1713208</v>
          </cell>
          <cell r="AD5276">
            <v>1713208</v>
          </cell>
          <cell r="AE5276">
            <v>1606132.5</v>
          </cell>
          <cell r="AF5276">
            <v>1405365.9375</v>
          </cell>
          <cell r="AG5276">
            <v>71.111111111111114</v>
          </cell>
          <cell r="AH5276">
            <v>75</v>
          </cell>
          <cell r="AI5276">
            <v>75</v>
          </cell>
        </row>
        <row r="5277">
          <cell r="F5277">
            <v>3000451</v>
          </cell>
          <cell r="AD5277">
            <v>3000451</v>
          </cell>
          <cell r="AE5277">
            <v>2812922.8125</v>
          </cell>
          <cell r="AF5277">
            <v>2461307.4609375</v>
          </cell>
          <cell r="AG5277">
            <v>71.111111111111114</v>
          </cell>
          <cell r="AH5277">
            <v>75</v>
          </cell>
          <cell r="AI5277">
            <v>75</v>
          </cell>
        </row>
        <row r="5278">
          <cell r="F5278">
            <v>1636748</v>
          </cell>
          <cell r="AD5278">
            <v>1636748</v>
          </cell>
          <cell r="AE5278">
            <v>1534451.25</v>
          </cell>
          <cell r="AF5278">
            <v>1342644.84375</v>
          </cell>
          <cell r="AG5278">
            <v>71.111111111111114</v>
          </cell>
          <cell r="AH5278">
            <v>75</v>
          </cell>
          <cell r="AI5278">
            <v>75</v>
          </cell>
        </row>
        <row r="5279">
          <cell r="F5279">
            <v>2780964</v>
          </cell>
          <cell r="AD5279">
            <v>2780964</v>
          </cell>
          <cell r="AE5279">
            <v>2607153.75</v>
          </cell>
          <cell r="AF5279">
            <v>2281259.53125</v>
          </cell>
          <cell r="AG5279">
            <v>71.111111111111114</v>
          </cell>
          <cell r="AH5279">
            <v>75</v>
          </cell>
          <cell r="AI5279">
            <v>75</v>
          </cell>
        </row>
        <row r="5280">
          <cell r="F5280">
            <v>3026508</v>
          </cell>
          <cell r="AD5280">
            <v>3026508</v>
          </cell>
          <cell r="AE5280">
            <v>2837351.25</v>
          </cell>
          <cell r="AF5280">
            <v>2482682.34375</v>
          </cell>
          <cell r="AG5280">
            <v>71.111111111111114</v>
          </cell>
          <cell r="AH5280">
            <v>75</v>
          </cell>
          <cell r="AI5280">
            <v>75</v>
          </cell>
        </row>
        <row r="5281">
          <cell r="F5281">
            <v>826326</v>
          </cell>
          <cell r="AD5281">
            <v>826326</v>
          </cell>
          <cell r="AE5281">
            <v>826326</v>
          </cell>
          <cell r="AF5281">
            <v>774680.625</v>
          </cell>
          <cell r="AG5281">
            <v>62.222222222222221</v>
          </cell>
          <cell r="AH5281">
            <v>70</v>
          </cell>
          <cell r="AI5281">
            <v>75</v>
          </cell>
        </row>
        <row r="5282">
          <cell r="F5282">
            <v>2023882</v>
          </cell>
          <cell r="AD5282">
            <v>2023882</v>
          </cell>
          <cell r="AE5282">
            <v>1958595.4838709678</v>
          </cell>
          <cell r="AF5282">
            <v>1713771.0483870967</v>
          </cell>
          <cell r="AG5282">
            <v>68.888888888888886</v>
          </cell>
          <cell r="AH5282">
            <v>75</v>
          </cell>
          <cell r="AI5282">
            <v>75</v>
          </cell>
        </row>
        <row r="5283">
          <cell r="F5283">
            <v>897577</v>
          </cell>
          <cell r="AD5283">
            <v>897577</v>
          </cell>
          <cell r="AE5283">
            <v>841478.4375</v>
          </cell>
          <cell r="AF5283">
            <v>736293.6328125</v>
          </cell>
          <cell r="AG5283">
            <v>71.111111111111114</v>
          </cell>
          <cell r="AH5283">
            <v>75</v>
          </cell>
          <cell r="AI5283">
            <v>75</v>
          </cell>
        </row>
        <row r="5284">
          <cell r="F5284">
            <v>2717744</v>
          </cell>
          <cell r="AD5284">
            <v>2717744</v>
          </cell>
          <cell r="AE5284">
            <v>2547885</v>
          </cell>
          <cell r="AF5284">
            <v>2229399.375</v>
          </cell>
          <cell r="AG5284">
            <v>71.111111111111114</v>
          </cell>
          <cell r="AH5284">
            <v>75</v>
          </cell>
          <cell r="AI5284">
            <v>75</v>
          </cell>
        </row>
        <row r="5285">
          <cell r="F5285">
            <v>2452455</v>
          </cell>
          <cell r="AD5285">
            <v>2452455</v>
          </cell>
          <cell r="AE5285">
            <v>2412250.819672131</v>
          </cell>
          <cell r="AF5285">
            <v>2110719.4672131147</v>
          </cell>
          <cell r="AG5285">
            <v>67.777777777777771</v>
          </cell>
          <cell r="AH5285">
            <v>75</v>
          </cell>
          <cell r="AI5285">
            <v>75</v>
          </cell>
        </row>
        <row r="5286">
          <cell r="F5286">
            <v>2811625</v>
          </cell>
          <cell r="AD5286">
            <v>2811625</v>
          </cell>
          <cell r="AE5286">
            <v>2635898.4375</v>
          </cell>
          <cell r="AF5286">
            <v>2306411.1328125</v>
          </cell>
          <cell r="AG5286">
            <v>71.111111111111114</v>
          </cell>
          <cell r="AH5286">
            <v>75</v>
          </cell>
          <cell r="AI5286">
            <v>75</v>
          </cell>
        </row>
        <row r="5287">
          <cell r="F5287">
            <v>4050000</v>
          </cell>
          <cell r="AD5287">
            <v>4050000</v>
          </cell>
          <cell r="AE5287">
            <v>3796875</v>
          </cell>
          <cell r="AF5287">
            <v>3322265.625</v>
          </cell>
          <cell r="AG5287">
            <v>71.111111111111114</v>
          </cell>
          <cell r="AH5287">
            <v>75</v>
          </cell>
          <cell r="AI5287">
            <v>75</v>
          </cell>
        </row>
        <row r="5288">
          <cell r="F5288">
            <v>1123986</v>
          </cell>
          <cell r="AD5288">
            <v>1123986</v>
          </cell>
          <cell r="AE5288">
            <v>1123986</v>
          </cell>
          <cell r="AF5288">
            <v>1092764.1666666667</v>
          </cell>
          <cell r="AG5288">
            <v>60</v>
          </cell>
          <cell r="AH5288">
            <v>67.5</v>
          </cell>
          <cell r="AI5288">
            <v>75</v>
          </cell>
        </row>
        <row r="5289">
          <cell r="F5289">
            <v>2943601</v>
          </cell>
          <cell r="AD5289">
            <v>2943601</v>
          </cell>
          <cell r="AE5289">
            <v>2759625.9375</v>
          </cell>
          <cell r="AF5289">
            <v>2414672.6953125</v>
          </cell>
          <cell r="AG5289">
            <v>71.111111111111114</v>
          </cell>
          <cell r="AH5289">
            <v>75</v>
          </cell>
          <cell r="AI5289">
            <v>75</v>
          </cell>
        </row>
        <row r="5290">
          <cell r="F5290">
            <v>1253500</v>
          </cell>
          <cell r="AD5290">
            <v>1253500</v>
          </cell>
          <cell r="AE5290">
            <v>1253500</v>
          </cell>
          <cell r="AF5290">
            <v>1096812.5</v>
          </cell>
          <cell r="AG5290">
            <v>66.666666666666671</v>
          </cell>
          <cell r="AH5290">
            <v>75</v>
          </cell>
          <cell r="AI5290">
            <v>75</v>
          </cell>
        </row>
        <row r="5291">
          <cell r="F5291">
            <v>54140</v>
          </cell>
          <cell r="AD5291">
            <v>54140</v>
          </cell>
          <cell r="AE5291">
            <v>50756.25</v>
          </cell>
          <cell r="AF5291">
            <v>44411.71875</v>
          </cell>
          <cell r="AG5291">
            <v>71.111111111111114</v>
          </cell>
          <cell r="AH5291">
            <v>75</v>
          </cell>
          <cell r="AI5291">
            <v>75</v>
          </cell>
        </row>
        <row r="5292">
          <cell r="F5292">
            <v>1261231</v>
          </cell>
          <cell r="AD5292">
            <v>1261231</v>
          </cell>
          <cell r="AE5292">
            <v>1261231</v>
          </cell>
          <cell r="AF5292">
            <v>1261231</v>
          </cell>
          <cell r="AG5292">
            <v>52.222222222222221</v>
          </cell>
          <cell r="AH5292">
            <v>58.75</v>
          </cell>
          <cell r="AI5292">
            <v>67.142857142857139</v>
          </cell>
        </row>
        <row r="5293">
          <cell r="F5293">
            <v>1590119</v>
          </cell>
          <cell r="AD5293">
            <v>1590119</v>
          </cell>
          <cell r="AE5293">
            <v>1590119</v>
          </cell>
          <cell r="AF5293">
            <v>1391354.125</v>
          </cell>
          <cell r="AG5293">
            <v>66.666666666666671</v>
          </cell>
          <cell r="AH5293">
            <v>75</v>
          </cell>
          <cell r="AI5293">
            <v>75</v>
          </cell>
        </row>
        <row r="5294">
          <cell r="F5294">
            <v>2441964</v>
          </cell>
          <cell r="AD5294">
            <v>2441964</v>
          </cell>
          <cell r="AE5294">
            <v>2401931.8032786883</v>
          </cell>
          <cell r="AF5294">
            <v>2101690.3278688528</v>
          </cell>
          <cell r="AG5294">
            <v>67.777777777777771</v>
          </cell>
          <cell r="AH5294">
            <v>75</v>
          </cell>
          <cell r="AI5294">
            <v>75</v>
          </cell>
        </row>
        <row r="5295">
          <cell r="F5295">
            <v>1855312</v>
          </cell>
          <cell r="AD5295">
            <v>1855312</v>
          </cell>
          <cell r="AE5295">
            <v>1739355</v>
          </cell>
          <cell r="AF5295">
            <v>1521935.625</v>
          </cell>
          <cell r="AG5295">
            <v>71.111111111111114</v>
          </cell>
          <cell r="AH5295">
            <v>75</v>
          </cell>
          <cell r="AI5295">
            <v>75</v>
          </cell>
        </row>
        <row r="5296">
          <cell r="F5296">
            <v>1693285</v>
          </cell>
          <cell r="AD5296">
            <v>1693285</v>
          </cell>
          <cell r="AE5296">
            <v>1612652.3809523811</v>
          </cell>
          <cell r="AF5296">
            <v>1411070.8333333333</v>
          </cell>
          <cell r="AG5296">
            <v>70</v>
          </cell>
          <cell r="AH5296">
            <v>75</v>
          </cell>
          <cell r="AI5296">
            <v>75</v>
          </cell>
        </row>
        <row r="5297">
          <cell r="F5297">
            <v>2879143</v>
          </cell>
          <cell r="AD5297">
            <v>2879143</v>
          </cell>
          <cell r="AE5297">
            <v>2699196.5625</v>
          </cell>
          <cell r="AF5297">
            <v>2361796.9921875</v>
          </cell>
          <cell r="AG5297">
            <v>71.111111111111114</v>
          </cell>
          <cell r="AH5297">
            <v>75</v>
          </cell>
          <cell r="AI5297">
            <v>75</v>
          </cell>
        </row>
        <row r="5298">
          <cell r="F5298">
            <v>1101158</v>
          </cell>
          <cell r="AD5298">
            <v>1101158</v>
          </cell>
          <cell r="AE5298">
            <v>1032335.625</v>
          </cell>
          <cell r="AF5298">
            <v>903293.671875</v>
          </cell>
          <cell r="AG5298">
            <v>71.111111111111114</v>
          </cell>
          <cell r="AH5298">
            <v>75</v>
          </cell>
          <cell r="AI5298">
            <v>75</v>
          </cell>
        </row>
        <row r="5299">
          <cell r="F5299">
            <v>5245750</v>
          </cell>
          <cell r="AD5299">
            <v>5245750</v>
          </cell>
          <cell r="AE5299">
            <v>5159754.0983606558</v>
          </cell>
          <cell r="AF5299">
            <v>4514784.8360655736</v>
          </cell>
          <cell r="AG5299">
            <v>67.777777777777771</v>
          </cell>
          <cell r="AH5299">
            <v>75</v>
          </cell>
          <cell r="AI5299">
            <v>75</v>
          </cell>
        </row>
        <row r="5300">
          <cell r="F5300">
            <v>1328990</v>
          </cell>
          <cell r="AD5300">
            <v>1328990</v>
          </cell>
          <cell r="AE5300">
            <v>1245928.125</v>
          </cell>
          <cell r="AF5300">
            <v>1090187.109375</v>
          </cell>
          <cell r="AG5300">
            <v>71.111111111111114</v>
          </cell>
          <cell r="AH5300">
            <v>75</v>
          </cell>
          <cell r="AI5300">
            <v>75</v>
          </cell>
        </row>
        <row r="5301">
          <cell r="F5301">
            <v>2067815</v>
          </cell>
          <cell r="AD5301">
            <v>2067815</v>
          </cell>
          <cell r="AE5301">
            <v>1938576.5625</v>
          </cell>
          <cell r="AF5301">
            <v>1696254.4921875</v>
          </cell>
          <cell r="AG5301">
            <v>71.111111111111114</v>
          </cell>
          <cell r="AH5301">
            <v>75</v>
          </cell>
          <cell r="AI5301">
            <v>75</v>
          </cell>
        </row>
        <row r="5302">
          <cell r="F5302">
            <v>2356153</v>
          </cell>
          <cell r="AD5302">
            <v>2356153</v>
          </cell>
          <cell r="AE5302">
            <v>2208893.4375</v>
          </cell>
          <cell r="AF5302">
            <v>1932781.7578125</v>
          </cell>
          <cell r="AG5302">
            <v>71.111111111111114</v>
          </cell>
          <cell r="AH5302">
            <v>75</v>
          </cell>
          <cell r="AI5302">
            <v>75</v>
          </cell>
        </row>
        <row r="5303">
          <cell r="F5303">
            <v>2490716</v>
          </cell>
          <cell r="AD5303">
            <v>2490716</v>
          </cell>
          <cell r="AE5303">
            <v>2335046.25</v>
          </cell>
          <cell r="AF5303">
            <v>2043165.46875</v>
          </cell>
          <cell r="AG5303">
            <v>71.111111111111114</v>
          </cell>
          <cell r="AH5303">
            <v>75</v>
          </cell>
          <cell r="AI5303">
            <v>75</v>
          </cell>
        </row>
        <row r="5304">
          <cell r="F5304">
            <v>774249</v>
          </cell>
          <cell r="AD5304">
            <v>774249</v>
          </cell>
          <cell r="AE5304">
            <v>725858.4375</v>
          </cell>
          <cell r="AF5304">
            <v>635126.1328125</v>
          </cell>
          <cell r="AG5304">
            <v>71.111111111111114</v>
          </cell>
          <cell r="AH5304">
            <v>75</v>
          </cell>
          <cell r="AI5304">
            <v>75</v>
          </cell>
        </row>
        <row r="5305">
          <cell r="F5305">
            <v>1555510</v>
          </cell>
          <cell r="AD5305">
            <v>1555510</v>
          </cell>
          <cell r="AE5305">
            <v>1458290.625</v>
          </cell>
          <cell r="AF5305">
            <v>1276004.296875</v>
          </cell>
          <cell r="AG5305">
            <v>71.111111111111114</v>
          </cell>
          <cell r="AH5305">
            <v>75</v>
          </cell>
          <cell r="AI5305">
            <v>75</v>
          </cell>
        </row>
        <row r="5306">
          <cell r="F5306">
            <v>2162773</v>
          </cell>
          <cell r="AD5306">
            <v>2162773</v>
          </cell>
          <cell r="AE5306">
            <v>2027599.6875</v>
          </cell>
          <cell r="AF5306">
            <v>1774149.7265625</v>
          </cell>
          <cell r="AG5306">
            <v>71.111111111111114</v>
          </cell>
          <cell r="AH5306">
            <v>75</v>
          </cell>
          <cell r="AI5306">
            <v>75</v>
          </cell>
        </row>
        <row r="5307">
          <cell r="F5307">
            <v>1472844</v>
          </cell>
          <cell r="AD5307">
            <v>1472844</v>
          </cell>
          <cell r="AE5307">
            <v>1380791.25</v>
          </cell>
          <cell r="AF5307">
            <v>1208192.34375</v>
          </cell>
          <cell r="AG5307">
            <v>71.111111111111114</v>
          </cell>
          <cell r="AH5307">
            <v>75</v>
          </cell>
          <cell r="AI5307">
            <v>75</v>
          </cell>
        </row>
        <row r="5308">
          <cell r="F5308">
            <v>221611</v>
          </cell>
          <cell r="AD5308">
            <v>221611</v>
          </cell>
          <cell r="AE5308">
            <v>214462.25806451612</v>
          </cell>
          <cell r="AF5308">
            <v>187654.47580645161</v>
          </cell>
          <cell r="AG5308">
            <v>68.888888888888886</v>
          </cell>
          <cell r="AH5308">
            <v>75</v>
          </cell>
          <cell r="AI5308">
            <v>75</v>
          </cell>
        </row>
        <row r="5309">
          <cell r="F5309">
            <v>3018771</v>
          </cell>
          <cell r="AD5309">
            <v>3018771</v>
          </cell>
          <cell r="AE5309">
            <v>2921391.2903225808</v>
          </cell>
          <cell r="AF5309">
            <v>2556217.3790322579</v>
          </cell>
          <cell r="AG5309">
            <v>68.888888888888886</v>
          </cell>
          <cell r="AH5309">
            <v>75</v>
          </cell>
          <cell r="AI5309">
            <v>75</v>
          </cell>
        </row>
        <row r="5310">
          <cell r="F5310">
            <v>2912582</v>
          </cell>
          <cell r="AD5310">
            <v>2912582</v>
          </cell>
          <cell r="AE5310">
            <v>2730545.625</v>
          </cell>
          <cell r="AF5310">
            <v>2389227.421875</v>
          </cell>
          <cell r="AG5310">
            <v>71.111111111111114</v>
          </cell>
          <cell r="AH5310">
            <v>75</v>
          </cell>
          <cell r="AI5310">
            <v>75</v>
          </cell>
        </row>
        <row r="5311">
          <cell r="F5311">
            <v>1575914</v>
          </cell>
          <cell r="AD5311">
            <v>1575914</v>
          </cell>
          <cell r="AE5311">
            <v>1525078.064516129</v>
          </cell>
          <cell r="AF5311">
            <v>1334443.3064516129</v>
          </cell>
          <cell r="AG5311">
            <v>68.888888888888886</v>
          </cell>
          <cell r="AH5311">
            <v>75</v>
          </cell>
          <cell r="AI5311">
            <v>75</v>
          </cell>
        </row>
        <row r="5312">
          <cell r="F5312">
            <v>1722094</v>
          </cell>
          <cell r="AD5312">
            <v>1722094</v>
          </cell>
          <cell r="AE5312">
            <v>1666542.5806451612</v>
          </cell>
          <cell r="AF5312">
            <v>1458224.7580645161</v>
          </cell>
          <cell r="AG5312">
            <v>68.888888888888886</v>
          </cell>
          <cell r="AH5312">
            <v>75</v>
          </cell>
          <cell r="AI5312">
            <v>75</v>
          </cell>
        </row>
        <row r="5313">
          <cell r="F5313">
            <v>1819793</v>
          </cell>
          <cell r="AD5313">
            <v>1819793</v>
          </cell>
          <cell r="AE5313">
            <v>1706055.9375</v>
          </cell>
          <cell r="AF5313">
            <v>1492798.9453125</v>
          </cell>
          <cell r="AG5313">
            <v>71.111111111111114</v>
          </cell>
          <cell r="AH5313">
            <v>75</v>
          </cell>
          <cell r="AI5313">
            <v>75</v>
          </cell>
        </row>
        <row r="5314">
          <cell r="F5314">
            <v>1869307</v>
          </cell>
          <cell r="AD5314">
            <v>1869307</v>
          </cell>
          <cell r="AE5314">
            <v>1752475.3125</v>
          </cell>
          <cell r="AF5314">
            <v>1533415.8984375</v>
          </cell>
          <cell r="AG5314">
            <v>71.111111111111114</v>
          </cell>
          <cell r="AH5314">
            <v>75</v>
          </cell>
          <cell r="AI5314">
            <v>75</v>
          </cell>
        </row>
        <row r="5315">
          <cell r="F5315">
            <v>1005918</v>
          </cell>
          <cell r="AD5315">
            <v>1005918</v>
          </cell>
          <cell r="AE5315">
            <v>943048.125</v>
          </cell>
          <cell r="AF5315">
            <v>825167.109375</v>
          </cell>
          <cell r="AG5315">
            <v>71.111111111111114</v>
          </cell>
          <cell r="AH5315">
            <v>75</v>
          </cell>
          <cell r="AI5315">
            <v>75</v>
          </cell>
        </row>
        <row r="5316">
          <cell r="F5316">
            <v>3573340</v>
          </cell>
          <cell r="AD5316">
            <v>3573340</v>
          </cell>
          <cell r="AE5316">
            <v>3350006.25</v>
          </cell>
          <cell r="AF5316">
            <v>2931255.46875</v>
          </cell>
          <cell r="AG5316">
            <v>71.111111111111114</v>
          </cell>
          <cell r="AH5316">
            <v>75</v>
          </cell>
          <cell r="AI5316">
            <v>75</v>
          </cell>
        </row>
        <row r="5317">
          <cell r="F5317">
            <v>2557733</v>
          </cell>
          <cell r="AD5317">
            <v>2557733</v>
          </cell>
          <cell r="AE5317">
            <v>2397874.6875</v>
          </cell>
          <cell r="AF5317">
            <v>2098140.3515625</v>
          </cell>
          <cell r="AG5317">
            <v>71.111111111111114</v>
          </cell>
          <cell r="AH5317">
            <v>75</v>
          </cell>
          <cell r="AI5317">
            <v>75</v>
          </cell>
        </row>
        <row r="5318">
          <cell r="F5318">
            <v>3666603</v>
          </cell>
          <cell r="AD5318">
            <v>3666603</v>
          </cell>
          <cell r="AE5318">
            <v>3437440.3125</v>
          </cell>
          <cell r="AF5318">
            <v>3007760.2734375</v>
          </cell>
          <cell r="AG5318">
            <v>71.111111111111114</v>
          </cell>
          <cell r="AH5318">
            <v>75</v>
          </cell>
          <cell r="AI5318">
            <v>75</v>
          </cell>
        </row>
        <row r="5319">
          <cell r="F5319">
            <v>1523513</v>
          </cell>
          <cell r="AD5319">
            <v>1523513</v>
          </cell>
          <cell r="AE5319">
            <v>1523513</v>
          </cell>
          <cell r="AF5319">
            <v>1355668.3474576271</v>
          </cell>
          <cell r="AG5319">
            <v>65.555555555555557</v>
          </cell>
          <cell r="AH5319">
            <v>73.75</v>
          </cell>
          <cell r="AI5319">
            <v>75</v>
          </cell>
        </row>
        <row r="5320">
          <cell r="F5320">
            <v>1794018</v>
          </cell>
          <cell r="AD5320">
            <v>1794018</v>
          </cell>
          <cell r="AE5320">
            <v>1794018</v>
          </cell>
          <cell r="AF5320">
            <v>1744184.1666666667</v>
          </cell>
          <cell r="AG5320">
            <v>60</v>
          </cell>
          <cell r="AH5320">
            <v>67.5</v>
          </cell>
          <cell r="AI5320">
            <v>75</v>
          </cell>
        </row>
        <row r="5321">
          <cell r="F5321">
            <v>1353395</v>
          </cell>
          <cell r="AD5321">
            <v>1353395</v>
          </cell>
          <cell r="AE5321">
            <v>1353395</v>
          </cell>
          <cell r="AF5321">
            <v>1340627.1226415096</v>
          </cell>
          <cell r="AG5321">
            <v>58.888888888888886</v>
          </cell>
          <cell r="AH5321">
            <v>66.25</v>
          </cell>
          <cell r="AI5321">
            <v>75</v>
          </cell>
        </row>
        <row r="5322">
          <cell r="F5322">
            <v>4544186</v>
          </cell>
          <cell r="AD5322">
            <v>4544186</v>
          </cell>
          <cell r="AE5322">
            <v>4260174.375</v>
          </cell>
          <cell r="AF5322">
            <v>3727652.578125</v>
          </cell>
          <cell r="AG5322">
            <v>71.111111111111114</v>
          </cell>
          <cell r="AH5322">
            <v>75</v>
          </cell>
          <cell r="AI5322">
            <v>75</v>
          </cell>
        </row>
        <row r="5323">
          <cell r="F5323">
            <v>4080000</v>
          </cell>
          <cell r="AD5323">
            <v>4080000</v>
          </cell>
          <cell r="AE5323">
            <v>3825000</v>
          </cell>
          <cell r="AF5323">
            <v>3346875</v>
          </cell>
          <cell r="AG5323">
            <v>71.111111111111114</v>
          </cell>
          <cell r="AH5323">
            <v>75</v>
          </cell>
          <cell r="AI5323">
            <v>75</v>
          </cell>
        </row>
        <row r="5324">
          <cell r="F5324">
            <v>1392999</v>
          </cell>
          <cell r="AD5324">
            <v>1392999</v>
          </cell>
          <cell r="AE5324">
            <v>1392999</v>
          </cell>
          <cell r="AF5324">
            <v>1392999</v>
          </cell>
          <cell r="AG5324">
            <v>56.666666666666664</v>
          </cell>
          <cell r="AH5324">
            <v>63.75</v>
          </cell>
          <cell r="AI5324">
            <v>72.857142857142861</v>
          </cell>
        </row>
        <row r="5325">
          <cell r="F5325">
            <v>1725786</v>
          </cell>
          <cell r="AD5325">
            <v>1725786</v>
          </cell>
          <cell r="AE5325">
            <v>1617924.375</v>
          </cell>
          <cell r="AF5325">
            <v>1415683.828125</v>
          </cell>
          <cell r="AG5325">
            <v>71.111111111111114</v>
          </cell>
          <cell r="AH5325">
            <v>75</v>
          </cell>
          <cell r="AI5325">
            <v>75</v>
          </cell>
        </row>
        <row r="5326">
          <cell r="F5326">
            <v>1884578</v>
          </cell>
          <cell r="AD5326">
            <v>1884578</v>
          </cell>
          <cell r="AE5326">
            <v>1766791.875</v>
          </cell>
          <cell r="AF5326">
            <v>1545942.890625</v>
          </cell>
          <cell r="AG5326">
            <v>71.111111111111114</v>
          </cell>
          <cell r="AH5326">
            <v>75</v>
          </cell>
          <cell r="AI5326">
            <v>75</v>
          </cell>
        </row>
        <row r="5327">
          <cell r="F5327">
            <v>1263177</v>
          </cell>
          <cell r="AD5327">
            <v>1263177</v>
          </cell>
          <cell r="AE5327">
            <v>1263177</v>
          </cell>
          <cell r="AF5327">
            <v>1251260.2358490566</v>
          </cell>
          <cell r="AG5327">
            <v>58.888888888888886</v>
          </cell>
          <cell r="AH5327">
            <v>66.25</v>
          </cell>
          <cell r="AI5327">
            <v>75</v>
          </cell>
        </row>
        <row r="5328">
          <cell r="F5328">
            <v>1749593</v>
          </cell>
          <cell r="AD5328">
            <v>1749593</v>
          </cell>
          <cell r="AE5328">
            <v>1720911.1475409835</v>
          </cell>
          <cell r="AF5328">
            <v>1505797.2540983607</v>
          </cell>
          <cell r="AG5328">
            <v>67.777777777777771</v>
          </cell>
          <cell r="AH5328">
            <v>75</v>
          </cell>
          <cell r="AI5328">
            <v>75</v>
          </cell>
        </row>
        <row r="5329">
          <cell r="F5329">
            <v>1516363</v>
          </cell>
          <cell r="AD5329">
            <v>1516363</v>
          </cell>
          <cell r="AE5329">
            <v>1421590.3125</v>
          </cell>
          <cell r="AF5329">
            <v>1243891.5234375</v>
          </cell>
          <cell r="AG5329">
            <v>71.111111111111114</v>
          </cell>
          <cell r="AH5329">
            <v>75</v>
          </cell>
          <cell r="AI5329">
            <v>75</v>
          </cell>
        </row>
        <row r="5330">
          <cell r="F5330">
            <v>2884891</v>
          </cell>
          <cell r="AD5330">
            <v>2884891</v>
          </cell>
          <cell r="AE5330">
            <v>2704585.3125</v>
          </cell>
          <cell r="AF5330">
            <v>2366512.1484375</v>
          </cell>
          <cell r="AG5330">
            <v>71.111111111111114</v>
          </cell>
          <cell r="AH5330">
            <v>75</v>
          </cell>
          <cell r="AI5330">
            <v>75</v>
          </cell>
        </row>
        <row r="5331">
          <cell r="F5331">
            <v>1090979</v>
          </cell>
          <cell r="AD5331">
            <v>1090979</v>
          </cell>
          <cell r="AE5331">
            <v>1090979</v>
          </cell>
          <cell r="AF5331">
            <v>1041389.0454545455</v>
          </cell>
          <cell r="AG5331">
            <v>61.111111111111114</v>
          </cell>
          <cell r="AH5331">
            <v>68.75</v>
          </cell>
          <cell r="AI5331">
            <v>75</v>
          </cell>
        </row>
        <row r="5332">
          <cell r="F5332">
            <v>2635484</v>
          </cell>
          <cell r="AD5332">
            <v>2635484</v>
          </cell>
          <cell r="AE5332">
            <v>2470766.25</v>
          </cell>
          <cell r="AF5332">
            <v>2161920.46875</v>
          </cell>
          <cell r="AG5332">
            <v>71.111111111111114</v>
          </cell>
          <cell r="AH5332">
            <v>75</v>
          </cell>
          <cell r="AI5332">
            <v>75</v>
          </cell>
        </row>
        <row r="5333">
          <cell r="F5333">
            <v>210517</v>
          </cell>
          <cell r="AD5333">
            <v>210517</v>
          </cell>
          <cell r="AE5333">
            <v>197359.6875</v>
          </cell>
          <cell r="AF5333">
            <v>172689.7265625</v>
          </cell>
          <cell r="AG5333">
            <v>71.111111111111114</v>
          </cell>
          <cell r="AH5333">
            <v>75</v>
          </cell>
          <cell r="AI5333">
            <v>75</v>
          </cell>
        </row>
        <row r="5334">
          <cell r="F5334">
            <v>1826720</v>
          </cell>
          <cell r="AD5334">
            <v>1826720</v>
          </cell>
          <cell r="AE5334">
            <v>1796773.7704918033</v>
          </cell>
          <cell r="AF5334">
            <v>1572177.0491803279</v>
          </cell>
          <cell r="AG5334">
            <v>67.777777777777771</v>
          </cell>
          <cell r="AH5334">
            <v>75</v>
          </cell>
          <cell r="AI5334">
            <v>75</v>
          </cell>
        </row>
        <row r="5335">
          <cell r="F5335">
            <v>2993370</v>
          </cell>
          <cell r="AD5335">
            <v>2993370</v>
          </cell>
          <cell r="AE5335">
            <v>2806284.375</v>
          </cell>
          <cell r="AF5335">
            <v>2455498.828125</v>
          </cell>
          <cell r="AG5335">
            <v>71.111111111111114</v>
          </cell>
          <cell r="AH5335">
            <v>75</v>
          </cell>
          <cell r="AI5335">
            <v>75</v>
          </cell>
        </row>
        <row r="5336">
          <cell r="F5336">
            <v>2292719.13</v>
          </cell>
          <cell r="AD5336">
            <v>2292719.13</v>
          </cell>
          <cell r="AE5336">
            <v>2292719.13</v>
          </cell>
          <cell r="AF5336">
            <v>2149424.1843750002</v>
          </cell>
          <cell r="AG5336">
            <v>62.222222222222221</v>
          </cell>
          <cell r="AH5336">
            <v>70</v>
          </cell>
          <cell r="AI5336">
            <v>75</v>
          </cell>
        </row>
        <row r="5337">
          <cell r="F5337">
            <v>2028778</v>
          </cell>
          <cell r="AD5337">
            <v>2028778</v>
          </cell>
          <cell r="AE5337">
            <v>1901979.375</v>
          </cell>
          <cell r="AF5337">
            <v>1664231.953125</v>
          </cell>
          <cell r="AG5337">
            <v>71.111111111111114</v>
          </cell>
          <cell r="AH5337">
            <v>75</v>
          </cell>
          <cell r="AI5337">
            <v>75</v>
          </cell>
        </row>
        <row r="5338">
          <cell r="F5338">
            <v>939915</v>
          </cell>
          <cell r="AD5338">
            <v>939915</v>
          </cell>
          <cell r="AE5338">
            <v>939915</v>
          </cell>
          <cell r="AF5338">
            <v>939915</v>
          </cell>
          <cell r="AG5338">
            <v>57.777777777777779</v>
          </cell>
          <cell r="AH5338">
            <v>65</v>
          </cell>
          <cell r="AI5338">
            <v>74.285714285714292</v>
          </cell>
        </row>
        <row r="5339">
          <cell r="F5339">
            <v>1167000</v>
          </cell>
          <cell r="AD5339">
            <v>1167000</v>
          </cell>
          <cell r="AE5339">
            <v>1167000</v>
          </cell>
          <cell r="AF5339">
            <v>1038432.2033898304</v>
          </cell>
          <cell r="AG5339">
            <v>65.555555555555557</v>
          </cell>
          <cell r="AH5339">
            <v>73.75</v>
          </cell>
          <cell r="AI5339">
            <v>75</v>
          </cell>
        </row>
        <row r="5340">
          <cell r="F5340">
            <v>1693104</v>
          </cell>
          <cell r="AD5340">
            <v>1693104</v>
          </cell>
          <cell r="AE5340">
            <v>1638487.7419354839</v>
          </cell>
          <cell r="AF5340">
            <v>1433676.7741935484</v>
          </cell>
          <cell r="AG5340">
            <v>68.888888888888886</v>
          </cell>
          <cell r="AH5340">
            <v>75</v>
          </cell>
          <cell r="AI5340">
            <v>75</v>
          </cell>
        </row>
        <row r="5341">
          <cell r="F5341">
            <v>2658818</v>
          </cell>
          <cell r="AD5341">
            <v>2658818</v>
          </cell>
          <cell r="AE5341">
            <v>2492641.875</v>
          </cell>
          <cell r="AF5341">
            <v>2181061.640625</v>
          </cell>
          <cell r="AG5341">
            <v>71.111111111111114</v>
          </cell>
          <cell r="AH5341">
            <v>75</v>
          </cell>
          <cell r="AI5341">
            <v>75</v>
          </cell>
        </row>
        <row r="5342">
          <cell r="F5342">
            <v>2825000</v>
          </cell>
          <cell r="AD5342">
            <v>2825000</v>
          </cell>
          <cell r="AE5342">
            <v>2648437.5</v>
          </cell>
          <cell r="AF5342">
            <v>2317382.8125</v>
          </cell>
          <cell r="AG5342">
            <v>71.111111111111114</v>
          </cell>
          <cell r="AH5342">
            <v>75</v>
          </cell>
          <cell r="AI5342">
            <v>75</v>
          </cell>
        </row>
        <row r="5343">
          <cell r="F5343">
            <v>3300000</v>
          </cell>
          <cell r="AD5343">
            <v>3300000</v>
          </cell>
          <cell r="AE5343">
            <v>3093750</v>
          </cell>
          <cell r="AF5343">
            <v>2707031.25</v>
          </cell>
          <cell r="AG5343">
            <v>71.111111111111114</v>
          </cell>
          <cell r="AH5343">
            <v>75</v>
          </cell>
          <cell r="AI5343">
            <v>75</v>
          </cell>
        </row>
        <row r="5344">
          <cell r="F5344">
            <v>387593</v>
          </cell>
          <cell r="AD5344">
            <v>387593</v>
          </cell>
          <cell r="AE5344">
            <v>387593</v>
          </cell>
          <cell r="AF5344">
            <v>387593</v>
          </cell>
          <cell r="AG5344">
            <v>57.777777777777779</v>
          </cell>
          <cell r="AH5344">
            <v>65</v>
          </cell>
          <cell r="AI5344">
            <v>74.285714285714292</v>
          </cell>
        </row>
        <row r="5345">
          <cell r="F5345">
            <v>779544</v>
          </cell>
          <cell r="AD5345">
            <v>779544</v>
          </cell>
          <cell r="AE5345">
            <v>779544</v>
          </cell>
          <cell r="AF5345">
            <v>779544</v>
          </cell>
          <cell r="AG5345">
            <v>56.666666666666664</v>
          </cell>
          <cell r="AH5345">
            <v>63.75</v>
          </cell>
          <cell r="AI5345">
            <v>72.857142857142861</v>
          </cell>
        </row>
        <row r="5346">
          <cell r="F5346">
            <v>3971129</v>
          </cell>
          <cell r="AD5346">
            <v>3971129</v>
          </cell>
          <cell r="AE5346">
            <v>3722933.4375</v>
          </cell>
          <cell r="AF5346">
            <v>3257566.7578125</v>
          </cell>
          <cell r="AG5346">
            <v>71.111111111111114</v>
          </cell>
          <cell r="AH5346">
            <v>75</v>
          </cell>
          <cell r="AI5346">
            <v>75</v>
          </cell>
        </row>
        <row r="5347">
          <cell r="F5347">
            <v>2738236</v>
          </cell>
          <cell r="AD5347">
            <v>2738236</v>
          </cell>
          <cell r="AE5347">
            <v>2567096.25</v>
          </cell>
          <cell r="AF5347">
            <v>2246209.21875</v>
          </cell>
          <cell r="AG5347">
            <v>71.111111111111114</v>
          </cell>
          <cell r="AH5347">
            <v>75</v>
          </cell>
          <cell r="AI5347">
            <v>75</v>
          </cell>
        </row>
        <row r="5348">
          <cell r="F5348">
            <v>631949</v>
          </cell>
          <cell r="AD5348">
            <v>631949</v>
          </cell>
          <cell r="AE5348">
            <v>631949</v>
          </cell>
          <cell r="AF5348">
            <v>631949</v>
          </cell>
          <cell r="AG5348">
            <v>48.888888888888886</v>
          </cell>
          <cell r="AH5348">
            <v>55</v>
          </cell>
          <cell r="AI5348">
            <v>62.857142857142854</v>
          </cell>
        </row>
        <row r="5349">
          <cell r="F5349">
            <v>4177671</v>
          </cell>
          <cell r="AD5349">
            <v>4177671</v>
          </cell>
          <cell r="AE5349">
            <v>3916566.5625</v>
          </cell>
          <cell r="AF5349">
            <v>3426995.7421875</v>
          </cell>
          <cell r="AG5349">
            <v>71.111111111111114</v>
          </cell>
          <cell r="AH5349">
            <v>75</v>
          </cell>
          <cell r="AI5349">
            <v>75</v>
          </cell>
        </row>
        <row r="5350">
          <cell r="F5350">
            <v>4833607</v>
          </cell>
          <cell r="AD5350">
            <v>4833607</v>
          </cell>
          <cell r="AE5350">
            <v>4531506.5625</v>
          </cell>
          <cell r="AF5350">
            <v>3965068.2421875</v>
          </cell>
          <cell r="AG5350">
            <v>71.111111111111114</v>
          </cell>
          <cell r="AH5350">
            <v>75</v>
          </cell>
          <cell r="AI5350">
            <v>75</v>
          </cell>
        </row>
        <row r="5351">
          <cell r="F5351">
            <v>2781067</v>
          </cell>
          <cell r="AD5351">
            <v>2781067</v>
          </cell>
          <cell r="AE5351">
            <v>2607250.3125</v>
          </cell>
          <cell r="AF5351">
            <v>2281344.0234375</v>
          </cell>
          <cell r="AG5351">
            <v>71.111111111111114</v>
          </cell>
          <cell r="AH5351">
            <v>75</v>
          </cell>
          <cell r="AI5351">
            <v>75</v>
          </cell>
        </row>
        <row r="5352">
          <cell r="F5352">
            <v>3536600</v>
          </cell>
          <cell r="AD5352">
            <v>3536600</v>
          </cell>
          <cell r="AE5352">
            <v>3422516.1290322579</v>
          </cell>
          <cell r="AF5352">
            <v>2994701.6129032257</v>
          </cell>
          <cell r="AG5352">
            <v>68.888888888888886</v>
          </cell>
          <cell r="AH5352">
            <v>75</v>
          </cell>
          <cell r="AI5352">
            <v>75</v>
          </cell>
        </row>
        <row r="5353">
          <cell r="F5353">
            <v>2857365</v>
          </cell>
          <cell r="AD5353">
            <v>2857365</v>
          </cell>
          <cell r="AE5353">
            <v>2678779.6875</v>
          </cell>
          <cell r="AF5353">
            <v>2343932.2265625</v>
          </cell>
          <cell r="AG5353">
            <v>71.111111111111114</v>
          </cell>
          <cell r="AH5353">
            <v>75</v>
          </cell>
          <cell r="AI5353">
            <v>75</v>
          </cell>
        </row>
        <row r="5354">
          <cell r="F5354">
            <v>2061475</v>
          </cell>
          <cell r="AD5354">
            <v>2061475</v>
          </cell>
          <cell r="AE5354">
            <v>1932632.8125</v>
          </cell>
          <cell r="AF5354">
            <v>1691053.7109375</v>
          </cell>
          <cell r="AG5354">
            <v>71.111111111111114</v>
          </cell>
          <cell r="AH5354">
            <v>75</v>
          </cell>
          <cell r="AI5354">
            <v>75</v>
          </cell>
        </row>
        <row r="5355">
          <cell r="F5355">
            <v>1104044.8899999999</v>
          </cell>
          <cell r="AD5355">
            <v>1104044.8899999999</v>
          </cell>
          <cell r="AE5355">
            <v>1035042.0843749999</v>
          </cell>
          <cell r="AF5355">
            <v>905661.82382812479</v>
          </cell>
          <cell r="AG5355">
            <v>71.111111111111114</v>
          </cell>
          <cell r="AH5355">
            <v>75</v>
          </cell>
          <cell r="AI5355">
            <v>75</v>
          </cell>
        </row>
        <row r="5356">
          <cell r="F5356">
            <v>3007073</v>
          </cell>
          <cell r="AD5356">
            <v>3007073</v>
          </cell>
          <cell r="AE5356">
            <v>2819130.9375</v>
          </cell>
          <cell r="AF5356">
            <v>2466739.5703125</v>
          </cell>
          <cell r="AG5356">
            <v>71.111111111111114</v>
          </cell>
          <cell r="AH5356">
            <v>75</v>
          </cell>
          <cell r="AI5356">
            <v>75</v>
          </cell>
        </row>
        <row r="5357">
          <cell r="F5357">
            <v>1857981</v>
          </cell>
          <cell r="AD5357">
            <v>1857981</v>
          </cell>
          <cell r="AE5357">
            <v>1741857.1875</v>
          </cell>
          <cell r="AF5357">
            <v>1524125.0390625</v>
          </cell>
          <cell r="AG5357">
            <v>71.111111111111114</v>
          </cell>
          <cell r="AH5357">
            <v>75</v>
          </cell>
          <cell r="AI5357">
            <v>75</v>
          </cell>
        </row>
        <row r="5358">
          <cell r="F5358">
            <v>1868847</v>
          </cell>
          <cell r="AD5358">
            <v>1868847</v>
          </cell>
          <cell r="AE5358">
            <v>1752044.0625</v>
          </cell>
          <cell r="AF5358">
            <v>1533038.5546875</v>
          </cell>
          <cell r="AG5358">
            <v>71.111111111111114</v>
          </cell>
          <cell r="AH5358">
            <v>75</v>
          </cell>
          <cell r="AI5358">
            <v>75</v>
          </cell>
        </row>
        <row r="5359">
          <cell r="F5359">
            <v>1738785</v>
          </cell>
          <cell r="AD5359">
            <v>1738785</v>
          </cell>
          <cell r="AE5359">
            <v>1738785</v>
          </cell>
          <cell r="AF5359">
            <v>1573900.2155172413</v>
          </cell>
          <cell r="AG5359">
            <v>64.444444444444443</v>
          </cell>
          <cell r="AH5359">
            <v>72.5</v>
          </cell>
          <cell r="AI5359">
            <v>75</v>
          </cell>
        </row>
        <row r="5360">
          <cell r="F5360">
            <v>2034475</v>
          </cell>
          <cell r="AD5360">
            <v>2034475</v>
          </cell>
          <cell r="AE5360">
            <v>1907320.3125</v>
          </cell>
          <cell r="AF5360">
            <v>1668905.2734375</v>
          </cell>
          <cell r="AG5360">
            <v>71.111111111111114</v>
          </cell>
          <cell r="AH5360">
            <v>75</v>
          </cell>
          <cell r="AI5360">
            <v>75</v>
          </cell>
        </row>
        <row r="5361">
          <cell r="F5361">
            <v>1485667</v>
          </cell>
          <cell r="AD5361">
            <v>1485667</v>
          </cell>
          <cell r="AE5361">
            <v>1392812.8125</v>
          </cell>
          <cell r="AF5361">
            <v>1218711.2109375</v>
          </cell>
          <cell r="AG5361">
            <v>71.111111111111114</v>
          </cell>
          <cell r="AH5361">
            <v>75</v>
          </cell>
          <cell r="AI5361">
            <v>75</v>
          </cell>
        </row>
        <row r="5362">
          <cell r="F5362">
            <v>3270733</v>
          </cell>
          <cell r="AD5362">
            <v>3270733</v>
          </cell>
          <cell r="AE5362">
            <v>3066312.1875</v>
          </cell>
          <cell r="AF5362">
            <v>2683023.1640625</v>
          </cell>
          <cell r="AG5362">
            <v>71.111111111111114</v>
          </cell>
          <cell r="AH5362">
            <v>75</v>
          </cell>
          <cell r="AI5362">
            <v>75</v>
          </cell>
        </row>
        <row r="5363">
          <cell r="F5363">
            <v>392295</v>
          </cell>
          <cell r="AD5363">
            <v>392295</v>
          </cell>
          <cell r="AE5363">
            <v>385863.93442622951</v>
          </cell>
          <cell r="AF5363">
            <v>337630.94262295082</v>
          </cell>
          <cell r="AG5363">
            <v>67.777777777777771</v>
          </cell>
          <cell r="AH5363">
            <v>75</v>
          </cell>
          <cell r="AI5363">
            <v>75</v>
          </cell>
        </row>
        <row r="5364">
          <cell r="F5364">
            <v>1997254</v>
          </cell>
          <cell r="AD5364">
            <v>1997254</v>
          </cell>
          <cell r="AE5364">
            <v>1997254</v>
          </cell>
          <cell r="AF5364">
            <v>1906469.7272727273</v>
          </cell>
          <cell r="AG5364">
            <v>61.111111111111114</v>
          </cell>
          <cell r="AH5364">
            <v>68.75</v>
          </cell>
          <cell r="AI5364">
            <v>75</v>
          </cell>
        </row>
        <row r="5365">
          <cell r="F5365">
            <v>931000</v>
          </cell>
          <cell r="AD5365">
            <v>931000</v>
          </cell>
          <cell r="AE5365">
            <v>931000</v>
          </cell>
          <cell r="AF5365">
            <v>905138.88888888899</v>
          </cell>
          <cell r="AG5365">
            <v>60</v>
          </cell>
          <cell r="AH5365">
            <v>67.5</v>
          </cell>
          <cell r="AI5365">
            <v>75</v>
          </cell>
        </row>
        <row r="5366">
          <cell r="F5366">
            <v>2273359</v>
          </cell>
          <cell r="AD5366">
            <v>2273359</v>
          </cell>
          <cell r="AE5366">
            <v>2131274.0625</v>
          </cell>
          <cell r="AF5366">
            <v>1864864.8046875</v>
          </cell>
          <cell r="AG5366">
            <v>71.111111111111114</v>
          </cell>
          <cell r="AH5366">
            <v>75</v>
          </cell>
          <cell r="AI5366">
            <v>75</v>
          </cell>
        </row>
        <row r="5367">
          <cell r="F5367">
            <v>288271</v>
          </cell>
          <cell r="AD5367">
            <v>288271</v>
          </cell>
          <cell r="AE5367">
            <v>270254.0625</v>
          </cell>
          <cell r="AF5367">
            <v>236472.3046875</v>
          </cell>
          <cell r="AG5367">
            <v>71.111111111111114</v>
          </cell>
          <cell r="AH5367">
            <v>75</v>
          </cell>
          <cell r="AI5367">
            <v>75</v>
          </cell>
        </row>
        <row r="5368">
          <cell r="F5368">
            <v>2413382</v>
          </cell>
          <cell r="AD5368">
            <v>2413382</v>
          </cell>
          <cell r="AE5368">
            <v>2373818.3606557376</v>
          </cell>
          <cell r="AF5368">
            <v>2077091.0655737706</v>
          </cell>
          <cell r="AG5368">
            <v>67.777777777777771</v>
          </cell>
          <cell r="AH5368">
            <v>75</v>
          </cell>
          <cell r="AI5368">
            <v>75</v>
          </cell>
        </row>
        <row r="5369">
          <cell r="F5369">
            <v>3129530</v>
          </cell>
          <cell r="AD5369">
            <v>3129530</v>
          </cell>
          <cell r="AE5369">
            <v>2933934.375</v>
          </cell>
          <cell r="AF5369">
            <v>2567192.578125</v>
          </cell>
          <cell r="AG5369">
            <v>71.111111111111114</v>
          </cell>
          <cell r="AH5369">
            <v>75</v>
          </cell>
          <cell r="AI5369">
            <v>75</v>
          </cell>
        </row>
        <row r="5370">
          <cell r="F5370">
            <v>2429567</v>
          </cell>
          <cell r="AD5370">
            <v>2429567</v>
          </cell>
          <cell r="AE5370">
            <v>2389738.0327868853</v>
          </cell>
          <cell r="AF5370">
            <v>2091020.7786885246</v>
          </cell>
          <cell r="AG5370">
            <v>67.777777777777771</v>
          </cell>
          <cell r="AH5370">
            <v>75</v>
          </cell>
          <cell r="AI5370">
            <v>75</v>
          </cell>
        </row>
        <row r="5371">
          <cell r="F5371">
            <v>2467911</v>
          </cell>
          <cell r="AD5371">
            <v>2467911</v>
          </cell>
          <cell r="AE5371">
            <v>2467911</v>
          </cell>
          <cell r="AF5371">
            <v>2467911</v>
          </cell>
          <cell r="AG5371">
            <v>56.666666666666664</v>
          </cell>
          <cell r="AH5371">
            <v>63.75</v>
          </cell>
          <cell r="AI5371">
            <v>72.857142857142861</v>
          </cell>
        </row>
        <row r="5372">
          <cell r="F5372">
            <v>2213937</v>
          </cell>
          <cell r="AD5372">
            <v>2213937</v>
          </cell>
          <cell r="AE5372">
            <v>2213937</v>
          </cell>
          <cell r="AF5372">
            <v>1937194.8750000002</v>
          </cell>
          <cell r="AG5372">
            <v>66.666666666666671</v>
          </cell>
          <cell r="AH5372">
            <v>75</v>
          </cell>
          <cell r="AI5372">
            <v>75</v>
          </cell>
        </row>
        <row r="5373">
          <cell r="F5373">
            <v>2741192</v>
          </cell>
          <cell r="AD5373">
            <v>2741192</v>
          </cell>
          <cell r="AE5373">
            <v>2569867.5</v>
          </cell>
          <cell r="AF5373">
            <v>2248634.0625</v>
          </cell>
          <cell r="AG5373">
            <v>71.111111111111114</v>
          </cell>
          <cell r="AH5373">
            <v>75</v>
          </cell>
          <cell r="AI5373">
            <v>75</v>
          </cell>
        </row>
        <row r="5374">
          <cell r="F5374">
            <v>1431065</v>
          </cell>
          <cell r="AD5374">
            <v>1431065</v>
          </cell>
          <cell r="AE5374">
            <v>1431065</v>
          </cell>
          <cell r="AF5374">
            <v>1295360.5603448276</v>
          </cell>
          <cell r="AG5374">
            <v>64.444444444444443</v>
          </cell>
          <cell r="AH5374">
            <v>72.5</v>
          </cell>
          <cell r="AI5374">
            <v>75</v>
          </cell>
        </row>
        <row r="5375">
          <cell r="F5375">
            <v>4518662</v>
          </cell>
          <cell r="AD5375">
            <v>4518662</v>
          </cell>
          <cell r="AE5375">
            <v>4236245.625</v>
          </cell>
          <cell r="AF5375">
            <v>3706714.921875</v>
          </cell>
          <cell r="AG5375">
            <v>71.111111111111114</v>
          </cell>
          <cell r="AH5375">
            <v>75</v>
          </cell>
          <cell r="AI5375">
            <v>75</v>
          </cell>
        </row>
        <row r="5376">
          <cell r="F5376">
            <v>1631956</v>
          </cell>
          <cell r="AD5376">
            <v>1631956</v>
          </cell>
          <cell r="AE5376">
            <v>1529958.75</v>
          </cell>
          <cell r="AF5376">
            <v>1338713.90625</v>
          </cell>
          <cell r="AG5376">
            <v>71.111111111111114</v>
          </cell>
          <cell r="AH5376">
            <v>75</v>
          </cell>
          <cell r="AI5376">
            <v>75</v>
          </cell>
        </row>
        <row r="5377">
          <cell r="F5377">
            <v>2196035</v>
          </cell>
          <cell r="AD5377">
            <v>2196035</v>
          </cell>
          <cell r="AE5377">
            <v>2058782.8125</v>
          </cell>
          <cell r="AF5377">
            <v>1801434.9609375</v>
          </cell>
          <cell r="AG5377">
            <v>71.111111111111114</v>
          </cell>
          <cell r="AH5377">
            <v>75</v>
          </cell>
          <cell r="AI5377">
            <v>75</v>
          </cell>
        </row>
        <row r="5378">
          <cell r="F5378">
            <v>899185</v>
          </cell>
          <cell r="AD5378">
            <v>899185</v>
          </cell>
          <cell r="AE5378">
            <v>899185</v>
          </cell>
          <cell r="AF5378">
            <v>899185</v>
          </cell>
          <cell r="AG5378">
            <v>48.888888888888886</v>
          </cell>
          <cell r="AH5378">
            <v>55</v>
          </cell>
          <cell r="AI5378">
            <v>62.857142857142854</v>
          </cell>
        </row>
        <row r="5379">
          <cell r="F5379">
            <v>1904950</v>
          </cell>
          <cell r="AD5379">
            <v>1904950</v>
          </cell>
          <cell r="AE5379">
            <v>1785890.625</v>
          </cell>
          <cell r="AF5379">
            <v>1562654.296875</v>
          </cell>
          <cell r="AG5379">
            <v>71.111111111111114</v>
          </cell>
          <cell r="AH5379">
            <v>75</v>
          </cell>
          <cell r="AI5379">
            <v>75</v>
          </cell>
        </row>
        <row r="5380">
          <cell r="F5380">
            <v>2854990</v>
          </cell>
          <cell r="AD5380">
            <v>2854990</v>
          </cell>
          <cell r="AE5380">
            <v>2676553.125</v>
          </cell>
          <cell r="AF5380">
            <v>2341983.984375</v>
          </cell>
          <cell r="AG5380">
            <v>71.111111111111114</v>
          </cell>
          <cell r="AH5380">
            <v>75</v>
          </cell>
          <cell r="AI5380">
            <v>75</v>
          </cell>
        </row>
        <row r="5381">
          <cell r="F5381">
            <v>2017393</v>
          </cell>
          <cell r="AD5381">
            <v>2017393</v>
          </cell>
          <cell r="AE5381">
            <v>2017393</v>
          </cell>
          <cell r="AF5381">
            <v>1795137.8389830508</v>
          </cell>
          <cell r="AG5381">
            <v>65.555555555555557</v>
          </cell>
          <cell r="AH5381">
            <v>73.75</v>
          </cell>
          <cell r="AI5381">
            <v>75</v>
          </cell>
        </row>
        <row r="5382">
          <cell r="F5382">
            <v>38493</v>
          </cell>
          <cell r="AD5382">
            <v>38493</v>
          </cell>
          <cell r="AE5382">
            <v>38493</v>
          </cell>
          <cell r="AF5382">
            <v>38493</v>
          </cell>
          <cell r="AG5382">
            <v>57.777777777777779</v>
          </cell>
          <cell r="AH5382">
            <v>65</v>
          </cell>
          <cell r="AI5382">
            <v>74.285714285714292</v>
          </cell>
        </row>
        <row r="5383">
          <cell r="F5383">
            <v>1895314</v>
          </cell>
          <cell r="AD5383">
            <v>1895314</v>
          </cell>
          <cell r="AE5383">
            <v>1895314</v>
          </cell>
          <cell r="AF5383">
            <v>1877433.6792452831</v>
          </cell>
          <cell r="AG5383">
            <v>58.888888888888886</v>
          </cell>
          <cell r="AH5383">
            <v>66.25</v>
          </cell>
          <cell r="AI5383">
            <v>75</v>
          </cell>
        </row>
        <row r="5384">
          <cell r="F5384">
            <v>2055931</v>
          </cell>
          <cell r="AD5384">
            <v>2040813.8602941176</v>
          </cell>
          <cell r="AE5384">
            <v>1814056.7647058824</v>
          </cell>
          <cell r="AF5384">
            <v>1587299.6691176472</v>
          </cell>
          <cell r="AG5384">
            <v>75</v>
          </cell>
          <cell r="AH5384">
            <v>75</v>
          </cell>
          <cell r="AI5384">
            <v>75</v>
          </cell>
        </row>
        <row r="5385">
          <cell r="F5385">
            <v>1905635</v>
          </cell>
          <cell r="AD5385">
            <v>1905635</v>
          </cell>
          <cell r="AE5385">
            <v>1844162.9032258065</v>
          </cell>
          <cell r="AF5385">
            <v>1613642.5403225806</v>
          </cell>
          <cell r="AG5385">
            <v>68.888888888888886</v>
          </cell>
          <cell r="AH5385">
            <v>75</v>
          </cell>
          <cell r="AI5385">
            <v>75</v>
          </cell>
        </row>
        <row r="5386">
          <cell r="F5386">
            <v>62761</v>
          </cell>
          <cell r="AD5386">
            <v>62761</v>
          </cell>
          <cell r="AE5386">
            <v>57933.230769230766</v>
          </cell>
          <cell r="AF5386">
            <v>50691.576923076922</v>
          </cell>
          <cell r="AG5386">
            <v>72.222222222222229</v>
          </cell>
          <cell r="AH5386">
            <v>75</v>
          </cell>
          <cell r="AI5386">
            <v>75</v>
          </cell>
        </row>
        <row r="5387">
          <cell r="F5387">
            <v>1675604</v>
          </cell>
          <cell r="AD5387">
            <v>1675604</v>
          </cell>
          <cell r="AE5387">
            <v>1675604</v>
          </cell>
          <cell r="AF5387">
            <v>1599440.1818181819</v>
          </cell>
          <cell r="AG5387">
            <v>61.111111111111114</v>
          </cell>
          <cell r="AH5387">
            <v>68.75</v>
          </cell>
          <cell r="AI5387">
            <v>75</v>
          </cell>
        </row>
        <row r="5388">
          <cell r="F5388">
            <v>1844866</v>
          </cell>
          <cell r="AD5388">
            <v>1844866</v>
          </cell>
          <cell r="AE5388">
            <v>1757015.2380952381</v>
          </cell>
          <cell r="AF5388">
            <v>1537388.3333333333</v>
          </cell>
          <cell r="AG5388">
            <v>70</v>
          </cell>
          <cell r="AH5388">
            <v>75</v>
          </cell>
          <cell r="AI5388">
            <v>75</v>
          </cell>
        </row>
        <row r="5389">
          <cell r="F5389">
            <v>1156121</v>
          </cell>
          <cell r="AD5389">
            <v>1156121</v>
          </cell>
          <cell r="AE5389">
            <v>1156121</v>
          </cell>
          <cell r="AF5389">
            <v>1156121</v>
          </cell>
          <cell r="AG5389">
            <v>51.111111111111114</v>
          </cell>
          <cell r="AH5389">
            <v>57.5</v>
          </cell>
          <cell r="AI5389">
            <v>65.714285714285708</v>
          </cell>
        </row>
        <row r="5390">
          <cell r="F5390">
            <v>1148588</v>
          </cell>
          <cell r="AD5390">
            <v>1148588</v>
          </cell>
          <cell r="AE5390">
            <v>1148588</v>
          </cell>
          <cell r="AF5390">
            <v>1022048.6440677965</v>
          </cell>
          <cell r="AG5390">
            <v>65.555555555555557</v>
          </cell>
          <cell r="AH5390">
            <v>73.75</v>
          </cell>
          <cell r="AI5390">
            <v>75</v>
          </cell>
        </row>
        <row r="5391">
          <cell r="F5391">
            <v>3935546.32</v>
          </cell>
          <cell r="AD5391">
            <v>3935546.32</v>
          </cell>
          <cell r="AE5391">
            <v>3632811.9876923077</v>
          </cell>
          <cell r="AF5391">
            <v>3178710.4892307692</v>
          </cell>
          <cell r="AG5391">
            <v>72.222222222222229</v>
          </cell>
          <cell r="AH5391">
            <v>75</v>
          </cell>
          <cell r="AI5391">
            <v>75</v>
          </cell>
        </row>
        <row r="5392">
          <cell r="F5392">
            <v>2152739</v>
          </cell>
          <cell r="AD5392">
            <v>2152739</v>
          </cell>
          <cell r="AE5392">
            <v>1987143.6923076923</v>
          </cell>
          <cell r="AF5392">
            <v>1738750.7307692308</v>
          </cell>
          <cell r="AG5392">
            <v>72.222222222222229</v>
          </cell>
          <cell r="AH5392">
            <v>75</v>
          </cell>
          <cell r="AI5392">
            <v>75</v>
          </cell>
        </row>
        <row r="5393">
          <cell r="F5393">
            <v>1986342</v>
          </cell>
          <cell r="AD5393">
            <v>1986342</v>
          </cell>
          <cell r="AE5393">
            <v>1891754.2857142857</v>
          </cell>
          <cell r="AF5393">
            <v>1655285</v>
          </cell>
          <cell r="AG5393">
            <v>70</v>
          </cell>
          <cell r="AH5393">
            <v>75</v>
          </cell>
          <cell r="AI5393">
            <v>75</v>
          </cell>
        </row>
        <row r="5394">
          <cell r="F5394">
            <v>1388134</v>
          </cell>
          <cell r="AD5394">
            <v>1388134</v>
          </cell>
          <cell r="AE5394">
            <v>1281354.4615384615</v>
          </cell>
          <cell r="AF5394">
            <v>1121185.1538461538</v>
          </cell>
          <cell r="AG5394">
            <v>72.222222222222229</v>
          </cell>
          <cell r="AH5394">
            <v>75</v>
          </cell>
          <cell r="AI5394">
            <v>75</v>
          </cell>
        </row>
        <row r="5395">
          <cell r="F5395">
            <v>2998084</v>
          </cell>
          <cell r="AD5395">
            <v>2998084</v>
          </cell>
          <cell r="AE5395">
            <v>2767462.153846154</v>
          </cell>
          <cell r="AF5395">
            <v>2421529.3846153845</v>
          </cell>
          <cell r="AG5395">
            <v>72.222222222222229</v>
          </cell>
          <cell r="AH5395">
            <v>75</v>
          </cell>
          <cell r="AI5395">
            <v>75</v>
          </cell>
        </row>
        <row r="5396">
          <cell r="F5396">
            <v>1046299</v>
          </cell>
          <cell r="AD5396">
            <v>1046299</v>
          </cell>
          <cell r="AE5396">
            <v>1012547.4193548387</v>
          </cell>
          <cell r="AF5396">
            <v>885978.99193548388</v>
          </cell>
          <cell r="AG5396">
            <v>68.888888888888886</v>
          </cell>
          <cell r="AH5396">
            <v>75</v>
          </cell>
          <cell r="AI5396">
            <v>75</v>
          </cell>
        </row>
        <row r="5397">
          <cell r="F5397">
            <v>1730000</v>
          </cell>
          <cell r="AD5397">
            <v>1730000</v>
          </cell>
          <cell r="AE5397">
            <v>1730000</v>
          </cell>
          <cell r="AF5397">
            <v>1651363.6363636365</v>
          </cell>
          <cell r="AG5397">
            <v>61.111111111111114</v>
          </cell>
          <cell r="AH5397">
            <v>68.75</v>
          </cell>
          <cell r="AI5397">
            <v>75</v>
          </cell>
        </row>
        <row r="5398">
          <cell r="F5398">
            <v>1980450</v>
          </cell>
          <cell r="AD5398">
            <v>1980450</v>
          </cell>
          <cell r="AE5398">
            <v>1947983.6065573771</v>
          </cell>
          <cell r="AF5398">
            <v>1704485.6557377051</v>
          </cell>
          <cell r="AG5398">
            <v>67.777777777777771</v>
          </cell>
          <cell r="AH5398">
            <v>75</v>
          </cell>
          <cell r="AI5398">
            <v>75</v>
          </cell>
        </row>
        <row r="5399">
          <cell r="F5399">
            <v>3400000</v>
          </cell>
          <cell r="AD5399">
            <v>3400000</v>
          </cell>
          <cell r="AE5399">
            <v>3138461.5384615385</v>
          </cell>
          <cell r="AF5399">
            <v>2746153.846153846</v>
          </cell>
          <cell r="AG5399">
            <v>72.222222222222229</v>
          </cell>
          <cell r="AH5399">
            <v>75</v>
          </cell>
          <cell r="AI5399">
            <v>75</v>
          </cell>
        </row>
        <row r="5400">
          <cell r="F5400">
            <v>5967243</v>
          </cell>
          <cell r="AD5400">
            <v>5837520.3260869561</v>
          </cell>
          <cell r="AE5400">
            <v>5188906.9565217393</v>
          </cell>
          <cell r="AF5400">
            <v>4540293.5869565215</v>
          </cell>
          <cell r="AG5400">
            <v>75</v>
          </cell>
          <cell r="AH5400">
            <v>75</v>
          </cell>
          <cell r="AI5400">
            <v>75</v>
          </cell>
        </row>
        <row r="5401">
          <cell r="F5401">
            <v>165391</v>
          </cell>
          <cell r="AD5401">
            <v>165391</v>
          </cell>
          <cell r="AE5401">
            <v>165391</v>
          </cell>
          <cell r="AF5401">
            <v>165391</v>
          </cell>
          <cell r="AG5401">
            <v>56.666666666666664</v>
          </cell>
          <cell r="AH5401">
            <v>63.75</v>
          </cell>
          <cell r="AI5401">
            <v>72.857142857142861</v>
          </cell>
        </row>
        <row r="5402">
          <cell r="F5402">
            <v>2202451</v>
          </cell>
          <cell r="AD5402">
            <v>2202451</v>
          </cell>
          <cell r="AE5402">
            <v>2033031.6923076923</v>
          </cell>
          <cell r="AF5402">
            <v>1778902.7307692308</v>
          </cell>
          <cell r="AG5402">
            <v>72.222222222222229</v>
          </cell>
          <cell r="AH5402">
            <v>75</v>
          </cell>
          <cell r="AI5402">
            <v>75</v>
          </cell>
        </row>
        <row r="5403">
          <cell r="F5403">
            <v>3905969</v>
          </cell>
          <cell r="AD5403">
            <v>3905969</v>
          </cell>
          <cell r="AE5403">
            <v>3605509.846153846</v>
          </cell>
          <cell r="AF5403">
            <v>3154821.115384615</v>
          </cell>
          <cell r="AG5403">
            <v>72.222222222222229</v>
          </cell>
          <cell r="AH5403">
            <v>75</v>
          </cell>
          <cell r="AI5403">
            <v>75</v>
          </cell>
        </row>
        <row r="5404">
          <cell r="F5404">
            <v>1989119</v>
          </cell>
          <cell r="AD5404">
            <v>1989119</v>
          </cell>
          <cell r="AE5404">
            <v>1836109.8461538462</v>
          </cell>
          <cell r="AF5404">
            <v>1606596.1153846153</v>
          </cell>
          <cell r="AG5404">
            <v>72.222222222222229</v>
          </cell>
          <cell r="AH5404">
            <v>75</v>
          </cell>
          <cell r="AI5404">
            <v>75</v>
          </cell>
        </row>
        <row r="5405">
          <cell r="F5405">
            <v>1018911</v>
          </cell>
          <cell r="AD5405">
            <v>1018911</v>
          </cell>
          <cell r="AE5405">
            <v>986042.90322580643</v>
          </cell>
          <cell r="AF5405">
            <v>862787.54032258061</v>
          </cell>
          <cell r="AG5405">
            <v>68.888888888888886</v>
          </cell>
          <cell r="AH5405">
            <v>75</v>
          </cell>
          <cell r="AI5405">
            <v>75</v>
          </cell>
        </row>
        <row r="5406">
          <cell r="F5406">
            <v>683627</v>
          </cell>
          <cell r="AD5406">
            <v>683627</v>
          </cell>
          <cell r="AE5406">
            <v>683627</v>
          </cell>
          <cell r="AF5406">
            <v>598173.625</v>
          </cell>
          <cell r="AG5406">
            <v>66.666666666666671</v>
          </cell>
          <cell r="AH5406">
            <v>75</v>
          </cell>
          <cell r="AI5406">
            <v>75</v>
          </cell>
        </row>
        <row r="5407">
          <cell r="F5407">
            <v>2193039</v>
          </cell>
          <cell r="AD5407">
            <v>2193039</v>
          </cell>
          <cell r="AE5407">
            <v>2024343.6923076923</v>
          </cell>
          <cell r="AF5407">
            <v>1771300.7307692308</v>
          </cell>
          <cell r="AG5407">
            <v>72.222222222222229</v>
          </cell>
          <cell r="AH5407">
            <v>75</v>
          </cell>
          <cell r="AI5407">
            <v>75</v>
          </cell>
        </row>
        <row r="5408">
          <cell r="F5408">
            <v>2095991</v>
          </cell>
          <cell r="AD5408">
            <v>2095991</v>
          </cell>
          <cell r="AE5408">
            <v>1934760.923076923</v>
          </cell>
          <cell r="AF5408">
            <v>1692915.8076923075</v>
          </cell>
          <cell r="AG5408">
            <v>72.222222222222229</v>
          </cell>
          <cell r="AH5408">
            <v>75</v>
          </cell>
          <cell r="AI5408">
            <v>75</v>
          </cell>
        </row>
        <row r="5409">
          <cell r="F5409">
            <v>4053370</v>
          </cell>
          <cell r="AD5409">
            <v>4053370</v>
          </cell>
          <cell r="AE5409">
            <v>3741572.3076923075</v>
          </cell>
          <cell r="AF5409">
            <v>3273875.769230769</v>
          </cell>
          <cell r="AG5409">
            <v>72.222222222222229</v>
          </cell>
          <cell r="AH5409">
            <v>75</v>
          </cell>
          <cell r="AI5409">
            <v>75</v>
          </cell>
        </row>
        <row r="5410">
          <cell r="F5410">
            <v>2216332</v>
          </cell>
          <cell r="AD5410">
            <v>2216332</v>
          </cell>
          <cell r="AE5410">
            <v>2045844.923076923</v>
          </cell>
          <cell r="AF5410">
            <v>1790114.3076923075</v>
          </cell>
          <cell r="AG5410">
            <v>72.222222222222229</v>
          </cell>
          <cell r="AH5410">
            <v>75</v>
          </cell>
          <cell r="AI5410">
            <v>75</v>
          </cell>
        </row>
        <row r="5411">
          <cell r="F5411">
            <v>6099035</v>
          </cell>
          <cell r="AD5411">
            <v>6099035</v>
          </cell>
          <cell r="AE5411">
            <v>5629878.461538462</v>
          </cell>
          <cell r="AF5411">
            <v>4926143.653846154</v>
          </cell>
          <cell r="AG5411">
            <v>72.222222222222229</v>
          </cell>
          <cell r="AH5411">
            <v>75</v>
          </cell>
          <cell r="AI5411">
            <v>75</v>
          </cell>
        </row>
        <row r="5412">
          <cell r="F5412">
            <v>257480</v>
          </cell>
          <cell r="AD5412">
            <v>257480</v>
          </cell>
          <cell r="AE5412">
            <v>245219.04761904763</v>
          </cell>
          <cell r="AF5412">
            <v>214566.66666666666</v>
          </cell>
          <cell r="AG5412">
            <v>70</v>
          </cell>
          <cell r="AH5412">
            <v>75</v>
          </cell>
          <cell r="AI5412">
            <v>75</v>
          </cell>
        </row>
        <row r="5413">
          <cell r="F5413">
            <v>1412739</v>
          </cell>
          <cell r="AD5413">
            <v>1412739</v>
          </cell>
          <cell r="AE5413">
            <v>1367166.7741935484</v>
          </cell>
          <cell r="AF5413">
            <v>1196270.9274193549</v>
          </cell>
          <cell r="AG5413">
            <v>68.888888888888886</v>
          </cell>
          <cell r="AH5413">
            <v>75</v>
          </cell>
          <cell r="AI5413">
            <v>75</v>
          </cell>
        </row>
        <row r="5414">
          <cell r="F5414">
            <v>1376269</v>
          </cell>
          <cell r="AD5414">
            <v>1376269</v>
          </cell>
          <cell r="AE5414">
            <v>1376269</v>
          </cell>
          <cell r="AF5414">
            <v>1290252.1875</v>
          </cell>
          <cell r="AG5414">
            <v>62.222222222222221</v>
          </cell>
          <cell r="AH5414">
            <v>70</v>
          </cell>
          <cell r="AI5414">
            <v>75</v>
          </cell>
        </row>
        <row r="5415">
          <cell r="F5415">
            <v>1965125</v>
          </cell>
          <cell r="AD5415">
            <v>1965125</v>
          </cell>
          <cell r="AE5415">
            <v>1813961.5384615385</v>
          </cell>
          <cell r="AF5415">
            <v>1587216.346153846</v>
          </cell>
          <cell r="AG5415">
            <v>72.222222222222229</v>
          </cell>
          <cell r="AH5415">
            <v>75</v>
          </cell>
          <cell r="AI5415">
            <v>75</v>
          </cell>
        </row>
        <row r="5416">
          <cell r="F5416">
            <v>2782167</v>
          </cell>
          <cell r="AD5416">
            <v>2782167</v>
          </cell>
          <cell r="AE5416">
            <v>2568154.153846154</v>
          </cell>
          <cell r="AF5416">
            <v>2247134.8846153845</v>
          </cell>
          <cell r="AG5416">
            <v>72.222222222222229</v>
          </cell>
          <cell r="AH5416">
            <v>75</v>
          </cell>
          <cell r="AI5416">
            <v>75</v>
          </cell>
        </row>
        <row r="5417">
          <cell r="F5417">
            <v>2759667</v>
          </cell>
          <cell r="AD5417">
            <v>2759667</v>
          </cell>
          <cell r="AE5417">
            <v>2547384.923076923</v>
          </cell>
          <cell r="AF5417">
            <v>2228961.8076923075</v>
          </cell>
          <cell r="AG5417">
            <v>72.222222222222229</v>
          </cell>
          <cell r="AH5417">
            <v>75</v>
          </cell>
          <cell r="AI5417">
            <v>75</v>
          </cell>
        </row>
        <row r="5418">
          <cell r="F5418">
            <v>2666490</v>
          </cell>
          <cell r="AD5418">
            <v>2666490</v>
          </cell>
          <cell r="AE5418">
            <v>2461375.3846153845</v>
          </cell>
          <cell r="AF5418">
            <v>2153703.4615384615</v>
          </cell>
          <cell r="AG5418">
            <v>72.222222222222229</v>
          </cell>
          <cell r="AH5418">
            <v>75</v>
          </cell>
          <cell r="AI5418">
            <v>75</v>
          </cell>
        </row>
        <row r="5419">
          <cell r="F5419">
            <v>2348438</v>
          </cell>
          <cell r="AD5419">
            <v>2348438</v>
          </cell>
          <cell r="AE5419">
            <v>2167788.923076923</v>
          </cell>
          <cell r="AF5419">
            <v>1896815.3076923075</v>
          </cell>
          <cell r="AG5419">
            <v>72.222222222222229</v>
          </cell>
          <cell r="AH5419">
            <v>75</v>
          </cell>
          <cell r="AI5419">
            <v>75</v>
          </cell>
        </row>
        <row r="5420">
          <cell r="F5420">
            <v>4965377</v>
          </cell>
          <cell r="AD5420">
            <v>4965377</v>
          </cell>
          <cell r="AE5420">
            <v>4583424.923076923</v>
          </cell>
          <cell r="AF5420">
            <v>4010496.8076923075</v>
          </cell>
          <cell r="AG5420">
            <v>72.222222222222229</v>
          </cell>
          <cell r="AH5420">
            <v>75</v>
          </cell>
          <cell r="AI5420">
            <v>75</v>
          </cell>
        </row>
        <row r="5421">
          <cell r="F5421">
            <v>3424109</v>
          </cell>
          <cell r="AD5421">
            <v>3424109</v>
          </cell>
          <cell r="AE5421">
            <v>3160716</v>
          </cell>
          <cell r="AF5421">
            <v>2765626.5</v>
          </cell>
          <cell r="AG5421">
            <v>72.222222222222229</v>
          </cell>
          <cell r="AH5421">
            <v>75</v>
          </cell>
          <cell r="AI5421">
            <v>75</v>
          </cell>
        </row>
        <row r="5422">
          <cell r="F5422">
            <v>2044637</v>
          </cell>
          <cell r="AD5422">
            <v>2044637</v>
          </cell>
          <cell r="AE5422">
            <v>1978680.9677419355</v>
          </cell>
          <cell r="AF5422">
            <v>1731345.8467741937</v>
          </cell>
          <cell r="AG5422">
            <v>68.888888888888886</v>
          </cell>
          <cell r="AH5422">
            <v>75</v>
          </cell>
          <cell r="AI5422">
            <v>75</v>
          </cell>
        </row>
        <row r="5423">
          <cell r="F5423">
            <v>2148044</v>
          </cell>
          <cell r="AD5423">
            <v>2148044</v>
          </cell>
          <cell r="AE5423">
            <v>1982809.8461538462</v>
          </cell>
          <cell r="AF5423">
            <v>1734958.6153846153</v>
          </cell>
          <cell r="AG5423">
            <v>72.222222222222229</v>
          </cell>
          <cell r="AH5423">
            <v>75</v>
          </cell>
          <cell r="AI5423">
            <v>75</v>
          </cell>
        </row>
        <row r="5424">
          <cell r="F5424">
            <v>1772578</v>
          </cell>
          <cell r="AD5424">
            <v>1772578</v>
          </cell>
          <cell r="AE5424">
            <v>1715398.064516129</v>
          </cell>
          <cell r="AF5424">
            <v>1500973.3064516129</v>
          </cell>
          <cell r="AG5424">
            <v>68.888888888888886</v>
          </cell>
          <cell r="AH5424">
            <v>75</v>
          </cell>
          <cell r="AI5424">
            <v>75</v>
          </cell>
        </row>
        <row r="5425">
          <cell r="F5425">
            <v>1821975</v>
          </cell>
          <cell r="AD5425">
            <v>1821975</v>
          </cell>
          <cell r="AE5425">
            <v>1821975</v>
          </cell>
          <cell r="AF5425">
            <v>1594228.125</v>
          </cell>
          <cell r="AG5425">
            <v>66.666666666666671</v>
          </cell>
          <cell r="AH5425">
            <v>75</v>
          </cell>
          <cell r="AI5425">
            <v>75</v>
          </cell>
        </row>
        <row r="5426">
          <cell r="F5426">
            <v>1548205</v>
          </cell>
          <cell r="AD5426">
            <v>1548205</v>
          </cell>
          <cell r="AE5426">
            <v>1498262.9032258065</v>
          </cell>
          <cell r="AF5426">
            <v>1310980.0403225806</v>
          </cell>
          <cell r="AG5426">
            <v>68.888888888888886</v>
          </cell>
          <cell r="AH5426">
            <v>75</v>
          </cell>
          <cell r="AI5426">
            <v>75</v>
          </cell>
        </row>
        <row r="5427">
          <cell r="F5427">
            <v>1476274</v>
          </cell>
          <cell r="AD5427">
            <v>1476274</v>
          </cell>
          <cell r="AE5427">
            <v>1428652.2580645161</v>
          </cell>
          <cell r="AF5427">
            <v>1250070.7258064516</v>
          </cell>
          <cell r="AG5427">
            <v>68.888888888888886</v>
          </cell>
          <cell r="AH5427">
            <v>75</v>
          </cell>
          <cell r="AI5427">
            <v>75</v>
          </cell>
        </row>
        <row r="5428">
          <cell r="F5428">
            <v>3032202</v>
          </cell>
          <cell r="AD5428">
            <v>3032202</v>
          </cell>
          <cell r="AE5428">
            <v>2798955.6923076925</v>
          </cell>
          <cell r="AF5428">
            <v>2449086.2307692305</v>
          </cell>
          <cell r="AG5428">
            <v>72.222222222222229</v>
          </cell>
          <cell r="AH5428">
            <v>75</v>
          </cell>
          <cell r="AI5428">
            <v>75</v>
          </cell>
        </row>
        <row r="5429">
          <cell r="F5429">
            <v>2803779.5</v>
          </cell>
          <cell r="AD5429">
            <v>2803779.5</v>
          </cell>
          <cell r="AE5429">
            <v>2588104.153846154</v>
          </cell>
          <cell r="AF5429">
            <v>2264591.1346153845</v>
          </cell>
          <cell r="AG5429">
            <v>72.222222222222229</v>
          </cell>
          <cell r="AH5429">
            <v>75</v>
          </cell>
          <cell r="AI5429">
            <v>75</v>
          </cell>
        </row>
        <row r="5430">
          <cell r="F5430">
            <v>4407682</v>
          </cell>
          <cell r="AD5430">
            <v>4407682</v>
          </cell>
          <cell r="AE5430">
            <v>4068629.5384615385</v>
          </cell>
          <cell r="AF5430">
            <v>3560050.846153846</v>
          </cell>
          <cell r="AG5430">
            <v>72.222222222222229</v>
          </cell>
          <cell r="AH5430">
            <v>75</v>
          </cell>
          <cell r="AI5430">
            <v>75</v>
          </cell>
        </row>
        <row r="5431">
          <cell r="F5431">
            <v>3472978</v>
          </cell>
          <cell r="AD5431">
            <v>3472978</v>
          </cell>
          <cell r="AE5431">
            <v>3307598.0952380951</v>
          </cell>
          <cell r="AF5431">
            <v>2894148.3333333335</v>
          </cell>
          <cell r="AG5431">
            <v>70</v>
          </cell>
          <cell r="AH5431">
            <v>75</v>
          </cell>
          <cell r="AI5431">
            <v>75</v>
          </cell>
        </row>
        <row r="5432">
          <cell r="F5432">
            <v>2636731</v>
          </cell>
          <cell r="AD5432">
            <v>2636731</v>
          </cell>
          <cell r="AE5432">
            <v>2433905.5384615385</v>
          </cell>
          <cell r="AF5432">
            <v>2129667.346153846</v>
          </cell>
          <cell r="AG5432">
            <v>72.222222222222229</v>
          </cell>
          <cell r="AH5432">
            <v>75</v>
          </cell>
          <cell r="AI5432">
            <v>75</v>
          </cell>
        </row>
        <row r="5433">
          <cell r="F5433">
            <v>1888574</v>
          </cell>
          <cell r="AD5433">
            <v>1888574</v>
          </cell>
          <cell r="AE5433">
            <v>1743299.076923077</v>
          </cell>
          <cell r="AF5433">
            <v>1525386.6923076923</v>
          </cell>
          <cell r="AG5433">
            <v>72.222222222222229</v>
          </cell>
          <cell r="AH5433">
            <v>75</v>
          </cell>
          <cell r="AI5433">
            <v>75</v>
          </cell>
        </row>
        <row r="5434">
          <cell r="F5434">
            <v>3728886</v>
          </cell>
          <cell r="AD5434">
            <v>3728886</v>
          </cell>
          <cell r="AE5434">
            <v>3608599.3548387098</v>
          </cell>
          <cell r="AF5434">
            <v>3157524.435483871</v>
          </cell>
          <cell r="AG5434">
            <v>68.888888888888886</v>
          </cell>
          <cell r="AH5434">
            <v>75</v>
          </cell>
          <cell r="AI5434">
            <v>75</v>
          </cell>
        </row>
        <row r="5435">
          <cell r="F5435">
            <v>2765412</v>
          </cell>
          <cell r="AD5435">
            <v>2765412</v>
          </cell>
          <cell r="AE5435">
            <v>2765412</v>
          </cell>
          <cell r="AF5435">
            <v>2688595</v>
          </cell>
          <cell r="AG5435">
            <v>60</v>
          </cell>
          <cell r="AH5435">
            <v>67.5</v>
          </cell>
          <cell r="AI5435">
            <v>75</v>
          </cell>
        </row>
        <row r="5436">
          <cell r="F5436">
            <v>2328182</v>
          </cell>
          <cell r="AD5436">
            <v>2328182</v>
          </cell>
          <cell r="AE5436">
            <v>2149091.076923077</v>
          </cell>
          <cell r="AF5436">
            <v>1880454.6923076923</v>
          </cell>
          <cell r="AG5436">
            <v>72.222222222222229</v>
          </cell>
          <cell r="AH5436">
            <v>75</v>
          </cell>
          <cell r="AI5436">
            <v>75</v>
          </cell>
        </row>
        <row r="5437">
          <cell r="F5437">
            <v>1707025</v>
          </cell>
          <cell r="AD5437">
            <v>1707025</v>
          </cell>
          <cell r="AE5437">
            <v>1600335.9375</v>
          </cell>
          <cell r="AF5437">
            <v>1400293.9453125</v>
          </cell>
          <cell r="AG5437">
            <v>71.111111111111114</v>
          </cell>
          <cell r="AH5437">
            <v>75</v>
          </cell>
          <cell r="AI5437">
            <v>75</v>
          </cell>
        </row>
        <row r="5438">
          <cell r="F5438">
            <v>2316474</v>
          </cell>
          <cell r="AD5438">
            <v>2316474</v>
          </cell>
          <cell r="AE5438">
            <v>2138283.6923076925</v>
          </cell>
          <cell r="AF5438">
            <v>1870998.2307692308</v>
          </cell>
          <cell r="AG5438">
            <v>72.222222222222229</v>
          </cell>
          <cell r="AH5438">
            <v>75</v>
          </cell>
          <cell r="AI5438">
            <v>75</v>
          </cell>
        </row>
        <row r="5439">
          <cell r="F5439">
            <v>946873</v>
          </cell>
          <cell r="AD5439">
            <v>946873</v>
          </cell>
          <cell r="AE5439">
            <v>946873</v>
          </cell>
          <cell r="AF5439">
            <v>946873</v>
          </cell>
          <cell r="AG5439">
            <v>51.111111111111114</v>
          </cell>
          <cell r="AH5439">
            <v>57.5</v>
          </cell>
          <cell r="AI5439">
            <v>65.714285714285708</v>
          </cell>
        </row>
        <row r="5440">
          <cell r="F5440">
            <v>909286</v>
          </cell>
          <cell r="AD5440">
            <v>909286</v>
          </cell>
          <cell r="AE5440">
            <v>909286</v>
          </cell>
          <cell r="AF5440">
            <v>884028.05555555562</v>
          </cell>
          <cell r="AG5440">
            <v>60</v>
          </cell>
          <cell r="AH5440">
            <v>67.5</v>
          </cell>
          <cell r="AI5440">
            <v>75</v>
          </cell>
        </row>
        <row r="5441">
          <cell r="F5441">
            <v>2079250</v>
          </cell>
          <cell r="AD5441">
            <v>2079250</v>
          </cell>
          <cell r="AE5441">
            <v>1919307.6923076923</v>
          </cell>
          <cell r="AF5441">
            <v>1679394.2307692308</v>
          </cell>
          <cell r="AG5441">
            <v>72.222222222222229</v>
          </cell>
          <cell r="AH5441">
            <v>75</v>
          </cell>
          <cell r="AI5441">
            <v>75</v>
          </cell>
        </row>
        <row r="5442">
          <cell r="F5442">
            <v>1130311</v>
          </cell>
          <cell r="AD5442">
            <v>1130311</v>
          </cell>
          <cell r="AE5442">
            <v>1130311</v>
          </cell>
          <cell r="AF5442">
            <v>1130311</v>
          </cell>
          <cell r="AG5442">
            <v>55.555555555555557</v>
          </cell>
          <cell r="AH5442">
            <v>62.5</v>
          </cell>
          <cell r="AI5442">
            <v>71.428571428571431</v>
          </cell>
        </row>
        <row r="5443">
          <cell r="F5443">
            <v>2075587</v>
          </cell>
          <cell r="AD5443">
            <v>2075587</v>
          </cell>
          <cell r="AE5443">
            <v>1915926.4615384615</v>
          </cell>
          <cell r="AF5443">
            <v>1676435.6538461538</v>
          </cell>
          <cell r="AG5443">
            <v>72.222222222222229</v>
          </cell>
          <cell r="AH5443">
            <v>75</v>
          </cell>
          <cell r="AI5443">
            <v>75</v>
          </cell>
        </row>
        <row r="5444">
          <cell r="F5444">
            <v>3413603</v>
          </cell>
          <cell r="AD5444">
            <v>3413603</v>
          </cell>
          <cell r="AE5444">
            <v>3413603</v>
          </cell>
          <cell r="AF5444">
            <v>3037528.0932203387</v>
          </cell>
          <cell r="AG5444">
            <v>65.555555555555557</v>
          </cell>
          <cell r="AH5444">
            <v>73.75</v>
          </cell>
          <cell r="AI5444">
            <v>75</v>
          </cell>
        </row>
        <row r="5445">
          <cell r="F5445">
            <v>1701557</v>
          </cell>
          <cell r="AD5445">
            <v>1701557</v>
          </cell>
          <cell r="AE5445">
            <v>1570668</v>
          </cell>
          <cell r="AF5445">
            <v>1374334.5</v>
          </cell>
          <cell r="AG5445">
            <v>72.222222222222229</v>
          </cell>
          <cell r="AH5445">
            <v>75</v>
          </cell>
          <cell r="AI5445">
            <v>75</v>
          </cell>
        </row>
        <row r="5446">
          <cell r="F5446">
            <v>2374866</v>
          </cell>
          <cell r="AD5446">
            <v>2374866</v>
          </cell>
          <cell r="AE5446">
            <v>2374866</v>
          </cell>
          <cell r="AF5446">
            <v>2374866</v>
          </cell>
          <cell r="AG5446">
            <v>55.555555555555557</v>
          </cell>
          <cell r="AH5446">
            <v>62.5</v>
          </cell>
          <cell r="AI5446">
            <v>71.428571428571431</v>
          </cell>
        </row>
        <row r="5447">
          <cell r="F5447">
            <v>37612</v>
          </cell>
          <cell r="AD5447">
            <v>37612</v>
          </cell>
          <cell r="AE5447">
            <v>37612</v>
          </cell>
          <cell r="AF5447">
            <v>37612</v>
          </cell>
          <cell r="AG5447">
            <v>53.333333333333336</v>
          </cell>
          <cell r="AH5447">
            <v>60</v>
          </cell>
          <cell r="AI5447">
            <v>68.571428571428569</v>
          </cell>
        </row>
        <row r="5448">
          <cell r="F5448">
            <v>2346422.42</v>
          </cell>
          <cell r="AD5448">
            <v>2346422.42</v>
          </cell>
          <cell r="AE5448">
            <v>2165928.3876923076</v>
          </cell>
          <cell r="AF5448">
            <v>1895187.3392307691</v>
          </cell>
          <cell r="AG5448">
            <v>72.222222222222229</v>
          </cell>
          <cell r="AH5448">
            <v>75</v>
          </cell>
          <cell r="AI5448">
            <v>75</v>
          </cell>
        </row>
        <row r="5449">
          <cell r="F5449">
            <v>3654608</v>
          </cell>
          <cell r="AD5449">
            <v>3654608</v>
          </cell>
          <cell r="AE5449">
            <v>3373484.3076923075</v>
          </cell>
          <cell r="AF5449">
            <v>2951798.769230769</v>
          </cell>
          <cell r="AG5449">
            <v>72.222222222222229</v>
          </cell>
          <cell r="AH5449">
            <v>75</v>
          </cell>
          <cell r="AI5449">
            <v>75</v>
          </cell>
        </row>
        <row r="5450">
          <cell r="F5450">
            <v>1647614</v>
          </cell>
          <cell r="AD5450">
            <v>1647614</v>
          </cell>
          <cell r="AE5450">
            <v>1647614</v>
          </cell>
          <cell r="AF5450">
            <v>1572722.4545454546</v>
          </cell>
          <cell r="AG5450">
            <v>61.111111111111114</v>
          </cell>
          <cell r="AH5450">
            <v>68.75</v>
          </cell>
          <cell r="AI5450">
            <v>75</v>
          </cell>
        </row>
        <row r="5451">
          <cell r="F5451">
            <v>2182670.7236842103</v>
          </cell>
          <cell r="AD5451">
            <v>1964403.6513157894</v>
          </cell>
          <cell r="AE5451">
            <v>1746136.5789473683</v>
          </cell>
          <cell r="AF5451">
            <v>1527869.5065789474</v>
          </cell>
          <cell r="AG5451">
            <v>75</v>
          </cell>
          <cell r="AH5451">
            <v>75</v>
          </cell>
          <cell r="AI5451">
            <v>75</v>
          </cell>
        </row>
        <row r="5452">
          <cell r="F5452">
            <v>1865819</v>
          </cell>
          <cell r="AD5452">
            <v>1865819</v>
          </cell>
          <cell r="AE5452">
            <v>1722294.4615384615</v>
          </cell>
          <cell r="AF5452">
            <v>1507007.6538461538</v>
          </cell>
          <cell r="AG5452">
            <v>72.222222222222229</v>
          </cell>
          <cell r="AH5452">
            <v>75</v>
          </cell>
          <cell r="AI5452">
            <v>75</v>
          </cell>
        </row>
        <row r="5453">
          <cell r="F5453">
            <v>2700491</v>
          </cell>
          <cell r="AD5453">
            <v>2700491</v>
          </cell>
          <cell r="AE5453">
            <v>2492760.923076923</v>
          </cell>
          <cell r="AF5453">
            <v>2181165.8076923075</v>
          </cell>
          <cell r="AG5453">
            <v>72.222222222222229</v>
          </cell>
          <cell r="AH5453">
            <v>75</v>
          </cell>
          <cell r="AI5453">
            <v>75</v>
          </cell>
        </row>
        <row r="5454">
          <cell r="F5454">
            <v>3153714</v>
          </cell>
          <cell r="AD5454">
            <v>3153714</v>
          </cell>
          <cell r="AE5454">
            <v>2911120.6153846155</v>
          </cell>
          <cell r="AF5454">
            <v>2547230.5384615385</v>
          </cell>
          <cell r="AG5454">
            <v>72.222222222222229</v>
          </cell>
          <cell r="AH5454">
            <v>75</v>
          </cell>
          <cell r="AI5454">
            <v>75</v>
          </cell>
        </row>
        <row r="5455">
          <cell r="F5455">
            <v>2479188</v>
          </cell>
          <cell r="AD5455">
            <v>2479188</v>
          </cell>
          <cell r="AE5455">
            <v>2288481.230769231</v>
          </cell>
          <cell r="AF5455">
            <v>2002421.0769230768</v>
          </cell>
          <cell r="AG5455">
            <v>72.222222222222229</v>
          </cell>
          <cell r="AH5455">
            <v>75</v>
          </cell>
          <cell r="AI5455">
            <v>75</v>
          </cell>
        </row>
        <row r="5456">
          <cell r="F5456">
            <v>2960230</v>
          </cell>
          <cell r="AD5456">
            <v>2960230</v>
          </cell>
          <cell r="AE5456">
            <v>2732520</v>
          </cell>
          <cell r="AF5456">
            <v>2390955</v>
          </cell>
          <cell r="AG5456">
            <v>72.222222222222229</v>
          </cell>
          <cell r="AH5456">
            <v>75</v>
          </cell>
          <cell r="AI5456">
            <v>75</v>
          </cell>
        </row>
        <row r="5457">
          <cell r="F5457">
            <v>625689</v>
          </cell>
          <cell r="AD5457">
            <v>625689</v>
          </cell>
          <cell r="AE5457">
            <v>625689</v>
          </cell>
          <cell r="AF5457">
            <v>625689</v>
          </cell>
          <cell r="AG5457">
            <v>50</v>
          </cell>
          <cell r="AH5457">
            <v>56.25</v>
          </cell>
          <cell r="AI5457">
            <v>64.285714285714292</v>
          </cell>
        </row>
        <row r="5458">
          <cell r="F5458">
            <v>895550</v>
          </cell>
          <cell r="AD5458">
            <v>895550</v>
          </cell>
          <cell r="AE5458">
            <v>895550</v>
          </cell>
          <cell r="AF5458">
            <v>895550</v>
          </cell>
          <cell r="AG5458">
            <v>56.666666666666664</v>
          </cell>
          <cell r="AH5458">
            <v>63.75</v>
          </cell>
          <cell r="AI5458">
            <v>72.857142857142861</v>
          </cell>
        </row>
        <row r="5459">
          <cell r="F5459">
            <v>1820272</v>
          </cell>
          <cell r="AD5459">
            <v>1820272</v>
          </cell>
          <cell r="AE5459">
            <v>1761553.5483870967</v>
          </cell>
          <cell r="AF5459">
            <v>1541359.3548387098</v>
          </cell>
          <cell r="AG5459">
            <v>68.888888888888886</v>
          </cell>
          <cell r="AH5459">
            <v>75</v>
          </cell>
          <cell r="AI5459">
            <v>75</v>
          </cell>
        </row>
        <row r="5460">
          <cell r="F5460">
            <v>2462824</v>
          </cell>
          <cell r="AD5460">
            <v>2462824</v>
          </cell>
          <cell r="AE5460">
            <v>2273376</v>
          </cell>
          <cell r="AF5460">
            <v>1989204</v>
          </cell>
          <cell r="AG5460">
            <v>72.222222222222229</v>
          </cell>
          <cell r="AH5460">
            <v>75</v>
          </cell>
          <cell r="AI5460">
            <v>75</v>
          </cell>
        </row>
        <row r="5461">
          <cell r="F5461">
            <v>72014</v>
          </cell>
          <cell r="AD5461">
            <v>72014</v>
          </cell>
          <cell r="AE5461">
            <v>66474.461538461532</v>
          </cell>
          <cell r="AF5461">
            <v>58165.153846153844</v>
          </cell>
          <cell r="AG5461">
            <v>72.222222222222229</v>
          </cell>
          <cell r="AH5461">
            <v>75</v>
          </cell>
          <cell r="AI5461">
            <v>75</v>
          </cell>
        </row>
        <row r="5462">
          <cell r="F5462">
            <v>3848811</v>
          </cell>
          <cell r="AD5462">
            <v>3848811</v>
          </cell>
          <cell r="AE5462">
            <v>3552748.6153846155</v>
          </cell>
          <cell r="AF5462">
            <v>3108655.0384615385</v>
          </cell>
          <cell r="AG5462">
            <v>72.222222222222229</v>
          </cell>
          <cell r="AH5462">
            <v>75</v>
          </cell>
          <cell r="AI5462">
            <v>75</v>
          </cell>
        </row>
        <row r="5463">
          <cell r="F5463">
            <v>909952</v>
          </cell>
          <cell r="AD5463">
            <v>909952</v>
          </cell>
          <cell r="AE5463">
            <v>839955.69230769225</v>
          </cell>
          <cell r="AF5463">
            <v>734961.23076923075</v>
          </cell>
          <cell r="AG5463">
            <v>72.222222222222229</v>
          </cell>
          <cell r="AH5463">
            <v>75</v>
          </cell>
          <cell r="AI5463">
            <v>75</v>
          </cell>
        </row>
        <row r="5464">
          <cell r="F5464">
            <v>1790568</v>
          </cell>
          <cell r="AD5464">
            <v>1790568</v>
          </cell>
          <cell r="AE5464">
            <v>1790568</v>
          </cell>
          <cell r="AF5464">
            <v>1566747</v>
          </cell>
          <cell r="AG5464">
            <v>66.666666666666671</v>
          </cell>
          <cell r="AH5464">
            <v>75</v>
          </cell>
          <cell r="AI5464">
            <v>75</v>
          </cell>
        </row>
        <row r="5465">
          <cell r="F5465">
            <v>3930540</v>
          </cell>
          <cell r="AD5465">
            <v>3930540</v>
          </cell>
          <cell r="AE5465">
            <v>3628190.769230769</v>
          </cell>
          <cell r="AF5465">
            <v>3174666.923076923</v>
          </cell>
          <cell r="AG5465">
            <v>72.222222222222229</v>
          </cell>
          <cell r="AH5465">
            <v>75</v>
          </cell>
          <cell r="AI5465">
            <v>75</v>
          </cell>
        </row>
        <row r="5466">
          <cell r="F5466">
            <v>1544272</v>
          </cell>
          <cell r="AD5466">
            <v>1544272</v>
          </cell>
          <cell r="AE5466">
            <v>1544272</v>
          </cell>
          <cell r="AF5466">
            <v>1374140.3389830508</v>
          </cell>
          <cell r="AG5466">
            <v>65.555555555555557</v>
          </cell>
          <cell r="AH5466">
            <v>73.75</v>
          </cell>
          <cell r="AI5466">
            <v>75</v>
          </cell>
        </row>
        <row r="5467">
          <cell r="F5467">
            <v>1936508</v>
          </cell>
          <cell r="AD5467">
            <v>1936508</v>
          </cell>
          <cell r="AE5467">
            <v>1874040</v>
          </cell>
          <cell r="AF5467">
            <v>1639785</v>
          </cell>
          <cell r="AG5467">
            <v>68.888888888888886</v>
          </cell>
          <cell r="AH5467">
            <v>75</v>
          </cell>
          <cell r="AI5467">
            <v>75</v>
          </cell>
        </row>
        <row r="5468">
          <cell r="F5468">
            <v>7724451</v>
          </cell>
          <cell r="AD5468">
            <v>7724451</v>
          </cell>
          <cell r="AE5468">
            <v>7130262.461538462</v>
          </cell>
          <cell r="AF5468">
            <v>6238979.653846154</v>
          </cell>
          <cell r="AG5468">
            <v>72.222222222222229</v>
          </cell>
          <cell r="AH5468">
            <v>75</v>
          </cell>
          <cell r="AI5468">
            <v>75</v>
          </cell>
        </row>
        <row r="5469">
          <cell r="F5469">
            <v>3588750</v>
          </cell>
          <cell r="AD5469">
            <v>3588750</v>
          </cell>
          <cell r="AE5469">
            <v>3417857.1428571427</v>
          </cell>
          <cell r="AF5469">
            <v>2990625</v>
          </cell>
          <cell r="AG5469">
            <v>70</v>
          </cell>
          <cell r="AH5469">
            <v>75</v>
          </cell>
          <cell r="AI5469">
            <v>75</v>
          </cell>
        </row>
        <row r="5470">
          <cell r="F5470">
            <v>7882628</v>
          </cell>
          <cell r="AD5470">
            <v>7882628</v>
          </cell>
          <cell r="AE5470">
            <v>7276272</v>
          </cell>
          <cell r="AF5470">
            <v>6366738</v>
          </cell>
          <cell r="AG5470">
            <v>72.222222222222229</v>
          </cell>
          <cell r="AH5470">
            <v>75</v>
          </cell>
          <cell r="AI5470">
            <v>75</v>
          </cell>
        </row>
        <row r="5471">
          <cell r="F5471">
            <v>2935248</v>
          </cell>
          <cell r="AD5471">
            <v>2935248</v>
          </cell>
          <cell r="AE5471">
            <v>2709459.6923076925</v>
          </cell>
          <cell r="AF5471">
            <v>2370777.2307692305</v>
          </cell>
          <cell r="AG5471">
            <v>72.222222222222229</v>
          </cell>
          <cell r="AH5471">
            <v>75</v>
          </cell>
          <cell r="AI5471">
            <v>75</v>
          </cell>
        </row>
        <row r="5472">
          <cell r="F5472">
            <v>4190322</v>
          </cell>
          <cell r="AD5472">
            <v>4190322</v>
          </cell>
          <cell r="AE5472">
            <v>3867989.5384615385</v>
          </cell>
          <cell r="AF5472">
            <v>3384490.846153846</v>
          </cell>
          <cell r="AG5472">
            <v>72.222222222222229</v>
          </cell>
          <cell r="AH5472">
            <v>75</v>
          </cell>
          <cell r="AI5472">
            <v>75</v>
          </cell>
        </row>
        <row r="5473">
          <cell r="F5473">
            <v>4369008</v>
          </cell>
          <cell r="AD5473">
            <v>4369008</v>
          </cell>
          <cell r="AE5473">
            <v>4032930.4615384615</v>
          </cell>
          <cell r="AF5473">
            <v>3528814.1538461535</v>
          </cell>
          <cell r="AG5473">
            <v>72.222222222222229</v>
          </cell>
          <cell r="AH5473">
            <v>75</v>
          </cell>
          <cell r="AI5473">
            <v>75</v>
          </cell>
        </row>
        <row r="5474">
          <cell r="F5474">
            <v>6047791</v>
          </cell>
          <cell r="AD5474">
            <v>6047791</v>
          </cell>
          <cell r="AE5474">
            <v>5582576.307692308</v>
          </cell>
          <cell r="AF5474">
            <v>4884754.269230769</v>
          </cell>
          <cell r="AG5474">
            <v>72.222222222222229</v>
          </cell>
          <cell r="AH5474">
            <v>75</v>
          </cell>
          <cell r="AI5474">
            <v>75</v>
          </cell>
        </row>
        <row r="5475">
          <cell r="F5475">
            <v>2712337.52</v>
          </cell>
          <cell r="AD5475">
            <v>2712337.52</v>
          </cell>
          <cell r="AE5475">
            <v>2503696.1723076925</v>
          </cell>
          <cell r="AF5475">
            <v>2190734.1507692304</v>
          </cell>
          <cell r="AG5475">
            <v>72.222222222222229</v>
          </cell>
          <cell r="AH5475">
            <v>75</v>
          </cell>
          <cell r="AI5475">
            <v>75</v>
          </cell>
        </row>
        <row r="5476">
          <cell r="F5476">
            <v>1659226</v>
          </cell>
          <cell r="AD5476">
            <v>1659226</v>
          </cell>
          <cell r="AE5476">
            <v>1659226</v>
          </cell>
          <cell r="AF5476">
            <v>1643572.9245283019</v>
          </cell>
          <cell r="AG5476">
            <v>58.888888888888886</v>
          </cell>
          <cell r="AH5476">
            <v>66.25</v>
          </cell>
          <cell r="AI5476">
            <v>75</v>
          </cell>
        </row>
        <row r="5477">
          <cell r="F5477">
            <v>1348634</v>
          </cell>
          <cell r="AD5477">
            <v>1348634</v>
          </cell>
          <cell r="AE5477">
            <v>1348634</v>
          </cell>
          <cell r="AF5477">
            <v>1311171.9444444445</v>
          </cell>
          <cell r="AG5477">
            <v>60</v>
          </cell>
          <cell r="AH5477">
            <v>67.5</v>
          </cell>
          <cell r="AI5477">
            <v>75</v>
          </cell>
        </row>
        <row r="5478">
          <cell r="F5478">
            <v>1667281</v>
          </cell>
          <cell r="AD5478">
            <v>1667281</v>
          </cell>
          <cell r="AE5478">
            <v>1539028.6153846155</v>
          </cell>
          <cell r="AF5478">
            <v>1346650.0384615385</v>
          </cell>
          <cell r="AG5478">
            <v>72.222222222222229</v>
          </cell>
          <cell r="AH5478">
            <v>75</v>
          </cell>
          <cell r="AI5478">
            <v>75</v>
          </cell>
        </row>
        <row r="5479">
          <cell r="F5479">
            <v>746618</v>
          </cell>
          <cell r="AD5479">
            <v>719953.07142857148</v>
          </cell>
          <cell r="AE5479">
            <v>639958.28571428568</v>
          </cell>
          <cell r="AF5479">
            <v>559963.5</v>
          </cell>
          <cell r="AG5479">
            <v>75</v>
          </cell>
          <cell r="AH5479">
            <v>75</v>
          </cell>
          <cell r="AI5479">
            <v>75</v>
          </cell>
        </row>
        <row r="5480">
          <cell r="F5480">
            <v>4634568</v>
          </cell>
          <cell r="AD5480">
            <v>4634568</v>
          </cell>
          <cell r="AE5480">
            <v>4278062.769230769</v>
          </cell>
          <cell r="AF5480">
            <v>3743304.923076923</v>
          </cell>
          <cell r="AG5480">
            <v>72.222222222222229</v>
          </cell>
          <cell r="AH5480">
            <v>75</v>
          </cell>
          <cell r="AI5480">
            <v>75</v>
          </cell>
        </row>
        <row r="5481">
          <cell r="F5481">
            <v>2924673</v>
          </cell>
          <cell r="AD5481">
            <v>2924673</v>
          </cell>
          <cell r="AE5481">
            <v>2699698.153846154</v>
          </cell>
          <cell r="AF5481">
            <v>2362235.8846153845</v>
          </cell>
          <cell r="AG5481">
            <v>72.222222222222229</v>
          </cell>
          <cell r="AH5481">
            <v>75</v>
          </cell>
          <cell r="AI5481">
            <v>75</v>
          </cell>
        </row>
        <row r="5482">
          <cell r="F5482">
            <v>141041</v>
          </cell>
          <cell r="AD5482">
            <v>141041</v>
          </cell>
          <cell r="AE5482">
            <v>141041</v>
          </cell>
          <cell r="AF5482">
            <v>125502.58474576271</v>
          </cell>
          <cell r="AG5482">
            <v>65.555555555555557</v>
          </cell>
          <cell r="AH5482">
            <v>73.75</v>
          </cell>
          <cell r="AI5482">
            <v>75</v>
          </cell>
        </row>
        <row r="5483">
          <cell r="F5483">
            <v>2841209</v>
          </cell>
          <cell r="AD5483">
            <v>2841209</v>
          </cell>
          <cell r="AE5483">
            <v>2622654.4615384615</v>
          </cell>
          <cell r="AF5483">
            <v>2294822.6538461535</v>
          </cell>
          <cell r="AG5483">
            <v>72.222222222222229</v>
          </cell>
          <cell r="AH5483">
            <v>75</v>
          </cell>
          <cell r="AI5483">
            <v>75</v>
          </cell>
        </row>
        <row r="5484">
          <cell r="F5484">
            <v>3459923</v>
          </cell>
          <cell r="AD5484">
            <v>3459923</v>
          </cell>
          <cell r="AE5484">
            <v>3193775.076923077</v>
          </cell>
          <cell r="AF5484">
            <v>2794553.192307692</v>
          </cell>
          <cell r="AG5484">
            <v>72.222222222222229</v>
          </cell>
          <cell r="AH5484">
            <v>75</v>
          </cell>
          <cell r="AI5484">
            <v>75</v>
          </cell>
        </row>
        <row r="5485">
          <cell r="F5485">
            <v>1079052</v>
          </cell>
          <cell r="AD5485">
            <v>1079052</v>
          </cell>
          <cell r="AE5485">
            <v>1079052</v>
          </cell>
          <cell r="AF5485">
            <v>1030004.1818181819</v>
          </cell>
          <cell r="AG5485">
            <v>61.111111111111114</v>
          </cell>
          <cell r="AH5485">
            <v>68.75</v>
          </cell>
          <cell r="AI5485">
            <v>75</v>
          </cell>
        </row>
        <row r="5486">
          <cell r="F5486">
            <v>4127750</v>
          </cell>
          <cell r="AD5486">
            <v>4127750</v>
          </cell>
          <cell r="AE5486">
            <v>3810230.769230769</v>
          </cell>
          <cell r="AF5486">
            <v>3333951.923076923</v>
          </cell>
          <cell r="AG5486">
            <v>72.222222222222229</v>
          </cell>
          <cell r="AH5486">
            <v>75</v>
          </cell>
          <cell r="AI5486">
            <v>75</v>
          </cell>
        </row>
        <row r="5487">
          <cell r="F5487">
            <v>1700864</v>
          </cell>
          <cell r="AD5487">
            <v>1700864</v>
          </cell>
          <cell r="AE5487">
            <v>1645997.4193548388</v>
          </cell>
          <cell r="AF5487">
            <v>1440247.7419354839</v>
          </cell>
          <cell r="AG5487">
            <v>68.888888888888886</v>
          </cell>
          <cell r="AH5487">
            <v>75</v>
          </cell>
          <cell r="AI5487">
            <v>75</v>
          </cell>
        </row>
        <row r="5488">
          <cell r="F5488">
            <v>2584674</v>
          </cell>
          <cell r="AD5488">
            <v>2584674</v>
          </cell>
          <cell r="AE5488">
            <v>2385852.923076923</v>
          </cell>
          <cell r="AF5488">
            <v>2087621.3076923075</v>
          </cell>
          <cell r="AG5488">
            <v>72.222222222222229</v>
          </cell>
          <cell r="AH5488">
            <v>75</v>
          </cell>
          <cell r="AI5488">
            <v>75</v>
          </cell>
        </row>
        <row r="5489">
          <cell r="F5489">
            <v>1684148</v>
          </cell>
          <cell r="AD5489">
            <v>1684148</v>
          </cell>
          <cell r="AE5489">
            <v>1629820.6451612904</v>
          </cell>
          <cell r="AF5489">
            <v>1426093.064516129</v>
          </cell>
          <cell r="AG5489">
            <v>68.888888888888886</v>
          </cell>
          <cell r="AH5489">
            <v>75</v>
          </cell>
          <cell r="AI5489">
            <v>75</v>
          </cell>
        </row>
        <row r="5490">
          <cell r="F5490">
            <v>2666972</v>
          </cell>
          <cell r="AD5490">
            <v>2666972</v>
          </cell>
          <cell r="AE5490">
            <v>2461820.3076923075</v>
          </cell>
          <cell r="AF5490">
            <v>2154092.769230769</v>
          </cell>
          <cell r="AG5490">
            <v>72.222222222222229</v>
          </cell>
          <cell r="AH5490">
            <v>75</v>
          </cell>
          <cell r="AI5490">
            <v>75</v>
          </cell>
        </row>
        <row r="5491">
          <cell r="F5491">
            <v>2119429</v>
          </cell>
          <cell r="AD5491">
            <v>2119429</v>
          </cell>
          <cell r="AE5491">
            <v>1956396</v>
          </cell>
          <cell r="AF5491">
            <v>1711846.5</v>
          </cell>
          <cell r="AG5491">
            <v>72.222222222222229</v>
          </cell>
          <cell r="AH5491">
            <v>75</v>
          </cell>
          <cell r="AI5491">
            <v>75</v>
          </cell>
        </row>
        <row r="5492">
          <cell r="F5492">
            <v>1521402</v>
          </cell>
          <cell r="AD5492">
            <v>1521402</v>
          </cell>
          <cell r="AE5492">
            <v>1472324.5161290322</v>
          </cell>
          <cell r="AF5492">
            <v>1288283.9516129033</v>
          </cell>
          <cell r="AG5492">
            <v>68.888888888888886</v>
          </cell>
          <cell r="AH5492">
            <v>75</v>
          </cell>
          <cell r="AI5492">
            <v>75</v>
          </cell>
        </row>
        <row r="5493">
          <cell r="F5493">
            <v>3238206</v>
          </cell>
          <cell r="AD5493">
            <v>3238206</v>
          </cell>
          <cell r="AE5493">
            <v>3035818.125</v>
          </cell>
          <cell r="AF5493">
            <v>2656340.859375</v>
          </cell>
          <cell r="AG5493">
            <v>71.111111111111114</v>
          </cell>
          <cell r="AH5493">
            <v>75</v>
          </cell>
          <cell r="AI5493">
            <v>75</v>
          </cell>
        </row>
        <row r="5494">
          <cell r="F5494">
            <v>289044</v>
          </cell>
          <cell r="AD5494">
            <v>289044</v>
          </cell>
          <cell r="AE5494">
            <v>266809.84615384613</v>
          </cell>
          <cell r="AF5494">
            <v>233458.61538461538</v>
          </cell>
          <cell r="AG5494">
            <v>72.222222222222229</v>
          </cell>
          <cell r="AH5494">
            <v>75</v>
          </cell>
          <cell r="AI5494">
            <v>75</v>
          </cell>
        </row>
        <row r="5495">
          <cell r="F5495">
            <v>1695356</v>
          </cell>
          <cell r="AD5495">
            <v>1695356</v>
          </cell>
          <cell r="AE5495">
            <v>1640667.0967741935</v>
          </cell>
          <cell r="AF5495">
            <v>1435583.7096774194</v>
          </cell>
          <cell r="AG5495">
            <v>68.888888888888886</v>
          </cell>
          <cell r="AH5495">
            <v>75</v>
          </cell>
          <cell r="AI5495">
            <v>75</v>
          </cell>
        </row>
        <row r="5496">
          <cell r="F5496">
            <v>2541378</v>
          </cell>
          <cell r="AD5496">
            <v>2541378</v>
          </cell>
          <cell r="AE5496">
            <v>2345887.3846153845</v>
          </cell>
          <cell r="AF5496">
            <v>2052651.4615384615</v>
          </cell>
          <cell r="AG5496">
            <v>72.222222222222229</v>
          </cell>
          <cell r="AH5496">
            <v>75</v>
          </cell>
          <cell r="AI5496">
            <v>75</v>
          </cell>
        </row>
        <row r="5497">
          <cell r="F5497">
            <v>2999827</v>
          </cell>
          <cell r="AD5497">
            <v>2999827</v>
          </cell>
          <cell r="AE5497">
            <v>2769071.076923077</v>
          </cell>
          <cell r="AF5497">
            <v>2422937.192307692</v>
          </cell>
          <cell r="AG5497">
            <v>72.222222222222229</v>
          </cell>
          <cell r="AH5497">
            <v>75</v>
          </cell>
          <cell r="AI5497">
            <v>75</v>
          </cell>
        </row>
        <row r="5498">
          <cell r="F5498">
            <v>2717226</v>
          </cell>
          <cell r="AD5498">
            <v>2717226</v>
          </cell>
          <cell r="AE5498">
            <v>2587834.2857142859</v>
          </cell>
          <cell r="AF5498">
            <v>2264355</v>
          </cell>
          <cell r="AG5498">
            <v>70</v>
          </cell>
          <cell r="AH5498">
            <v>75</v>
          </cell>
          <cell r="AI5498">
            <v>75</v>
          </cell>
        </row>
        <row r="5499">
          <cell r="F5499">
            <v>368102</v>
          </cell>
          <cell r="AD5499">
            <v>368102</v>
          </cell>
          <cell r="AE5499">
            <v>339786.46153846156</v>
          </cell>
          <cell r="AF5499">
            <v>297313.15384615381</v>
          </cell>
          <cell r="AG5499">
            <v>72.222222222222229</v>
          </cell>
          <cell r="AH5499">
            <v>75</v>
          </cell>
          <cell r="AI5499">
            <v>75</v>
          </cell>
        </row>
        <row r="5500">
          <cell r="F5500">
            <v>467449</v>
          </cell>
          <cell r="AD5500">
            <v>467449</v>
          </cell>
          <cell r="AE5500">
            <v>452370</v>
          </cell>
          <cell r="AF5500">
            <v>395823.75</v>
          </cell>
          <cell r="AG5500">
            <v>68.888888888888886</v>
          </cell>
          <cell r="AH5500">
            <v>75</v>
          </cell>
          <cell r="AI5500">
            <v>75</v>
          </cell>
        </row>
        <row r="5501">
          <cell r="F5501">
            <v>322217</v>
          </cell>
          <cell r="AD5501">
            <v>322217</v>
          </cell>
          <cell r="AE5501">
            <v>297431.07692307694</v>
          </cell>
          <cell r="AF5501">
            <v>260252.19230769228</v>
          </cell>
          <cell r="AG5501">
            <v>72.222222222222229</v>
          </cell>
          <cell r="AH5501">
            <v>75</v>
          </cell>
          <cell r="AI5501">
            <v>75</v>
          </cell>
        </row>
        <row r="5502">
          <cell r="F5502">
            <v>1071690</v>
          </cell>
          <cell r="AD5502">
            <v>1071690</v>
          </cell>
          <cell r="AE5502">
            <v>989252.30769230775</v>
          </cell>
          <cell r="AF5502">
            <v>865595.76923076925</v>
          </cell>
          <cell r="AG5502">
            <v>72.222222222222229</v>
          </cell>
          <cell r="AH5502">
            <v>75</v>
          </cell>
          <cell r="AI5502">
            <v>75</v>
          </cell>
        </row>
        <row r="5503">
          <cell r="F5503">
            <v>1635518</v>
          </cell>
          <cell r="AD5503">
            <v>1635518</v>
          </cell>
          <cell r="AE5503">
            <v>1582759.3548387096</v>
          </cell>
          <cell r="AF5503">
            <v>1384914.435483871</v>
          </cell>
          <cell r="AG5503">
            <v>68.888888888888886</v>
          </cell>
          <cell r="AH5503">
            <v>75</v>
          </cell>
          <cell r="AI5503">
            <v>75</v>
          </cell>
        </row>
        <row r="5504">
          <cell r="F5504">
            <v>1623438</v>
          </cell>
          <cell r="AD5504">
            <v>1623438</v>
          </cell>
          <cell r="AE5504">
            <v>1571069.0322580645</v>
          </cell>
          <cell r="AF5504">
            <v>1374685.4032258065</v>
          </cell>
          <cell r="AG5504">
            <v>68.888888888888886</v>
          </cell>
          <cell r="AH5504">
            <v>75</v>
          </cell>
          <cell r="AI5504">
            <v>75</v>
          </cell>
        </row>
        <row r="5505">
          <cell r="F5505">
            <v>1717339</v>
          </cell>
          <cell r="AD5505">
            <v>1717339</v>
          </cell>
          <cell r="AE5505">
            <v>1717339</v>
          </cell>
          <cell r="AF5505">
            <v>1701137.6886792455</v>
          </cell>
          <cell r="AG5505">
            <v>58.888888888888886</v>
          </cell>
          <cell r="AH5505">
            <v>66.25</v>
          </cell>
          <cell r="AI5505">
            <v>75</v>
          </cell>
        </row>
        <row r="5506">
          <cell r="F5506">
            <v>1199756</v>
          </cell>
          <cell r="AD5506">
            <v>1199756</v>
          </cell>
          <cell r="AE5506">
            <v>1199756</v>
          </cell>
          <cell r="AF5506">
            <v>1145221.6363636365</v>
          </cell>
          <cell r="AG5506">
            <v>61.111111111111114</v>
          </cell>
          <cell r="AH5506">
            <v>68.75</v>
          </cell>
          <cell r="AI5506">
            <v>75</v>
          </cell>
        </row>
        <row r="5507">
          <cell r="F5507">
            <v>3475424</v>
          </cell>
          <cell r="AD5507">
            <v>3475424</v>
          </cell>
          <cell r="AE5507">
            <v>3208083.6923076925</v>
          </cell>
          <cell r="AF5507">
            <v>2807073.2307692305</v>
          </cell>
          <cell r="AG5507">
            <v>72.222222222222229</v>
          </cell>
          <cell r="AH5507">
            <v>75</v>
          </cell>
          <cell r="AI5507">
            <v>75</v>
          </cell>
        </row>
        <row r="5508">
          <cell r="F5508">
            <v>2029775</v>
          </cell>
          <cell r="AD5508">
            <v>2029775</v>
          </cell>
          <cell r="AE5508">
            <v>1873638.4615384615</v>
          </cell>
          <cell r="AF5508">
            <v>1639433.6538461538</v>
          </cell>
          <cell r="AG5508">
            <v>72.222222222222229</v>
          </cell>
          <cell r="AH5508">
            <v>75</v>
          </cell>
          <cell r="AI5508">
            <v>75</v>
          </cell>
        </row>
        <row r="5509">
          <cell r="F5509">
            <v>1358796</v>
          </cell>
          <cell r="AD5509">
            <v>1358796</v>
          </cell>
          <cell r="AE5509">
            <v>1358796</v>
          </cell>
          <cell r="AF5509">
            <v>1358796</v>
          </cell>
          <cell r="AG5509">
            <v>48.888888888888886</v>
          </cell>
          <cell r="AH5509">
            <v>55</v>
          </cell>
          <cell r="AI5509">
            <v>62.857142857142854</v>
          </cell>
        </row>
        <row r="5510">
          <cell r="F5510">
            <v>1386331</v>
          </cell>
          <cell r="AD5510">
            <v>1386331</v>
          </cell>
          <cell r="AE5510">
            <v>1386331</v>
          </cell>
          <cell r="AF5510">
            <v>1213039.625</v>
          </cell>
          <cell r="AG5510">
            <v>66.666666666666671</v>
          </cell>
          <cell r="AH5510">
            <v>75</v>
          </cell>
          <cell r="AI5510">
            <v>75</v>
          </cell>
        </row>
        <row r="5511">
          <cell r="F5511">
            <v>4166584</v>
          </cell>
          <cell r="AD5511">
            <v>4166584</v>
          </cell>
          <cell r="AE5511">
            <v>3846077.5384615385</v>
          </cell>
          <cell r="AF5511">
            <v>3365317.846153846</v>
          </cell>
          <cell r="AG5511">
            <v>72.222222222222229</v>
          </cell>
          <cell r="AH5511">
            <v>75</v>
          </cell>
          <cell r="AI5511">
            <v>75</v>
          </cell>
        </row>
        <row r="5512">
          <cell r="F5512">
            <v>3604900</v>
          </cell>
          <cell r="AD5512">
            <v>3604900</v>
          </cell>
          <cell r="AE5512">
            <v>3327600</v>
          </cell>
          <cell r="AF5512">
            <v>2911650</v>
          </cell>
          <cell r="AG5512">
            <v>72.222222222222229</v>
          </cell>
          <cell r="AH5512">
            <v>75</v>
          </cell>
          <cell r="AI5512">
            <v>75</v>
          </cell>
        </row>
        <row r="5513">
          <cell r="F5513">
            <v>2094199</v>
          </cell>
          <cell r="AD5513">
            <v>2094199</v>
          </cell>
          <cell r="AE5513">
            <v>1933106.7692307692</v>
          </cell>
          <cell r="AF5513">
            <v>1691468.423076923</v>
          </cell>
          <cell r="AG5513">
            <v>72.222222222222229</v>
          </cell>
          <cell r="AH5513">
            <v>75</v>
          </cell>
          <cell r="AI5513">
            <v>75</v>
          </cell>
        </row>
        <row r="5514">
          <cell r="F5514">
            <v>1730485</v>
          </cell>
          <cell r="AD5514">
            <v>1730485</v>
          </cell>
          <cell r="AE5514">
            <v>1597370.7692307692</v>
          </cell>
          <cell r="AF5514">
            <v>1397699.423076923</v>
          </cell>
          <cell r="AG5514">
            <v>72.222222222222229</v>
          </cell>
          <cell r="AH5514">
            <v>75</v>
          </cell>
          <cell r="AI5514">
            <v>75</v>
          </cell>
        </row>
        <row r="5515">
          <cell r="F5515">
            <v>3948158</v>
          </cell>
          <cell r="AD5515">
            <v>3948158</v>
          </cell>
          <cell r="AE5515">
            <v>3644453.5384615385</v>
          </cell>
          <cell r="AF5515">
            <v>3188896.846153846</v>
          </cell>
          <cell r="AG5515">
            <v>72.222222222222229</v>
          </cell>
          <cell r="AH5515">
            <v>75</v>
          </cell>
          <cell r="AI5515">
            <v>75</v>
          </cell>
        </row>
        <row r="5516">
          <cell r="F5516">
            <v>3530000</v>
          </cell>
          <cell r="AD5516">
            <v>3530000</v>
          </cell>
          <cell r="AE5516">
            <v>3258461.5384615385</v>
          </cell>
          <cell r="AF5516">
            <v>2851153.846153846</v>
          </cell>
          <cell r="AG5516">
            <v>72.222222222222229</v>
          </cell>
          <cell r="AH5516">
            <v>75</v>
          </cell>
          <cell r="AI5516">
            <v>75</v>
          </cell>
        </row>
        <row r="5517">
          <cell r="F5517">
            <v>3273419</v>
          </cell>
          <cell r="AD5517">
            <v>3273419</v>
          </cell>
          <cell r="AE5517">
            <v>3021617.5384615385</v>
          </cell>
          <cell r="AF5517">
            <v>2643915.346153846</v>
          </cell>
          <cell r="AG5517">
            <v>72.222222222222229</v>
          </cell>
          <cell r="AH5517">
            <v>75</v>
          </cell>
          <cell r="AI5517">
            <v>75</v>
          </cell>
        </row>
        <row r="5518">
          <cell r="F5518">
            <v>1584879</v>
          </cell>
          <cell r="AD5518">
            <v>1584879</v>
          </cell>
          <cell r="AE5518">
            <v>1584879</v>
          </cell>
          <cell r="AF5518">
            <v>1512839.0454545454</v>
          </cell>
          <cell r="AG5518">
            <v>61.111111111111114</v>
          </cell>
          <cell r="AH5518">
            <v>68.75</v>
          </cell>
          <cell r="AI5518">
            <v>75</v>
          </cell>
        </row>
        <row r="5519">
          <cell r="F5519">
            <v>5370000</v>
          </cell>
          <cell r="AD5519">
            <v>5370000</v>
          </cell>
          <cell r="AE5519">
            <v>4956923.076923077</v>
          </cell>
          <cell r="AF5519">
            <v>4337307.692307692</v>
          </cell>
          <cell r="AG5519">
            <v>72.222222222222229</v>
          </cell>
          <cell r="AH5519">
            <v>75</v>
          </cell>
          <cell r="AI5519">
            <v>75</v>
          </cell>
        </row>
        <row r="5520">
          <cell r="F5520">
            <v>3472557</v>
          </cell>
          <cell r="AD5520">
            <v>3472557</v>
          </cell>
          <cell r="AE5520">
            <v>3472557</v>
          </cell>
          <cell r="AF5520">
            <v>3089987.161016949</v>
          </cell>
          <cell r="AG5520">
            <v>65.555555555555557</v>
          </cell>
          <cell r="AH5520">
            <v>73.75</v>
          </cell>
          <cell r="AI5520">
            <v>75</v>
          </cell>
        </row>
        <row r="5521">
          <cell r="F5521">
            <v>2014769</v>
          </cell>
          <cell r="AD5521">
            <v>2014769</v>
          </cell>
          <cell r="AE5521">
            <v>1949776.4516129033</v>
          </cell>
          <cell r="AF5521">
            <v>1706054.3951612904</v>
          </cell>
          <cell r="AG5521">
            <v>68.888888888888886</v>
          </cell>
          <cell r="AH5521">
            <v>75</v>
          </cell>
          <cell r="AI5521">
            <v>75</v>
          </cell>
        </row>
        <row r="5522">
          <cell r="F5522">
            <v>206508</v>
          </cell>
          <cell r="AD5522">
            <v>206508</v>
          </cell>
          <cell r="AE5522">
            <v>190622.76923076922</v>
          </cell>
          <cell r="AF5522">
            <v>166794.92307692306</v>
          </cell>
          <cell r="AG5522">
            <v>72.222222222222229</v>
          </cell>
          <cell r="AH5522">
            <v>75</v>
          </cell>
          <cell r="AI5522">
            <v>75</v>
          </cell>
        </row>
        <row r="5523">
          <cell r="F5523">
            <v>1953387</v>
          </cell>
          <cell r="AD5523">
            <v>1953387</v>
          </cell>
          <cell r="AE5523">
            <v>1803126.4615384615</v>
          </cell>
          <cell r="AF5523">
            <v>1577735.6538461538</v>
          </cell>
          <cell r="AG5523">
            <v>72.222222222222229</v>
          </cell>
          <cell r="AH5523">
            <v>75</v>
          </cell>
          <cell r="AI5523">
            <v>75</v>
          </cell>
        </row>
        <row r="5524">
          <cell r="F5524">
            <v>1530440</v>
          </cell>
          <cell r="AD5524">
            <v>1530440</v>
          </cell>
          <cell r="AE5524">
            <v>1530440</v>
          </cell>
          <cell r="AF5524">
            <v>1530440</v>
          </cell>
          <cell r="AG5524">
            <v>52.222222222222221</v>
          </cell>
          <cell r="AH5524">
            <v>58.75</v>
          </cell>
          <cell r="AI5524">
            <v>67.142857142857139</v>
          </cell>
        </row>
        <row r="5525">
          <cell r="F5525">
            <v>2205696</v>
          </cell>
          <cell r="AD5525">
            <v>2205696</v>
          </cell>
          <cell r="AE5525">
            <v>2036027.076923077</v>
          </cell>
          <cell r="AF5525">
            <v>1781523.6923076923</v>
          </cell>
          <cell r="AG5525">
            <v>72.222222222222229</v>
          </cell>
          <cell r="AH5525">
            <v>75</v>
          </cell>
          <cell r="AI5525">
            <v>75</v>
          </cell>
        </row>
        <row r="5526">
          <cell r="F5526">
            <v>4461405.1500000004</v>
          </cell>
          <cell r="AD5526">
            <v>4461405.1500000004</v>
          </cell>
          <cell r="AE5526">
            <v>4118220.1384615386</v>
          </cell>
          <cell r="AF5526">
            <v>3603442.6211538459</v>
          </cell>
          <cell r="AG5526">
            <v>72.222222222222229</v>
          </cell>
          <cell r="AH5526">
            <v>75</v>
          </cell>
          <cell r="AI5526">
            <v>75</v>
          </cell>
        </row>
        <row r="5527">
          <cell r="F5527">
            <v>1913323</v>
          </cell>
          <cell r="AD5527">
            <v>1913323</v>
          </cell>
          <cell r="AE5527">
            <v>1739384.5454545454</v>
          </cell>
          <cell r="AF5527">
            <v>1521961.4772727271</v>
          </cell>
          <cell r="AG5527">
            <v>73.333333333333329</v>
          </cell>
          <cell r="AH5527">
            <v>75</v>
          </cell>
          <cell r="AI5527">
            <v>75</v>
          </cell>
        </row>
        <row r="5528">
          <cell r="F5528">
            <v>460485</v>
          </cell>
          <cell r="AD5528">
            <v>460485</v>
          </cell>
          <cell r="AE5528">
            <v>418622.72727272729</v>
          </cell>
          <cell r="AF5528">
            <v>366294.88636363635</v>
          </cell>
          <cell r="AG5528">
            <v>73.333333333333329</v>
          </cell>
          <cell r="AH5528">
            <v>75</v>
          </cell>
          <cell r="AI5528">
            <v>75</v>
          </cell>
        </row>
        <row r="5529">
          <cell r="F5529">
            <v>1753123</v>
          </cell>
          <cell r="AD5529">
            <v>1753123</v>
          </cell>
          <cell r="AE5529">
            <v>1593748.1818181819</v>
          </cell>
          <cell r="AF5529">
            <v>1394529.6590909089</v>
          </cell>
          <cell r="AG5529">
            <v>73.333333333333329</v>
          </cell>
          <cell r="AH5529">
            <v>75</v>
          </cell>
          <cell r="AI5529">
            <v>75</v>
          </cell>
        </row>
        <row r="5530">
          <cell r="F5530">
            <v>1780560</v>
          </cell>
          <cell r="AD5530">
            <v>1780560</v>
          </cell>
          <cell r="AE5530">
            <v>1618690.9090909092</v>
          </cell>
          <cell r="AF5530">
            <v>1416354.5454545454</v>
          </cell>
          <cell r="AG5530">
            <v>73.333333333333329</v>
          </cell>
          <cell r="AH5530">
            <v>75</v>
          </cell>
          <cell r="AI5530">
            <v>75</v>
          </cell>
        </row>
        <row r="5531">
          <cell r="F5531">
            <v>2798959</v>
          </cell>
          <cell r="AD5531">
            <v>2798959</v>
          </cell>
          <cell r="AE5531">
            <v>2544508.1818181816</v>
          </cell>
          <cell r="AF5531">
            <v>2226444.6590909092</v>
          </cell>
          <cell r="AG5531">
            <v>73.333333333333329</v>
          </cell>
          <cell r="AH5531">
            <v>75</v>
          </cell>
          <cell r="AI5531">
            <v>75</v>
          </cell>
        </row>
        <row r="5532">
          <cell r="F5532">
            <v>2046236</v>
          </cell>
          <cell r="AD5532">
            <v>2046236</v>
          </cell>
          <cell r="AE5532">
            <v>1948796.1904761905</v>
          </cell>
          <cell r="AF5532">
            <v>1705196.6666666667</v>
          </cell>
          <cell r="AG5532">
            <v>70</v>
          </cell>
          <cell r="AH5532">
            <v>75</v>
          </cell>
          <cell r="AI5532">
            <v>75</v>
          </cell>
        </row>
        <row r="5533">
          <cell r="F5533">
            <v>4041719</v>
          </cell>
          <cell r="AD5533">
            <v>4041719</v>
          </cell>
          <cell r="AE5533">
            <v>3674290</v>
          </cell>
          <cell r="AF5533">
            <v>3215003.75</v>
          </cell>
          <cell r="AG5533">
            <v>73.333333333333329</v>
          </cell>
          <cell r="AH5533">
            <v>75</v>
          </cell>
          <cell r="AI5533">
            <v>75</v>
          </cell>
        </row>
        <row r="5534">
          <cell r="F5534">
            <v>4880712</v>
          </cell>
          <cell r="AD5534">
            <v>4880712</v>
          </cell>
          <cell r="AE5534">
            <v>4437010.9090909092</v>
          </cell>
          <cell r="AF5534">
            <v>3882384.5454545454</v>
          </cell>
          <cell r="AG5534">
            <v>73.333333333333329</v>
          </cell>
          <cell r="AH5534">
            <v>75</v>
          </cell>
          <cell r="AI5534">
            <v>75</v>
          </cell>
        </row>
        <row r="5535">
          <cell r="F5535">
            <v>3173583</v>
          </cell>
          <cell r="AD5535">
            <v>3173583</v>
          </cell>
          <cell r="AE5535">
            <v>2885075.4545454546</v>
          </cell>
          <cell r="AF5535">
            <v>2524441.0227272725</v>
          </cell>
          <cell r="AG5535">
            <v>73.333333333333329</v>
          </cell>
          <cell r="AH5535">
            <v>75</v>
          </cell>
          <cell r="AI5535">
            <v>75</v>
          </cell>
        </row>
        <row r="5536">
          <cell r="F5536">
            <v>3117705</v>
          </cell>
          <cell r="AD5536">
            <v>3117705</v>
          </cell>
          <cell r="AE5536">
            <v>2834277.2727272729</v>
          </cell>
          <cell r="AF5536">
            <v>2479992.6136363633</v>
          </cell>
          <cell r="AG5536">
            <v>73.333333333333329</v>
          </cell>
          <cell r="AH5536">
            <v>75</v>
          </cell>
          <cell r="AI5536">
            <v>75</v>
          </cell>
        </row>
        <row r="5537">
          <cell r="F5537">
            <v>841205</v>
          </cell>
          <cell r="AD5537">
            <v>841205</v>
          </cell>
          <cell r="AE5537">
            <v>801147.61904761905</v>
          </cell>
          <cell r="AF5537">
            <v>701004.16666666663</v>
          </cell>
          <cell r="AG5537">
            <v>70</v>
          </cell>
          <cell r="AH5537">
            <v>75</v>
          </cell>
          <cell r="AI5537">
            <v>75</v>
          </cell>
        </row>
        <row r="5538">
          <cell r="F5538">
            <v>1294344</v>
          </cell>
          <cell r="AD5538">
            <v>1294344</v>
          </cell>
          <cell r="AE5538">
            <v>1294344</v>
          </cell>
          <cell r="AF5538">
            <v>1258390</v>
          </cell>
          <cell r="AG5538">
            <v>60</v>
          </cell>
          <cell r="AH5538">
            <v>67.5</v>
          </cell>
          <cell r="AI5538">
            <v>75</v>
          </cell>
        </row>
        <row r="5539">
          <cell r="F5539">
            <v>3320773</v>
          </cell>
          <cell r="AD5539">
            <v>3320773</v>
          </cell>
          <cell r="AE5539">
            <v>3018884.5454545454</v>
          </cell>
          <cell r="AF5539">
            <v>2641523.9772727271</v>
          </cell>
          <cell r="AG5539">
            <v>73.333333333333329</v>
          </cell>
          <cell r="AH5539">
            <v>75</v>
          </cell>
          <cell r="AI5539">
            <v>75</v>
          </cell>
        </row>
        <row r="5540">
          <cell r="F5540">
            <v>2882065</v>
          </cell>
          <cell r="AD5540">
            <v>2882065</v>
          </cell>
          <cell r="AE5540">
            <v>2620059.0909090908</v>
          </cell>
          <cell r="AF5540">
            <v>2292551.7045454546</v>
          </cell>
          <cell r="AG5540">
            <v>73.333333333333329</v>
          </cell>
          <cell r="AH5540">
            <v>75</v>
          </cell>
          <cell r="AI5540">
            <v>75</v>
          </cell>
        </row>
        <row r="5541">
          <cell r="F5541">
            <v>2647259</v>
          </cell>
          <cell r="AD5541">
            <v>2647259</v>
          </cell>
          <cell r="AE5541">
            <v>2406599.0909090908</v>
          </cell>
          <cell r="AF5541">
            <v>2105774.2045454546</v>
          </cell>
          <cell r="AG5541">
            <v>73.333333333333329</v>
          </cell>
          <cell r="AH5541">
            <v>75</v>
          </cell>
          <cell r="AI5541">
            <v>75</v>
          </cell>
        </row>
        <row r="5542">
          <cell r="F5542">
            <v>1780691</v>
          </cell>
          <cell r="AD5542">
            <v>1780691</v>
          </cell>
          <cell r="AE5542">
            <v>1695896.1904761905</v>
          </cell>
          <cell r="AF5542">
            <v>1483909.1666666667</v>
          </cell>
          <cell r="AG5542">
            <v>70</v>
          </cell>
          <cell r="AH5542">
            <v>75</v>
          </cell>
          <cell r="AI5542">
            <v>75</v>
          </cell>
        </row>
        <row r="5543">
          <cell r="F5543">
            <v>2748854.75</v>
          </cell>
          <cell r="AD5543">
            <v>2748854.75</v>
          </cell>
          <cell r="AE5543">
            <v>2748854.75</v>
          </cell>
          <cell r="AF5543">
            <v>2748854.75</v>
          </cell>
          <cell r="AG5543">
            <v>56.666666666666664</v>
          </cell>
          <cell r="AH5543">
            <v>63.75</v>
          </cell>
          <cell r="AI5543">
            <v>72.857142857142861</v>
          </cell>
        </row>
        <row r="5544">
          <cell r="F5544">
            <v>256580</v>
          </cell>
          <cell r="AD5544">
            <v>256580</v>
          </cell>
          <cell r="AE5544">
            <v>233254.54545454544</v>
          </cell>
          <cell r="AF5544">
            <v>204097.72727272726</v>
          </cell>
          <cell r="AG5544">
            <v>73.333333333333329</v>
          </cell>
          <cell r="AH5544">
            <v>75</v>
          </cell>
          <cell r="AI5544">
            <v>75</v>
          </cell>
        </row>
        <row r="5545">
          <cell r="F5545">
            <v>2265705</v>
          </cell>
          <cell r="AD5545">
            <v>2265705</v>
          </cell>
          <cell r="AE5545">
            <v>2059731.8181818181</v>
          </cell>
          <cell r="AF5545">
            <v>1802265.3409090908</v>
          </cell>
          <cell r="AG5545">
            <v>73.333333333333329</v>
          </cell>
          <cell r="AH5545">
            <v>75</v>
          </cell>
          <cell r="AI5545">
            <v>75</v>
          </cell>
        </row>
        <row r="5546">
          <cell r="F5546">
            <v>1785652</v>
          </cell>
          <cell r="AD5546">
            <v>1785652</v>
          </cell>
          <cell r="AE5546">
            <v>1785652</v>
          </cell>
          <cell r="AF5546">
            <v>1674048.75</v>
          </cell>
          <cell r="AG5546">
            <v>62.222222222222221</v>
          </cell>
          <cell r="AH5546">
            <v>70</v>
          </cell>
          <cell r="AI5546">
            <v>75</v>
          </cell>
        </row>
        <row r="5547">
          <cell r="F5547">
            <v>1778431</v>
          </cell>
          <cell r="AD5547">
            <v>1778431</v>
          </cell>
          <cell r="AE5547">
            <v>1616755.4545454546</v>
          </cell>
          <cell r="AF5547">
            <v>1414661.0227272727</v>
          </cell>
          <cell r="AG5547">
            <v>73.333333333333329</v>
          </cell>
          <cell r="AH5547">
            <v>75</v>
          </cell>
          <cell r="AI5547">
            <v>75</v>
          </cell>
        </row>
        <row r="5548">
          <cell r="F5548">
            <v>3345188</v>
          </cell>
          <cell r="AD5548">
            <v>3345188</v>
          </cell>
          <cell r="AE5548">
            <v>3041080</v>
          </cell>
          <cell r="AF5548">
            <v>2660945</v>
          </cell>
          <cell r="AG5548">
            <v>73.333333333333329</v>
          </cell>
          <cell r="AH5548">
            <v>75</v>
          </cell>
          <cell r="AI5548">
            <v>75</v>
          </cell>
        </row>
        <row r="5549">
          <cell r="F5549">
            <v>152591</v>
          </cell>
          <cell r="AD5549">
            <v>152591</v>
          </cell>
          <cell r="AE5549">
            <v>152591</v>
          </cell>
          <cell r="AF5549">
            <v>133517.125</v>
          </cell>
          <cell r="AG5549">
            <v>66.666666666666671</v>
          </cell>
          <cell r="AH5549">
            <v>75</v>
          </cell>
          <cell r="AI5549">
            <v>75</v>
          </cell>
        </row>
        <row r="5550">
          <cell r="F5550">
            <v>1710385</v>
          </cell>
          <cell r="AD5550">
            <v>1710385</v>
          </cell>
          <cell r="AE5550">
            <v>1710385</v>
          </cell>
          <cell r="AF5550">
            <v>1496586.875</v>
          </cell>
          <cell r="AG5550">
            <v>66.666666666666671</v>
          </cell>
          <cell r="AH5550">
            <v>75</v>
          </cell>
          <cell r="AI5550">
            <v>75</v>
          </cell>
        </row>
        <row r="5551">
          <cell r="F5551">
            <v>2011337</v>
          </cell>
          <cell r="AD5551">
            <v>2011337</v>
          </cell>
          <cell r="AE5551">
            <v>1915559.0476190476</v>
          </cell>
          <cell r="AF5551">
            <v>1676114.1666666667</v>
          </cell>
          <cell r="AG5551">
            <v>70</v>
          </cell>
          <cell r="AH5551">
            <v>75</v>
          </cell>
          <cell r="AI5551">
            <v>75</v>
          </cell>
        </row>
        <row r="5552">
          <cell r="F5552">
            <v>1599504</v>
          </cell>
          <cell r="AD5552">
            <v>1599504</v>
          </cell>
          <cell r="AE5552">
            <v>1454094.5454545454</v>
          </cell>
          <cell r="AF5552">
            <v>1272332.7272727273</v>
          </cell>
          <cell r="AG5552">
            <v>73.333333333333329</v>
          </cell>
          <cell r="AH5552">
            <v>75</v>
          </cell>
          <cell r="AI5552">
            <v>75</v>
          </cell>
        </row>
        <row r="5553">
          <cell r="F5553">
            <v>1109419</v>
          </cell>
          <cell r="AD5553">
            <v>1109419</v>
          </cell>
          <cell r="AE5553">
            <v>1109419</v>
          </cell>
          <cell r="AF5553">
            <v>1078601.8055555555</v>
          </cell>
          <cell r="AG5553">
            <v>60</v>
          </cell>
          <cell r="AH5553">
            <v>67.5</v>
          </cell>
          <cell r="AI5553">
            <v>75</v>
          </cell>
        </row>
        <row r="5554">
          <cell r="F5554">
            <v>3709227</v>
          </cell>
          <cell r="AD5554">
            <v>3709227</v>
          </cell>
          <cell r="AE5554">
            <v>3372024.5454545454</v>
          </cell>
          <cell r="AF5554">
            <v>2950521.4772727271</v>
          </cell>
          <cell r="AG5554">
            <v>73.333333333333329</v>
          </cell>
          <cell r="AH5554">
            <v>75</v>
          </cell>
          <cell r="AI5554">
            <v>75</v>
          </cell>
        </row>
        <row r="5555">
          <cell r="F5555">
            <v>1982627</v>
          </cell>
          <cell r="AD5555">
            <v>1982627</v>
          </cell>
          <cell r="AE5555">
            <v>1802388.1818181819</v>
          </cell>
          <cell r="AF5555">
            <v>1577089.6590909089</v>
          </cell>
          <cell r="AG5555">
            <v>73.333333333333329</v>
          </cell>
          <cell r="AH5555">
            <v>75</v>
          </cell>
          <cell r="AI5555">
            <v>75</v>
          </cell>
        </row>
        <row r="5556">
          <cell r="F5556">
            <v>1916839</v>
          </cell>
          <cell r="AD5556">
            <v>1916839</v>
          </cell>
          <cell r="AE5556">
            <v>1742580.9090909092</v>
          </cell>
          <cell r="AF5556">
            <v>1524758.2954545454</v>
          </cell>
          <cell r="AG5556">
            <v>73.333333333333329</v>
          </cell>
          <cell r="AH5556">
            <v>75</v>
          </cell>
          <cell r="AI5556">
            <v>75</v>
          </cell>
        </row>
        <row r="5557">
          <cell r="F5557">
            <v>1851326</v>
          </cell>
          <cell r="AD5557">
            <v>1851326</v>
          </cell>
          <cell r="AE5557">
            <v>1735618.125</v>
          </cell>
          <cell r="AF5557">
            <v>1518665.859375</v>
          </cell>
          <cell r="AG5557">
            <v>71.111111111111114</v>
          </cell>
          <cell r="AH5557">
            <v>75</v>
          </cell>
          <cell r="AI5557">
            <v>75</v>
          </cell>
        </row>
        <row r="5558">
          <cell r="F5558">
            <v>3168795</v>
          </cell>
          <cell r="AD5558">
            <v>3168795</v>
          </cell>
          <cell r="AE5558">
            <v>2880722.7272727271</v>
          </cell>
          <cell r="AF5558">
            <v>2520632.3863636362</v>
          </cell>
          <cell r="AG5558">
            <v>73.333333333333329</v>
          </cell>
          <cell r="AH5558">
            <v>75</v>
          </cell>
          <cell r="AI5558">
            <v>75</v>
          </cell>
        </row>
        <row r="5559">
          <cell r="F5559">
            <v>2143285</v>
          </cell>
          <cell r="AD5559">
            <v>2143285</v>
          </cell>
          <cell r="AE5559">
            <v>1948440.9090909092</v>
          </cell>
          <cell r="AF5559">
            <v>1704885.7954545454</v>
          </cell>
          <cell r="AG5559">
            <v>73.333333333333329</v>
          </cell>
          <cell r="AH5559">
            <v>75</v>
          </cell>
          <cell r="AI5559">
            <v>75</v>
          </cell>
        </row>
        <row r="5560">
          <cell r="F5560">
            <v>1934644</v>
          </cell>
          <cell r="AD5560">
            <v>1934644</v>
          </cell>
          <cell r="AE5560">
            <v>1842518.0952380951</v>
          </cell>
          <cell r="AF5560">
            <v>1612203.3333333333</v>
          </cell>
          <cell r="AG5560">
            <v>70</v>
          </cell>
          <cell r="AH5560">
            <v>75</v>
          </cell>
          <cell r="AI5560">
            <v>75</v>
          </cell>
        </row>
        <row r="5561">
          <cell r="F5561">
            <v>3637748</v>
          </cell>
          <cell r="AD5561">
            <v>3637748</v>
          </cell>
          <cell r="AE5561">
            <v>3307043.6363636362</v>
          </cell>
          <cell r="AF5561">
            <v>2893663.1818181816</v>
          </cell>
          <cell r="AG5561">
            <v>73.333333333333329</v>
          </cell>
          <cell r="AH5561">
            <v>75</v>
          </cell>
          <cell r="AI5561">
            <v>75</v>
          </cell>
        </row>
        <row r="5562">
          <cell r="F5562">
            <v>2585605</v>
          </cell>
          <cell r="AD5562">
            <v>2585605</v>
          </cell>
          <cell r="AE5562">
            <v>2350550</v>
          </cell>
          <cell r="AF5562">
            <v>2056731.2499999998</v>
          </cell>
          <cell r="AG5562">
            <v>73.333333333333329</v>
          </cell>
          <cell r="AH5562">
            <v>75</v>
          </cell>
          <cell r="AI5562">
            <v>75</v>
          </cell>
        </row>
        <row r="5563">
          <cell r="F5563">
            <v>2030565</v>
          </cell>
          <cell r="AD5563">
            <v>2030565</v>
          </cell>
          <cell r="AE5563">
            <v>1933871.4285714286</v>
          </cell>
          <cell r="AF5563">
            <v>1692137.5</v>
          </cell>
          <cell r="AG5563">
            <v>70</v>
          </cell>
          <cell r="AH5563">
            <v>75</v>
          </cell>
          <cell r="AI5563">
            <v>75</v>
          </cell>
        </row>
        <row r="5564">
          <cell r="F5564">
            <v>3244641</v>
          </cell>
          <cell r="AD5564">
            <v>3244641</v>
          </cell>
          <cell r="AE5564">
            <v>2949673.6363636362</v>
          </cell>
          <cell r="AF5564">
            <v>2580964.4318181816</v>
          </cell>
          <cell r="AG5564">
            <v>73.333333333333329</v>
          </cell>
          <cell r="AH5564">
            <v>75</v>
          </cell>
          <cell r="AI5564">
            <v>75</v>
          </cell>
        </row>
        <row r="5565">
          <cell r="F5565">
            <v>2444466</v>
          </cell>
          <cell r="AD5565">
            <v>2444466</v>
          </cell>
          <cell r="AE5565">
            <v>2222241.8181818184</v>
          </cell>
          <cell r="AF5565">
            <v>1944461.5909090908</v>
          </cell>
          <cell r="AG5565">
            <v>73.333333333333329</v>
          </cell>
          <cell r="AH5565">
            <v>75</v>
          </cell>
          <cell r="AI5565">
            <v>75</v>
          </cell>
        </row>
        <row r="5566">
          <cell r="F5566">
            <v>4774273</v>
          </cell>
          <cell r="AD5566">
            <v>4774273</v>
          </cell>
          <cell r="AE5566">
            <v>4340248.1818181816</v>
          </cell>
          <cell r="AF5566">
            <v>3797717.1590909087</v>
          </cell>
          <cell r="AG5566">
            <v>73.333333333333329</v>
          </cell>
          <cell r="AH5566">
            <v>75</v>
          </cell>
          <cell r="AI5566">
            <v>75</v>
          </cell>
        </row>
        <row r="5567">
          <cell r="F5567">
            <v>2069809</v>
          </cell>
          <cell r="AD5567">
            <v>2069809</v>
          </cell>
          <cell r="AE5567">
            <v>1881644.5454545454</v>
          </cell>
          <cell r="AF5567">
            <v>1646438.9772727271</v>
          </cell>
          <cell r="AG5567">
            <v>73.333333333333329</v>
          </cell>
          <cell r="AH5567">
            <v>75</v>
          </cell>
          <cell r="AI5567">
            <v>75</v>
          </cell>
        </row>
        <row r="5568">
          <cell r="F5568">
            <v>3915694</v>
          </cell>
          <cell r="AD5568">
            <v>3915694</v>
          </cell>
          <cell r="AE5568">
            <v>3559721.8181818184</v>
          </cell>
          <cell r="AF5568">
            <v>3114756.5909090908</v>
          </cell>
          <cell r="AG5568">
            <v>73.333333333333329</v>
          </cell>
          <cell r="AH5568">
            <v>75</v>
          </cell>
          <cell r="AI5568">
            <v>75</v>
          </cell>
        </row>
        <row r="5569">
          <cell r="F5569">
            <v>1452507</v>
          </cell>
          <cell r="AD5569">
            <v>1452507</v>
          </cell>
          <cell r="AE5569">
            <v>1405651.935483871</v>
          </cell>
          <cell r="AF5569">
            <v>1229945.4435483871</v>
          </cell>
          <cell r="AG5569">
            <v>68.888888888888886</v>
          </cell>
          <cell r="AH5569">
            <v>75</v>
          </cell>
          <cell r="AI5569">
            <v>75</v>
          </cell>
        </row>
        <row r="5570">
          <cell r="F5570">
            <v>1785522</v>
          </cell>
          <cell r="AD5570">
            <v>1785522</v>
          </cell>
          <cell r="AE5570">
            <v>1623201.8181818181</v>
          </cell>
          <cell r="AF5570">
            <v>1420301.5909090908</v>
          </cell>
          <cell r="AG5570">
            <v>73.333333333333329</v>
          </cell>
          <cell r="AH5570">
            <v>75</v>
          </cell>
          <cell r="AI5570">
            <v>75</v>
          </cell>
        </row>
        <row r="5571">
          <cell r="F5571">
            <v>1413012</v>
          </cell>
          <cell r="AD5571">
            <v>1413012</v>
          </cell>
          <cell r="AE5571">
            <v>1304318.7692307692</v>
          </cell>
          <cell r="AF5571">
            <v>1141278.923076923</v>
          </cell>
          <cell r="AG5571">
            <v>72.222222222222229</v>
          </cell>
          <cell r="AH5571">
            <v>75</v>
          </cell>
          <cell r="AI5571">
            <v>75</v>
          </cell>
        </row>
        <row r="5572">
          <cell r="F5572">
            <v>2193225</v>
          </cell>
          <cell r="AD5572">
            <v>2193225</v>
          </cell>
          <cell r="AE5572">
            <v>2157270.4918032787</v>
          </cell>
          <cell r="AF5572">
            <v>1887611.680327869</v>
          </cell>
          <cell r="AG5572">
            <v>67.777777777777771</v>
          </cell>
          <cell r="AH5572">
            <v>75</v>
          </cell>
          <cell r="AI5572">
            <v>75</v>
          </cell>
        </row>
        <row r="5573">
          <cell r="F5573">
            <v>1487688</v>
          </cell>
          <cell r="AD5573">
            <v>1487688</v>
          </cell>
          <cell r="AE5573">
            <v>1352443.6363636365</v>
          </cell>
          <cell r="AF5573">
            <v>1183388.1818181816</v>
          </cell>
          <cell r="AG5573">
            <v>73.333333333333329</v>
          </cell>
          <cell r="AH5573">
            <v>75</v>
          </cell>
          <cell r="AI5573">
            <v>75</v>
          </cell>
        </row>
        <row r="5574">
          <cell r="F5574">
            <v>2058151</v>
          </cell>
          <cell r="AD5574">
            <v>2058151</v>
          </cell>
          <cell r="AE5574">
            <v>1871046.3636363635</v>
          </cell>
          <cell r="AF5574">
            <v>1637165.5681818181</v>
          </cell>
          <cell r="AG5574">
            <v>73.333333333333329</v>
          </cell>
          <cell r="AH5574">
            <v>75</v>
          </cell>
          <cell r="AI5574">
            <v>75</v>
          </cell>
        </row>
        <row r="5575">
          <cell r="F5575">
            <v>104578.08</v>
          </cell>
          <cell r="AD5575">
            <v>104578.08</v>
          </cell>
          <cell r="AE5575">
            <v>95070.981818181812</v>
          </cell>
          <cell r="AF5575">
            <v>83187.109090909085</v>
          </cell>
          <cell r="AG5575">
            <v>73.333333333333329</v>
          </cell>
          <cell r="AH5575">
            <v>75</v>
          </cell>
          <cell r="AI5575">
            <v>75</v>
          </cell>
        </row>
        <row r="5576">
          <cell r="F5576">
            <v>2282170</v>
          </cell>
          <cell r="AD5576">
            <v>2282170</v>
          </cell>
          <cell r="AE5576">
            <v>2074700</v>
          </cell>
          <cell r="AF5576">
            <v>1815362.4999999998</v>
          </cell>
          <cell r="AG5576">
            <v>73.333333333333329</v>
          </cell>
          <cell r="AH5576">
            <v>75</v>
          </cell>
          <cell r="AI5576">
            <v>75</v>
          </cell>
        </row>
        <row r="5577">
          <cell r="F5577">
            <v>891550</v>
          </cell>
          <cell r="AD5577">
            <v>891550</v>
          </cell>
          <cell r="AE5577">
            <v>891550</v>
          </cell>
          <cell r="AF5577">
            <v>851025</v>
          </cell>
          <cell r="AG5577">
            <v>61.111111111111114</v>
          </cell>
          <cell r="AH5577">
            <v>68.75</v>
          </cell>
          <cell r="AI5577">
            <v>75</v>
          </cell>
        </row>
        <row r="5578">
          <cell r="F5578">
            <v>3315833</v>
          </cell>
          <cell r="AD5578">
            <v>3315833</v>
          </cell>
          <cell r="AE5578">
            <v>3014393.6363636362</v>
          </cell>
          <cell r="AF5578">
            <v>2637594.4318181816</v>
          </cell>
          <cell r="AG5578">
            <v>73.333333333333329</v>
          </cell>
          <cell r="AH5578">
            <v>75</v>
          </cell>
          <cell r="AI5578">
            <v>75</v>
          </cell>
        </row>
        <row r="5579">
          <cell r="F5579">
            <v>3709580.51</v>
          </cell>
          <cell r="AD5579">
            <v>3709580.51</v>
          </cell>
          <cell r="AE5579">
            <v>3372345.918181818</v>
          </cell>
          <cell r="AF5579">
            <v>2950802.6784090907</v>
          </cell>
          <cell r="AG5579">
            <v>73.333333333333329</v>
          </cell>
          <cell r="AH5579">
            <v>75</v>
          </cell>
          <cell r="AI5579">
            <v>75</v>
          </cell>
        </row>
        <row r="5580">
          <cell r="F5580">
            <v>2378104</v>
          </cell>
          <cell r="AD5580">
            <v>2378104</v>
          </cell>
          <cell r="AE5580">
            <v>2161912.7272727271</v>
          </cell>
          <cell r="AF5580">
            <v>1891673.6363636362</v>
          </cell>
          <cell r="AG5580">
            <v>73.333333333333329</v>
          </cell>
          <cell r="AH5580">
            <v>75</v>
          </cell>
          <cell r="AI5580">
            <v>75</v>
          </cell>
        </row>
        <row r="5581">
          <cell r="F5581">
            <v>4381427</v>
          </cell>
          <cell r="AD5581">
            <v>4381427</v>
          </cell>
          <cell r="AE5581">
            <v>3983115.4545454546</v>
          </cell>
          <cell r="AF5581">
            <v>3485226.0227272725</v>
          </cell>
          <cell r="AG5581">
            <v>73.333333333333329</v>
          </cell>
          <cell r="AH5581">
            <v>75</v>
          </cell>
          <cell r="AI5581">
            <v>75</v>
          </cell>
        </row>
        <row r="5582">
          <cell r="F5582">
            <v>1656573</v>
          </cell>
          <cell r="AD5582">
            <v>1656573</v>
          </cell>
          <cell r="AE5582">
            <v>1505975.4545454546</v>
          </cell>
          <cell r="AF5582">
            <v>1317728.5227272727</v>
          </cell>
          <cell r="AG5582">
            <v>73.333333333333329</v>
          </cell>
          <cell r="AH5582">
            <v>75</v>
          </cell>
          <cell r="AI5582">
            <v>75</v>
          </cell>
        </row>
        <row r="5583">
          <cell r="F5583">
            <v>2158462</v>
          </cell>
          <cell r="AD5583">
            <v>2158462</v>
          </cell>
          <cell r="AE5583">
            <v>1962238.1818181819</v>
          </cell>
          <cell r="AF5583">
            <v>1716958.4090909089</v>
          </cell>
          <cell r="AG5583">
            <v>73.333333333333329</v>
          </cell>
          <cell r="AH5583">
            <v>75</v>
          </cell>
          <cell r="AI5583">
            <v>75</v>
          </cell>
        </row>
        <row r="5584">
          <cell r="F5584">
            <v>1540870</v>
          </cell>
          <cell r="AD5584">
            <v>1540870</v>
          </cell>
          <cell r="AE5584">
            <v>1467495.2380952381</v>
          </cell>
          <cell r="AF5584">
            <v>1284058.3333333333</v>
          </cell>
          <cell r="AG5584">
            <v>70</v>
          </cell>
          <cell r="AH5584">
            <v>75</v>
          </cell>
          <cell r="AI5584">
            <v>75</v>
          </cell>
        </row>
        <row r="5585">
          <cell r="F5585">
            <v>4494544</v>
          </cell>
          <cell r="AD5585">
            <v>4494544</v>
          </cell>
          <cell r="AE5585">
            <v>4085949.0909090908</v>
          </cell>
          <cell r="AF5585">
            <v>3575205.4545454541</v>
          </cell>
          <cell r="AG5585">
            <v>73.333333333333329</v>
          </cell>
          <cell r="AH5585">
            <v>75</v>
          </cell>
          <cell r="AI5585">
            <v>75</v>
          </cell>
        </row>
        <row r="5586">
          <cell r="F5586">
            <v>1870002</v>
          </cell>
          <cell r="AD5586">
            <v>1870002</v>
          </cell>
          <cell r="AE5586">
            <v>1780954.2857142857</v>
          </cell>
          <cell r="AF5586">
            <v>1558335</v>
          </cell>
          <cell r="AG5586">
            <v>70</v>
          </cell>
          <cell r="AH5586">
            <v>75</v>
          </cell>
          <cell r="AI5586">
            <v>75</v>
          </cell>
        </row>
        <row r="5587">
          <cell r="F5587">
            <v>1656451</v>
          </cell>
          <cell r="AD5587">
            <v>1656451</v>
          </cell>
          <cell r="AE5587">
            <v>1505864.5454545454</v>
          </cell>
          <cell r="AF5587">
            <v>1317631.4772727273</v>
          </cell>
          <cell r="AG5587">
            <v>73.333333333333329</v>
          </cell>
          <cell r="AH5587">
            <v>75</v>
          </cell>
          <cell r="AI5587">
            <v>75</v>
          </cell>
        </row>
        <row r="5588">
          <cell r="F5588">
            <v>1392005</v>
          </cell>
          <cell r="AD5588">
            <v>1392005</v>
          </cell>
          <cell r="AE5588">
            <v>1265459.0909090908</v>
          </cell>
          <cell r="AF5588">
            <v>1107276.7045454546</v>
          </cell>
          <cell r="AG5588">
            <v>73.333333333333329</v>
          </cell>
          <cell r="AH5588">
            <v>75</v>
          </cell>
          <cell r="AI5588">
            <v>75</v>
          </cell>
        </row>
        <row r="5589">
          <cell r="F5589">
            <v>3533702</v>
          </cell>
          <cell r="AD5589">
            <v>3533702</v>
          </cell>
          <cell r="AE5589">
            <v>3212456.3636363638</v>
          </cell>
          <cell r="AF5589">
            <v>2810899.3181818179</v>
          </cell>
          <cell r="AG5589">
            <v>73.333333333333329</v>
          </cell>
          <cell r="AH5589">
            <v>75</v>
          </cell>
          <cell r="AI5589">
            <v>75</v>
          </cell>
        </row>
        <row r="5590">
          <cell r="F5590">
            <v>2162506</v>
          </cell>
          <cell r="AD5590">
            <v>2162506</v>
          </cell>
          <cell r="AE5590">
            <v>2027349.375</v>
          </cell>
          <cell r="AF5590">
            <v>1773930.703125</v>
          </cell>
          <cell r="AG5590">
            <v>71.111111111111114</v>
          </cell>
          <cell r="AH5590">
            <v>75</v>
          </cell>
          <cell r="AI5590">
            <v>75</v>
          </cell>
        </row>
        <row r="5591">
          <cell r="F5591">
            <v>2717534</v>
          </cell>
          <cell r="AD5591">
            <v>2717534</v>
          </cell>
          <cell r="AE5591">
            <v>2588127.6190476189</v>
          </cell>
          <cell r="AF5591">
            <v>2264611.6666666665</v>
          </cell>
          <cell r="AG5591">
            <v>70</v>
          </cell>
          <cell r="AH5591">
            <v>75</v>
          </cell>
          <cell r="AI5591">
            <v>75</v>
          </cell>
        </row>
        <row r="5592">
          <cell r="F5592">
            <v>2401698</v>
          </cell>
          <cell r="AD5592">
            <v>2401698</v>
          </cell>
          <cell r="AE5592">
            <v>2183361.8181818184</v>
          </cell>
          <cell r="AF5592">
            <v>1910441.5909090908</v>
          </cell>
          <cell r="AG5592">
            <v>73.333333333333329</v>
          </cell>
          <cell r="AH5592">
            <v>75</v>
          </cell>
          <cell r="AI5592">
            <v>75</v>
          </cell>
        </row>
        <row r="5593">
          <cell r="F5593">
            <v>2611624</v>
          </cell>
          <cell r="AD5593">
            <v>2611624</v>
          </cell>
          <cell r="AE5593">
            <v>2487260.9523809524</v>
          </cell>
          <cell r="AF5593">
            <v>2176353.3333333335</v>
          </cell>
          <cell r="AG5593">
            <v>70</v>
          </cell>
          <cell r="AH5593">
            <v>75</v>
          </cell>
          <cell r="AI5593">
            <v>75</v>
          </cell>
        </row>
        <row r="5594">
          <cell r="F5594">
            <v>2577521</v>
          </cell>
          <cell r="AD5594">
            <v>2577521</v>
          </cell>
          <cell r="AE5594">
            <v>2343200.9090909092</v>
          </cell>
          <cell r="AF5594">
            <v>2050300.7954545454</v>
          </cell>
          <cell r="AG5594">
            <v>73.333333333333329</v>
          </cell>
          <cell r="AH5594">
            <v>75</v>
          </cell>
          <cell r="AI5594">
            <v>75</v>
          </cell>
        </row>
        <row r="5595">
          <cell r="F5595">
            <v>1635964</v>
          </cell>
          <cell r="AD5595">
            <v>1635964</v>
          </cell>
          <cell r="AE5595">
            <v>1583190.9677419355</v>
          </cell>
          <cell r="AF5595">
            <v>1385292.0967741937</v>
          </cell>
          <cell r="AG5595">
            <v>68.888888888888886</v>
          </cell>
          <cell r="AH5595">
            <v>75</v>
          </cell>
          <cell r="AI5595">
            <v>75</v>
          </cell>
        </row>
        <row r="5596">
          <cell r="F5596">
            <v>1595000</v>
          </cell>
          <cell r="AD5596">
            <v>1595000</v>
          </cell>
          <cell r="AE5596">
            <v>1595000</v>
          </cell>
          <cell r="AF5596">
            <v>1550694.4444444445</v>
          </cell>
          <cell r="AG5596">
            <v>60</v>
          </cell>
          <cell r="AH5596">
            <v>67.5</v>
          </cell>
          <cell r="AI5596">
            <v>75</v>
          </cell>
        </row>
        <row r="5597">
          <cell r="F5597">
            <v>2823064</v>
          </cell>
          <cell r="AD5597">
            <v>2823064</v>
          </cell>
          <cell r="AE5597">
            <v>2566421.8181818184</v>
          </cell>
          <cell r="AF5597">
            <v>2245619.0909090908</v>
          </cell>
          <cell r="AG5597">
            <v>73.333333333333329</v>
          </cell>
          <cell r="AH5597">
            <v>75</v>
          </cell>
          <cell r="AI5597">
            <v>75</v>
          </cell>
        </row>
        <row r="5598">
          <cell r="F5598">
            <v>2158269</v>
          </cell>
          <cell r="AD5598">
            <v>2158269</v>
          </cell>
          <cell r="AE5598">
            <v>1962062.7272727273</v>
          </cell>
          <cell r="AF5598">
            <v>1716804.8863636362</v>
          </cell>
          <cell r="AG5598">
            <v>73.333333333333329</v>
          </cell>
          <cell r="AH5598">
            <v>75</v>
          </cell>
          <cell r="AI5598">
            <v>75</v>
          </cell>
        </row>
        <row r="5599">
          <cell r="F5599">
            <v>2007009</v>
          </cell>
          <cell r="AD5599">
            <v>2007009</v>
          </cell>
          <cell r="AE5599">
            <v>2007009</v>
          </cell>
          <cell r="AF5599">
            <v>1816689.1810344828</v>
          </cell>
          <cell r="AG5599">
            <v>64.444444444444443</v>
          </cell>
          <cell r="AH5599">
            <v>72.5</v>
          </cell>
          <cell r="AI5599">
            <v>75</v>
          </cell>
        </row>
        <row r="5600">
          <cell r="F5600">
            <v>4196557</v>
          </cell>
          <cell r="AD5600">
            <v>4196557</v>
          </cell>
          <cell r="AE5600">
            <v>3815051.8181818184</v>
          </cell>
          <cell r="AF5600">
            <v>3338170.3409090908</v>
          </cell>
          <cell r="AG5600">
            <v>73.333333333333329</v>
          </cell>
          <cell r="AH5600">
            <v>75</v>
          </cell>
          <cell r="AI5600">
            <v>75</v>
          </cell>
        </row>
        <row r="5601">
          <cell r="F5601">
            <v>2641732</v>
          </cell>
          <cell r="AD5601">
            <v>2641732</v>
          </cell>
          <cell r="AE5601">
            <v>2401574.5454545454</v>
          </cell>
          <cell r="AF5601">
            <v>2101377.7272727271</v>
          </cell>
          <cell r="AG5601">
            <v>73.333333333333329</v>
          </cell>
          <cell r="AH5601">
            <v>75</v>
          </cell>
          <cell r="AI5601">
            <v>75</v>
          </cell>
        </row>
        <row r="5602">
          <cell r="F5602">
            <v>3746066</v>
          </cell>
          <cell r="AD5602">
            <v>3746066</v>
          </cell>
          <cell r="AE5602">
            <v>3405514.5454545454</v>
          </cell>
          <cell r="AF5602">
            <v>2979825.2272727271</v>
          </cell>
          <cell r="AG5602">
            <v>73.333333333333329</v>
          </cell>
          <cell r="AH5602">
            <v>75</v>
          </cell>
          <cell r="AI5602">
            <v>75</v>
          </cell>
        </row>
        <row r="5603">
          <cell r="F5603">
            <v>2403445</v>
          </cell>
          <cell r="AD5603">
            <v>2403445</v>
          </cell>
          <cell r="AE5603">
            <v>2184950</v>
          </cell>
          <cell r="AF5603">
            <v>1911831.2499999998</v>
          </cell>
          <cell r="AG5603">
            <v>73.333333333333329</v>
          </cell>
          <cell r="AH5603">
            <v>75</v>
          </cell>
          <cell r="AI5603">
            <v>75</v>
          </cell>
        </row>
        <row r="5604">
          <cell r="F5604">
            <v>4649993</v>
          </cell>
          <cell r="AD5604">
            <v>4649993</v>
          </cell>
          <cell r="AE5604">
            <v>4649993</v>
          </cell>
          <cell r="AF5604">
            <v>4359368.4375</v>
          </cell>
          <cell r="AG5604">
            <v>62.222222222222221</v>
          </cell>
          <cell r="AH5604">
            <v>70</v>
          </cell>
          <cell r="AI5604">
            <v>75</v>
          </cell>
        </row>
        <row r="5605">
          <cell r="F5605">
            <v>2352050</v>
          </cell>
          <cell r="AD5605">
            <v>2352050</v>
          </cell>
          <cell r="AE5605">
            <v>2138227.2727272729</v>
          </cell>
          <cell r="AF5605">
            <v>1870948.8636363635</v>
          </cell>
          <cell r="AG5605">
            <v>73.333333333333329</v>
          </cell>
          <cell r="AH5605">
            <v>75</v>
          </cell>
          <cell r="AI5605">
            <v>75</v>
          </cell>
        </row>
        <row r="5606">
          <cell r="F5606">
            <v>2729167</v>
          </cell>
          <cell r="AD5606">
            <v>2729167</v>
          </cell>
          <cell r="AE5606">
            <v>2481060.9090909092</v>
          </cell>
          <cell r="AF5606">
            <v>2170928.2954545454</v>
          </cell>
          <cell r="AG5606">
            <v>73.333333333333329</v>
          </cell>
          <cell r="AH5606">
            <v>75</v>
          </cell>
          <cell r="AI5606">
            <v>75</v>
          </cell>
        </row>
        <row r="5607">
          <cell r="F5607">
            <v>3617240</v>
          </cell>
          <cell r="AD5607">
            <v>3617240</v>
          </cell>
          <cell r="AE5607">
            <v>3288400</v>
          </cell>
          <cell r="AF5607">
            <v>2877350</v>
          </cell>
          <cell r="AG5607">
            <v>73.333333333333329</v>
          </cell>
          <cell r="AH5607">
            <v>75</v>
          </cell>
          <cell r="AI5607">
            <v>75</v>
          </cell>
        </row>
        <row r="5608">
          <cell r="F5608">
            <v>3962032</v>
          </cell>
          <cell r="AD5608">
            <v>3962032</v>
          </cell>
          <cell r="AE5608">
            <v>3601847.2727272729</v>
          </cell>
          <cell r="AF5608">
            <v>3151616.3636363633</v>
          </cell>
          <cell r="AG5608">
            <v>73.333333333333329</v>
          </cell>
          <cell r="AH5608">
            <v>75</v>
          </cell>
          <cell r="AI5608">
            <v>75</v>
          </cell>
        </row>
        <row r="5609">
          <cell r="F5609">
            <v>3527769</v>
          </cell>
          <cell r="AD5609">
            <v>3527769</v>
          </cell>
          <cell r="AE5609">
            <v>3207062.7272727271</v>
          </cell>
          <cell r="AF5609">
            <v>2806179.8863636362</v>
          </cell>
          <cell r="AG5609">
            <v>73.333333333333329</v>
          </cell>
          <cell r="AH5609">
            <v>75</v>
          </cell>
          <cell r="AI5609">
            <v>75</v>
          </cell>
        </row>
        <row r="5610">
          <cell r="F5610">
            <v>1660287</v>
          </cell>
          <cell r="AD5610">
            <v>1660287</v>
          </cell>
          <cell r="AE5610">
            <v>1581225.7142857143</v>
          </cell>
          <cell r="AF5610">
            <v>1383572.5</v>
          </cell>
          <cell r="AG5610">
            <v>70</v>
          </cell>
          <cell r="AH5610">
            <v>75</v>
          </cell>
          <cell r="AI5610">
            <v>75</v>
          </cell>
        </row>
        <row r="5611">
          <cell r="F5611">
            <v>1721815</v>
          </cell>
          <cell r="AD5611">
            <v>1721815</v>
          </cell>
          <cell r="AE5611">
            <v>1565286.3636363635</v>
          </cell>
          <cell r="AF5611">
            <v>1369625.5681818181</v>
          </cell>
          <cell r="AG5611">
            <v>73.333333333333329</v>
          </cell>
          <cell r="AH5611">
            <v>75</v>
          </cell>
          <cell r="AI5611">
            <v>75</v>
          </cell>
        </row>
        <row r="5612">
          <cell r="F5612">
            <v>685777</v>
          </cell>
          <cell r="AD5612">
            <v>685777</v>
          </cell>
          <cell r="AE5612">
            <v>623433.63636363635</v>
          </cell>
          <cell r="AF5612">
            <v>545504.43181818177</v>
          </cell>
          <cell r="AG5612">
            <v>73.333333333333329</v>
          </cell>
          <cell r="AH5612">
            <v>75</v>
          </cell>
          <cell r="AI5612">
            <v>75</v>
          </cell>
        </row>
        <row r="5613">
          <cell r="F5613">
            <v>4171135</v>
          </cell>
          <cell r="AD5613">
            <v>4171135</v>
          </cell>
          <cell r="AE5613">
            <v>3791940.9090909092</v>
          </cell>
          <cell r="AF5613">
            <v>3317948.2954545454</v>
          </cell>
          <cell r="AG5613">
            <v>73.333333333333329</v>
          </cell>
          <cell r="AH5613">
            <v>75</v>
          </cell>
          <cell r="AI5613">
            <v>75</v>
          </cell>
        </row>
        <row r="5614">
          <cell r="F5614">
            <v>2306000</v>
          </cell>
          <cell r="AD5614">
            <v>2306000</v>
          </cell>
          <cell r="AE5614">
            <v>2196190.4761904762</v>
          </cell>
          <cell r="AF5614">
            <v>1921666.6666666667</v>
          </cell>
          <cell r="AG5614">
            <v>70</v>
          </cell>
          <cell r="AH5614">
            <v>75</v>
          </cell>
          <cell r="AI5614">
            <v>75</v>
          </cell>
        </row>
        <row r="5615">
          <cell r="F5615">
            <v>4126781</v>
          </cell>
          <cell r="AD5615">
            <v>4126781</v>
          </cell>
          <cell r="AE5615">
            <v>3751619.0909090908</v>
          </cell>
          <cell r="AF5615">
            <v>3282666.7045454541</v>
          </cell>
          <cell r="AG5615">
            <v>73.333333333333329</v>
          </cell>
          <cell r="AH5615">
            <v>75</v>
          </cell>
          <cell r="AI5615">
            <v>75</v>
          </cell>
        </row>
        <row r="5616">
          <cell r="F5616">
            <v>1278038</v>
          </cell>
          <cell r="AD5616">
            <v>1278038</v>
          </cell>
          <cell r="AE5616">
            <v>1278038</v>
          </cell>
          <cell r="AF5616">
            <v>1219945.3636363638</v>
          </cell>
          <cell r="AG5616">
            <v>61.111111111111114</v>
          </cell>
          <cell r="AH5616">
            <v>68.75</v>
          </cell>
          <cell r="AI5616">
            <v>75</v>
          </cell>
        </row>
        <row r="5617">
          <cell r="F5617">
            <v>153915</v>
          </cell>
          <cell r="AD5617">
            <v>153915</v>
          </cell>
          <cell r="AE5617">
            <v>153915</v>
          </cell>
          <cell r="AF5617">
            <v>134675.625</v>
          </cell>
          <cell r="AG5617">
            <v>66.666666666666671</v>
          </cell>
          <cell r="AH5617">
            <v>75</v>
          </cell>
          <cell r="AI5617">
            <v>75</v>
          </cell>
        </row>
        <row r="5618">
          <cell r="F5618">
            <v>3428082</v>
          </cell>
          <cell r="AD5618">
            <v>3428082</v>
          </cell>
          <cell r="AE5618">
            <v>3428082</v>
          </cell>
          <cell r="AF5618">
            <v>3213826.875</v>
          </cell>
          <cell r="AG5618">
            <v>62.222222222222221</v>
          </cell>
          <cell r="AH5618">
            <v>70</v>
          </cell>
          <cell r="AI5618">
            <v>75</v>
          </cell>
        </row>
        <row r="5619">
          <cell r="F5619">
            <v>1522194</v>
          </cell>
          <cell r="AD5619">
            <v>1522194</v>
          </cell>
          <cell r="AE5619">
            <v>1383812.7272727273</v>
          </cell>
          <cell r="AF5619">
            <v>1210836.1363636362</v>
          </cell>
          <cell r="AG5619">
            <v>73.333333333333329</v>
          </cell>
          <cell r="AH5619">
            <v>75</v>
          </cell>
          <cell r="AI5619">
            <v>75</v>
          </cell>
        </row>
        <row r="5620">
          <cell r="F5620">
            <v>2408786</v>
          </cell>
          <cell r="AD5620">
            <v>2408786</v>
          </cell>
          <cell r="AE5620">
            <v>2189805.4545454546</v>
          </cell>
          <cell r="AF5620">
            <v>1916079.7727272727</v>
          </cell>
          <cell r="AG5620">
            <v>73.333333333333329</v>
          </cell>
          <cell r="AH5620">
            <v>75</v>
          </cell>
          <cell r="AI5620">
            <v>75</v>
          </cell>
        </row>
        <row r="5621">
          <cell r="F5621">
            <v>1719591</v>
          </cell>
          <cell r="AD5621">
            <v>1719591</v>
          </cell>
          <cell r="AE5621">
            <v>1691400.9836065574</v>
          </cell>
          <cell r="AF5621">
            <v>1479975.8606557378</v>
          </cell>
          <cell r="AG5621">
            <v>67.777777777777771</v>
          </cell>
          <cell r="AH5621">
            <v>75</v>
          </cell>
          <cell r="AI5621">
            <v>75</v>
          </cell>
        </row>
        <row r="5622">
          <cell r="F5622">
            <v>1932722</v>
          </cell>
          <cell r="AD5622">
            <v>1932722</v>
          </cell>
          <cell r="AE5622">
            <v>1757020</v>
          </cell>
          <cell r="AF5622">
            <v>1537392.5</v>
          </cell>
          <cell r="AG5622">
            <v>73.333333333333329</v>
          </cell>
          <cell r="AH5622">
            <v>75</v>
          </cell>
          <cell r="AI5622">
            <v>75</v>
          </cell>
        </row>
        <row r="5623">
          <cell r="F5623">
            <v>5023326</v>
          </cell>
          <cell r="AD5623">
            <v>5023326</v>
          </cell>
          <cell r="AE5623">
            <v>4566660</v>
          </cell>
          <cell r="AF5623">
            <v>3995827.4999999995</v>
          </cell>
          <cell r="AG5623">
            <v>73.333333333333329</v>
          </cell>
          <cell r="AH5623">
            <v>75</v>
          </cell>
          <cell r="AI5623">
            <v>75</v>
          </cell>
        </row>
        <row r="5624">
          <cell r="F5624">
            <v>1668348</v>
          </cell>
          <cell r="AD5624">
            <v>1668348</v>
          </cell>
          <cell r="AE5624">
            <v>1516680</v>
          </cell>
          <cell r="AF5624">
            <v>1327095</v>
          </cell>
          <cell r="AG5624">
            <v>73.333333333333329</v>
          </cell>
          <cell r="AH5624">
            <v>75</v>
          </cell>
          <cell r="AI5624">
            <v>75</v>
          </cell>
        </row>
        <row r="5625">
          <cell r="F5625">
            <v>2694021</v>
          </cell>
          <cell r="AD5625">
            <v>2694021</v>
          </cell>
          <cell r="AE5625">
            <v>2449110</v>
          </cell>
          <cell r="AF5625">
            <v>2142971.25</v>
          </cell>
          <cell r="AG5625">
            <v>73.333333333333329</v>
          </cell>
          <cell r="AH5625">
            <v>75</v>
          </cell>
          <cell r="AI5625">
            <v>75</v>
          </cell>
        </row>
        <row r="5626">
          <cell r="F5626">
            <v>2472516</v>
          </cell>
          <cell r="AD5626">
            <v>2472516</v>
          </cell>
          <cell r="AE5626">
            <v>2247741.8181818184</v>
          </cell>
          <cell r="AF5626">
            <v>1966774.0909090908</v>
          </cell>
          <cell r="AG5626">
            <v>73.333333333333329</v>
          </cell>
          <cell r="AH5626">
            <v>75</v>
          </cell>
          <cell r="AI5626">
            <v>75</v>
          </cell>
        </row>
        <row r="5627">
          <cell r="F5627">
            <v>7806721</v>
          </cell>
          <cell r="AD5627">
            <v>7806721</v>
          </cell>
          <cell r="AE5627">
            <v>7097019.0909090908</v>
          </cell>
          <cell r="AF5627">
            <v>6209891.7045454541</v>
          </cell>
          <cell r="AG5627">
            <v>73.333333333333329</v>
          </cell>
          <cell r="AH5627">
            <v>75</v>
          </cell>
          <cell r="AI5627">
            <v>75</v>
          </cell>
        </row>
        <row r="5628">
          <cell r="F5628">
            <v>5940128</v>
          </cell>
          <cell r="AD5628">
            <v>5940128</v>
          </cell>
          <cell r="AE5628">
            <v>5400116.3636363633</v>
          </cell>
          <cell r="AF5628">
            <v>4725101.8181818174</v>
          </cell>
          <cell r="AG5628">
            <v>73.333333333333329</v>
          </cell>
          <cell r="AH5628">
            <v>75</v>
          </cell>
          <cell r="AI5628">
            <v>75</v>
          </cell>
        </row>
        <row r="5629">
          <cell r="F5629">
            <v>4102714</v>
          </cell>
          <cell r="AD5629">
            <v>4102714</v>
          </cell>
          <cell r="AE5629">
            <v>3729740</v>
          </cell>
          <cell r="AF5629">
            <v>3263522.5</v>
          </cell>
          <cell r="AG5629">
            <v>73.333333333333329</v>
          </cell>
          <cell r="AH5629">
            <v>75</v>
          </cell>
          <cell r="AI5629">
            <v>75</v>
          </cell>
        </row>
        <row r="5630">
          <cell r="F5630">
            <v>1617988</v>
          </cell>
          <cell r="AD5630">
            <v>1617988</v>
          </cell>
          <cell r="AE5630">
            <v>1617988</v>
          </cell>
          <cell r="AF5630">
            <v>1516863.75</v>
          </cell>
          <cell r="AG5630">
            <v>62.222222222222221</v>
          </cell>
          <cell r="AH5630">
            <v>70</v>
          </cell>
          <cell r="AI5630">
            <v>75</v>
          </cell>
        </row>
        <row r="5631">
          <cell r="F5631">
            <v>2179722</v>
          </cell>
          <cell r="AD5631">
            <v>2179722</v>
          </cell>
          <cell r="AE5631">
            <v>2143988.8524590163</v>
          </cell>
          <cell r="AF5631">
            <v>1875990.2459016393</v>
          </cell>
          <cell r="AG5631">
            <v>67.777777777777771</v>
          </cell>
          <cell r="AH5631">
            <v>75</v>
          </cell>
          <cell r="AI5631">
            <v>75</v>
          </cell>
        </row>
        <row r="5632">
          <cell r="F5632">
            <v>4848806</v>
          </cell>
          <cell r="AD5632">
            <v>4848806</v>
          </cell>
          <cell r="AE5632">
            <v>4408005.4545454541</v>
          </cell>
          <cell r="AF5632">
            <v>3857004.7727272725</v>
          </cell>
          <cell r="AG5632">
            <v>73.333333333333329</v>
          </cell>
          <cell r="AH5632">
            <v>75</v>
          </cell>
          <cell r="AI5632">
            <v>75</v>
          </cell>
        </row>
        <row r="5633">
          <cell r="F5633">
            <v>3339756</v>
          </cell>
          <cell r="AD5633">
            <v>3339756</v>
          </cell>
          <cell r="AE5633">
            <v>3131021.25</v>
          </cell>
          <cell r="AF5633">
            <v>2739643.59375</v>
          </cell>
          <cell r="AG5633">
            <v>71.111111111111114</v>
          </cell>
          <cell r="AH5633">
            <v>75</v>
          </cell>
          <cell r="AI5633">
            <v>75</v>
          </cell>
        </row>
        <row r="5634">
          <cell r="F5634">
            <v>2899196</v>
          </cell>
          <cell r="AD5634">
            <v>2899196</v>
          </cell>
          <cell r="AE5634">
            <v>2717996.25</v>
          </cell>
          <cell r="AF5634">
            <v>2378246.71875</v>
          </cell>
          <cell r="AG5634">
            <v>71.111111111111114</v>
          </cell>
          <cell r="AH5634">
            <v>75</v>
          </cell>
          <cell r="AI5634">
            <v>75</v>
          </cell>
        </row>
        <row r="5635">
          <cell r="F5635">
            <v>2415669</v>
          </cell>
          <cell r="AD5635">
            <v>2415669</v>
          </cell>
          <cell r="AE5635">
            <v>2196062.7272727271</v>
          </cell>
          <cell r="AF5635">
            <v>1921554.8863636362</v>
          </cell>
          <cell r="AG5635">
            <v>73.333333333333329</v>
          </cell>
          <cell r="AH5635">
            <v>75</v>
          </cell>
          <cell r="AI5635">
            <v>75</v>
          </cell>
        </row>
        <row r="5636">
          <cell r="F5636">
            <v>2367959</v>
          </cell>
          <cell r="AD5636">
            <v>2367959</v>
          </cell>
          <cell r="AE5636">
            <v>2255199.0476190476</v>
          </cell>
          <cell r="AF5636">
            <v>1973299.1666666667</v>
          </cell>
          <cell r="AG5636">
            <v>70</v>
          </cell>
          <cell r="AH5636">
            <v>75</v>
          </cell>
          <cell r="AI5636">
            <v>75</v>
          </cell>
        </row>
        <row r="5637">
          <cell r="F5637">
            <v>1548321</v>
          </cell>
          <cell r="AD5637">
            <v>1548321</v>
          </cell>
          <cell r="AE5637">
            <v>1522938.6885245901</v>
          </cell>
          <cell r="AF5637">
            <v>1332571.3524590165</v>
          </cell>
          <cell r="AG5637">
            <v>67.777777777777771</v>
          </cell>
          <cell r="AH5637">
            <v>75</v>
          </cell>
          <cell r="AI5637">
            <v>75</v>
          </cell>
        </row>
        <row r="5638">
          <cell r="F5638">
            <v>1908940.25</v>
          </cell>
          <cell r="AD5638">
            <v>1908940.25</v>
          </cell>
          <cell r="AE5638">
            <v>1735400.2272727273</v>
          </cell>
          <cell r="AF5638">
            <v>1518475.1988636362</v>
          </cell>
          <cell r="AG5638">
            <v>73.333333333333329</v>
          </cell>
          <cell r="AH5638">
            <v>75</v>
          </cell>
          <cell r="AI5638">
            <v>75</v>
          </cell>
        </row>
        <row r="5639">
          <cell r="F5639">
            <v>4868850.3899999997</v>
          </cell>
          <cell r="AD5639">
            <v>4868850.3899999997</v>
          </cell>
          <cell r="AE5639">
            <v>4426227.627272727</v>
          </cell>
          <cell r="AF5639">
            <v>3872949.1738636363</v>
          </cell>
          <cell r="AG5639">
            <v>73.333333333333329</v>
          </cell>
          <cell r="AH5639">
            <v>75</v>
          </cell>
          <cell r="AI5639">
            <v>75</v>
          </cell>
        </row>
        <row r="5640">
          <cell r="F5640">
            <v>3045684</v>
          </cell>
          <cell r="AD5640">
            <v>3045684</v>
          </cell>
          <cell r="AE5640">
            <v>2768803.6363636362</v>
          </cell>
          <cell r="AF5640">
            <v>2422703.1818181816</v>
          </cell>
          <cell r="AG5640">
            <v>73.333333333333329</v>
          </cell>
          <cell r="AH5640">
            <v>75</v>
          </cell>
          <cell r="AI5640">
            <v>75</v>
          </cell>
        </row>
        <row r="5641">
          <cell r="F5641">
            <v>1516582</v>
          </cell>
          <cell r="AD5641">
            <v>1516582</v>
          </cell>
          <cell r="AE5641">
            <v>1491720</v>
          </cell>
          <cell r="AF5641">
            <v>1305255</v>
          </cell>
          <cell r="AG5641">
            <v>67.777777777777771</v>
          </cell>
          <cell r="AH5641">
            <v>75</v>
          </cell>
          <cell r="AI5641">
            <v>75</v>
          </cell>
        </row>
        <row r="5642">
          <cell r="F5642">
            <v>1348956</v>
          </cell>
          <cell r="AD5642">
            <v>1348956</v>
          </cell>
          <cell r="AE5642">
            <v>1305441.2903225806</v>
          </cell>
          <cell r="AF5642">
            <v>1142261.1290322582</v>
          </cell>
          <cell r="AG5642">
            <v>68.888888888888886</v>
          </cell>
          <cell r="AH5642">
            <v>75</v>
          </cell>
          <cell r="AI5642">
            <v>75</v>
          </cell>
        </row>
        <row r="5643">
          <cell r="F5643">
            <v>2415913</v>
          </cell>
          <cell r="AD5643">
            <v>2415913</v>
          </cell>
          <cell r="AE5643">
            <v>2415913</v>
          </cell>
          <cell r="AF5643">
            <v>2415913</v>
          </cell>
          <cell r="AG5643">
            <v>53.333333333333336</v>
          </cell>
          <cell r="AH5643">
            <v>60</v>
          </cell>
          <cell r="AI5643">
            <v>68.571428571428569</v>
          </cell>
        </row>
        <row r="5644">
          <cell r="F5644">
            <v>2863443</v>
          </cell>
          <cell r="AD5644">
            <v>2863443</v>
          </cell>
          <cell r="AE5644">
            <v>2603130</v>
          </cell>
          <cell r="AF5644">
            <v>2277738.75</v>
          </cell>
          <cell r="AG5644">
            <v>73.333333333333329</v>
          </cell>
          <cell r="AH5644">
            <v>75</v>
          </cell>
          <cell r="AI5644">
            <v>75</v>
          </cell>
        </row>
        <row r="5645">
          <cell r="F5645">
            <v>2081682</v>
          </cell>
          <cell r="AD5645">
            <v>2081682</v>
          </cell>
          <cell r="AE5645">
            <v>1921552.6153846155</v>
          </cell>
          <cell r="AF5645">
            <v>1681358.5384615385</v>
          </cell>
          <cell r="AG5645">
            <v>72.222222222222229</v>
          </cell>
          <cell r="AH5645">
            <v>75</v>
          </cell>
          <cell r="AI5645">
            <v>75</v>
          </cell>
        </row>
        <row r="5646">
          <cell r="F5646">
            <v>4210633</v>
          </cell>
          <cell r="AD5646">
            <v>4210633</v>
          </cell>
          <cell r="AE5646">
            <v>3827848.1818181816</v>
          </cell>
          <cell r="AF5646">
            <v>3349367.1590909087</v>
          </cell>
          <cell r="AG5646">
            <v>73.333333333333329</v>
          </cell>
          <cell r="AH5646">
            <v>75</v>
          </cell>
          <cell r="AI5646">
            <v>75</v>
          </cell>
        </row>
        <row r="5647">
          <cell r="F5647">
            <v>2096574</v>
          </cell>
          <cell r="AD5647">
            <v>2096574</v>
          </cell>
          <cell r="AE5647">
            <v>1905976.3636363635</v>
          </cell>
          <cell r="AF5647">
            <v>1667729.3181818181</v>
          </cell>
          <cell r="AG5647">
            <v>73.333333333333329</v>
          </cell>
          <cell r="AH5647">
            <v>75</v>
          </cell>
          <cell r="AI5647">
            <v>75</v>
          </cell>
        </row>
        <row r="5648">
          <cell r="F5648">
            <v>198744</v>
          </cell>
          <cell r="AD5648">
            <v>198744</v>
          </cell>
          <cell r="AE5648">
            <v>180676.36363636365</v>
          </cell>
          <cell r="AF5648">
            <v>158091.81818181818</v>
          </cell>
          <cell r="AG5648">
            <v>73.333333333333329</v>
          </cell>
          <cell r="AH5648">
            <v>75</v>
          </cell>
          <cell r="AI5648">
            <v>75</v>
          </cell>
        </row>
        <row r="5649">
          <cell r="F5649">
            <v>3399922</v>
          </cell>
          <cell r="AD5649">
            <v>3399922</v>
          </cell>
          <cell r="AE5649">
            <v>3090838.1818181816</v>
          </cell>
          <cell r="AF5649">
            <v>2704483.4090909087</v>
          </cell>
          <cell r="AG5649">
            <v>73.333333333333329</v>
          </cell>
          <cell r="AH5649">
            <v>75</v>
          </cell>
          <cell r="AI5649">
            <v>75</v>
          </cell>
        </row>
        <row r="5650">
          <cell r="F5650">
            <v>531484</v>
          </cell>
          <cell r="AD5650">
            <v>531484</v>
          </cell>
          <cell r="AE5650">
            <v>514339.3548387097</v>
          </cell>
          <cell r="AF5650">
            <v>450046.93548387097</v>
          </cell>
          <cell r="AG5650">
            <v>68.888888888888886</v>
          </cell>
          <cell r="AH5650">
            <v>75</v>
          </cell>
          <cell r="AI5650">
            <v>75</v>
          </cell>
        </row>
        <row r="5651">
          <cell r="F5651">
            <v>3710784</v>
          </cell>
          <cell r="AD5651">
            <v>3710784</v>
          </cell>
          <cell r="AE5651">
            <v>3373440</v>
          </cell>
          <cell r="AF5651">
            <v>2951760</v>
          </cell>
          <cell r="AG5651">
            <v>73.333333333333329</v>
          </cell>
          <cell r="AH5651">
            <v>75</v>
          </cell>
          <cell r="AI5651">
            <v>75</v>
          </cell>
        </row>
        <row r="5652">
          <cell r="F5652">
            <v>1669910</v>
          </cell>
          <cell r="AD5652">
            <v>1669910</v>
          </cell>
          <cell r="AE5652">
            <v>1590390.4761904762</v>
          </cell>
          <cell r="AF5652">
            <v>1391591.6666666667</v>
          </cell>
          <cell r="AG5652">
            <v>70</v>
          </cell>
          <cell r="AH5652">
            <v>75</v>
          </cell>
          <cell r="AI5652">
            <v>75</v>
          </cell>
        </row>
        <row r="5653">
          <cell r="F5653">
            <v>2288034</v>
          </cell>
          <cell r="AD5653">
            <v>2288034</v>
          </cell>
          <cell r="AE5653">
            <v>2080030.9090909092</v>
          </cell>
          <cell r="AF5653">
            <v>1820027.0454545454</v>
          </cell>
          <cell r="AG5653">
            <v>73.333333333333329</v>
          </cell>
          <cell r="AH5653">
            <v>75</v>
          </cell>
          <cell r="AI5653">
            <v>75</v>
          </cell>
        </row>
        <row r="5654">
          <cell r="F5654">
            <v>2150000</v>
          </cell>
          <cell r="AD5654">
            <v>2150000</v>
          </cell>
          <cell r="AE5654">
            <v>1954545.4545454546</v>
          </cell>
          <cell r="AF5654">
            <v>1710227.2727272727</v>
          </cell>
          <cell r="AG5654">
            <v>73.333333333333329</v>
          </cell>
          <cell r="AH5654">
            <v>75</v>
          </cell>
          <cell r="AI5654">
            <v>75</v>
          </cell>
        </row>
        <row r="5655">
          <cell r="F5655">
            <v>1642979</v>
          </cell>
          <cell r="AD5655">
            <v>1642979</v>
          </cell>
          <cell r="AE5655">
            <v>1540292.8125</v>
          </cell>
          <cell r="AF5655">
            <v>1347756.2109375</v>
          </cell>
          <cell r="AG5655">
            <v>71.111111111111114</v>
          </cell>
          <cell r="AH5655">
            <v>75</v>
          </cell>
          <cell r="AI5655">
            <v>75</v>
          </cell>
        </row>
        <row r="5656">
          <cell r="F5656">
            <v>3995026</v>
          </cell>
          <cell r="AD5656">
            <v>3995026</v>
          </cell>
          <cell r="AE5656">
            <v>3631841.8181818184</v>
          </cell>
          <cell r="AF5656">
            <v>3177861.5909090908</v>
          </cell>
          <cell r="AG5656">
            <v>73.333333333333329</v>
          </cell>
          <cell r="AH5656">
            <v>75</v>
          </cell>
          <cell r="AI5656">
            <v>75</v>
          </cell>
        </row>
        <row r="5657">
          <cell r="F5657">
            <v>1693175</v>
          </cell>
          <cell r="AD5657">
            <v>1609708.6267605633</v>
          </cell>
          <cell r="AE5657">
            <v>1430852.1126760563</v>
          </cell>
          <cell r="AF5657">
            <v>1251995.5985915493</v>
          </cell>
          <cell r="AG5657">
            <v>75</v>
          </cell>
          <cell r="AH5657">
            <v>75</v>
          </cell>
          <cell r="AI5657">
            <v>75</v>
          </cell>
        </row>
        <row r="5658">
          <cell r="F5658">
            <v>1488317</v>
          </cell>
          <cell r="AD5658">
            <v>1488317</v>
          </cell>
          <cell r="AE5658">
            <v>1353015.4545454546</v>
          </cell>
          <cell r="AF5658">
            <v>1183888.5227272727</v>
          </cell>
          <cell r="AG5658">
            <v>73.333333333333329</v>
          </cell>
          <cell r="AH5658">
            <v>75</v>
          </cell>
          <cell r="AI5658">
            <v>75</v>
          </cell>
        </row>
        <row r="5659">
          <cell r="F5659">
            <v>4699365</v>
          </cell>
          <cell r="AD5659">
            <v>4699365</v>
          </cell>
          <cell r="AE5659">
            <v>4272150</v>
          </cell>
          <cell r="AF5659">
            <v>3738131.2499999995</v>
          </cell>
          <cell r="AG5659">
            <v>73.333333333333329</v>
          </cell>
          <cell r="AH5659">
            <v>75</v>
          </cell>
          <cell r="AI5659">
            <v>75</v>
          </cell>
        </row>
        <row r="5660">
          <cell r="F5660">
            <v>1676940</v>
          </cell>
          <cell r="AD5660">
            <v>1676940</v>
          </cell>
          <cell r="AE5660">
            <v>1524490.9090909092</v>
          </cell>
          <cell r="AF5660">
            <v>1333929.5454545454</v>
          </cell>
          <cell r="AG5660">
            <v>73.333333333333329</v>
          </cell>
          <cell r="AH5660">
            <v>75</v>
          </cell>
          <cell r="AI5660">
            <v>75</v>
          </cell>
        </row>
        <row r="5661">
          <cell r="F5661">
            <v>1559084</v>
          </cell>
          <cell r="AD5661">
            <v>1559084</v>
          </cell>
          <cell r="AE5661">
            <v>1417349.0909090908</v>
          </cell>
          <cell r="AF5661">
            <v>1240180.4545454544</v>
          </cell>
          <cell r="AG5661">
            <v>73.333333333333329</v>
          </cell>
          <cell r="AH5661">
            <v>75</v>
          </cell>
          <cell r="AI5661">
            <v>75</v>
          </cell>
        </row>
        <row r="5662">
          <cell r="F5662">
            <v>1902327</v>
          </cell>
          <cell r="AD5662">
            <v>1902327</v>
          </cell>
          <cell r="AE5662">
            <v>1729388.1818181819</v>
          </cell>
          <cell r="AF5662">
            <v>1513214.6590909089</v>
          </cell>
          <cell r="AG5662">
            <v>73.333333333333329</v>
          </cell>
          <cell r="AH5662">
            <v>75</v>
          </cell>
          <cell r="AI5662">
            <v>75</v>
          </cell>
        </row>
        <row r="5663">
          <cell r="F5663">
            <v>2117941</v>
          </cell>
          <cell r="AD5663">
            <v>2117941</v>
          </cell>
          <cell r="AE5663">
            <v>1925400.9090909092</v>
          </cell>
          <cell r="AF5663">
            <v>1684725.7954545454</v>
          </cell>
          <cell r="AG5663">
            <v>73.333333333333329</v>
          </cell>
          <cell r="AH5663">
            <v>75</v>
          </cell>
          <cell r="AI5663">
            <v>75</v>
          </cell>
        </row>
        <row r="5664">
          <cell r="F5664">
            <v>1693716</v>
          </cell>
          <cell r="AD5664">
            <v>1693716</v>
          </cell>
          <cell r="AE5664">
            <v>1539741.8181818181</v>
          </cell>
          <cell r="AF5664">
            <v>1347274.0909090908</v>
          </cell>
          <cell r="AG5664">
            <v>73.333333333333329</v>
          </cell>
          <cell r="AH5664">
            <v>75</v>
          </cell>
          <cell r="AI5664">
            <v>75</v>
          </cell>
        </row>
        <row r="5665">
          <cell r="F5665">
            <v>2453383.75</v>
          </cell>
          <cell r="AD5665">
            <v>2453383.75</v>
          </cell>
          <cell r="AE5665">
            <v>2453383.75</v>
          </cell>
          <cell r="AF5665">
            <v>2453383.75</v>
          </cell>
          <cell r="AG5665">
            <v>51.111111111111114</v>
          </cell>
          <cell r="AH5665">
            <v>57.5</v>
          </cell>
          <cell r="AI5665">
            <v>65.714285714285708</v>
          </cell>
        </row>
        <row r="5666">
          <cell r="F5666">
            <v>3081948</v>
          </cell>
          <cell r="AD5666">
            <v>3081948</v>
          </cell>
          <cell r="AE5666">
            <v>2801770.9090909092</v>
          </cell>
          <cell r="AF5666">
            <v>2451549.5454545454</v>
          </cell>
          <cell r="AG5666">
            <v>73.333333333333329</v>
          </cell>
          <cell r="AH5666">
            <v>75</v>
          </cell>
          <cell r="AI5666">
            <v>75</v>
          </cell>
        </row>
        <row r="5667">
          <cell r="F5667">
            <v>2095222</v>
          </cell>
          <cell r="AD5667">
            <v>2095222</v>
          </cell>
          <cell r="AE5667">
            <v>1904747.2727272727</v>
          </cell>
          <cell r="AF5667">
            <v>1666653.8636363635</v>
          </cell>
          <cell r="AG5667">
            <v>73.333333333333329</v>
          </cell>
          <cell r="AH5667">
            <v>75</v>
          </cell>
          <cell r="AI5667">
            <v>75</v>
          </cell>
        </row>
        <row r="5668">
          <cell r="F5668">
            <v>1786387</v>
          </cell>
          <cell r="AD5668">
            <v>1786387</v>
          </cell>
          <cell r="AE5668">
            <v>1701320.9523809524</v>
          </cell>
          <cell r="AF5668">
            <v>1488655.8333333333</v>
          </cell>
          <cell r="AG5668">
            <v>70</v>
          </cell>
          <cell r="AH5668">
            <v>75</v>
          </cell>
          <cell r="AI5668">
            <v>75</v>
          </cell>
        </row>
        <row r="5669">
          <cell r="F5669">
            <v>1413326</v>
          </cell>
          <cell r="AD5669">
            <v>1413326</v>
          </cell>
          <cell r="AE5669">
            <v>1346024.7619047619</v>
          </cell>
          <cell r="AF5669">
            <v>1177771.6666666667</v>
          </cell>
          <cell r="AG5669">
            <v>70</v>
          </cell>
          <cell r="AH5669">
            <v>75</v>
          </cell>
          <cell r="AI5669">
            <v>75</v>
          </cell>
        </row>
        <row r="5670">
          <cell r="F5670">
            <v>1704487</v>
          </cell>
          <cell r="AD5670">
            <v>1704487</v>
          </cell>
          <cell r="AE5670">
            <v>1549533.6363636365</v>
          </cell>
          <cell r="AF5670">
            <v>1355841.9318181816</v>
          </cell>
          <cell r="AG5670">
            <v>73.333333333333329</v>
          </cell>
          <cell r="AH5670">
            <v>75</v>
          </cell>
          <cell r="AI5670">
            <v>75</v>
          </cell>
        </row>
        <row r="5671">
          <cell r="F5671">
            <v>1956243</v>
          </cell>
          <cell r="AD5671">
            <v>1956243</v>
          </cell>
          <cell r="AE5671">
            <v>1805762.7692307692</v>
          </cell>
          <cell r="AF5671">
            <v>1580042.423076923</v>
          </cell>
          <cell r="AG5671">
            <v>72.222222222222229</v>
          </cell>
          <cell r="AH5671">
            <v>75</v>
          </cell>
          <cell r="AI5671">
            <v>75</v>
          </cell>
        </row>
        <row r="5672">
          <cell r="F5672">
            <v>3792047</v>
          </cell>
          <cell r="AD5672">
            <v>3792047</v>
          </cell>
          <cell r="AE5672">
            <v>3447315.4545454546</v>
          </cell>
          <cell r="AF5672">
            <v>3016401.0227272725</v>
          </cell>
          <cell r="AG5672">
            <v>73.333333333333329</v>
          </cell>
          <cell r="AH5672">
            <v>75</v>
          </cell>
          <cell r="AI5672">
            <v>75</v>
          </cell>
        </row>
        <row r="5673">
          <cell r="F5673">
            <v>3326306</v>
          </cell>
          <cell r="AD5673">
            <v>3326306</v>
          </cell>
          <cell r="AE5673">
            <v>3023914.5454545454</v>
          </cell>
          <cell r="AF5673">
            <v>2645925.2272727271</v>
          </cell>
          <cell r="AG5673">
            <v>73.333333333333329</v>
          </cell>
          <cell r="AH5673">
            <v>75</v>
          </cell>
          <cell r="AI5673">
            <v>75</v>
          </cell>
        </row>
        <row r="5674">
          <cell r="F5674">
            <v>3408853</v>
          </cell>
          <cell r="AD5674">
            <v>3408853</v>
          </cell>
          <cell r="AE5674">
            <v>3098957.2727272729</v>
          </cell>
          <cell r="AF5674">
            <v>2711587.6136363633</v>
          </cell>
          <cell r="AG5674">
            <v>73.333333333333329</v>
          </cell>
          <cell r="AH5674">
            <v>75</v>
          </cell>
          <cell r="AI5674">
            <v>75</v>
          </cell>
        </row>
        <row r="5675">
          <cell r="F5675">
            <v>1940999</v>
          </cell>
          <cell r="AD5675">
            <v>1940999</v>
          </cell>
          <cell r="AE5675">
            <v>1940999</v>
          </cell>
          <cell r="AF5675">
            <v>1787762.2368421052</v>
          </cell>
          <cell r="AG5675">
            <v>63.333333333333336</v>
          </cell>
          <cell r="AH5675">
            <v>71.25</v>
          </cell>
          <cell r="AI5675">
            <v>75</v>
          </cell>
        </row>
        <row r="5676">
          <cell r="F5676">
            <v>4614651</v>
          </cell>
          <cell r="AD5676">
            <v>4614651</v>
          </cell>
          <cell r="AE5676">
            <v>4195137.2727272725</v>
          </cell>
          <cell r="AF5676">
            <v>3670745.1136363633</v>
          </cell>
          <cell r="AG5676">
            <v>73.333333333333329</v>
          </cell>
          <cell r="AH5676">
            <v>75</v>
          </cell>
          <cell r="AI5676">
            <v>75</v>
          </cell>
        </row>
        <row r="5677">
          <cell r="F5677">
            <v>4282279</v>
          </cell>
          <cell r="AD5677">
            <v>4282279</v>
          </cell>
          <cell r="AE5677">
            <v>3892980.9090909092</v>
          </cell>
          <cell r="AF5677">
            <v>3406358.2954545454</v>
          </cell>
          <cell r="AG5677">
            <v>73.333333333333329</v>
          </cell>
          <cell r="AH5677">
            <v>75</v>
          </cell>
          <cell r="AI5677">
            <v>75</v>
          </cell>
        </row>
        <row r="5678">
          <cell r="F5678">
            <v>5372989</v>
          </cell>
          <cell r="AD5678">
            <v>5372989</v>
          </cell>
          <cell r="AE5678">
            <v>4884535.4545454541</v>
          </cell>
          <cell r="AF5678">
            <v>4273968.5227272725</v>
          </cell>
          <cell r="AG5678">
            <v>73.333333333333329</v>
          </cell>
          <cell r="AH5678">
            <v>75</v>
          </cell>
          <cell r="AI5678">
            <v>75</v>
          </cell>
        </row>
        <row r="5679">
          <cell r="F5679">
            <v>1808250</v>
          </cell>
          <cell r="AD5679">
            <v>1808250</v>
          </cell>
          <cell r="AE5679">
            <v>1643863.6363636365</v>
          </cell>
          <cell r="AF5679">
            <v>1438380.6818181816</v>
          </cell>
          <cell r="AG5679">
            <v>73.333333333333329</v>
          </cell>
          <cell r="AH5679">
            <v>75</v>
          </cell>
          <cell r="AI5679">
            <v>75</v>
          </cell>
        </row>
        <row r="5680">
          <cell r="F5680">
            <v>3988217</v>
          </cell>
          <cell r="AD5680">
            <v>3988217</v>
          </cell>
          <cell r="AE5680">
            <v>3625651.8181818184</v>
          </cell>
          <cell r="AF5680">
            <v>3172445.3409090908</v>
          </cell>
          <cell r="AG5680">
            <v>73.333333333333329</v>
          </cell>
          <cell r="AH5680">
            <v>75</v>
          </cell>
          <cell r="AI5680">
            <v>75</v>
          </cell>
        </row>
        <row r="5681">
          <cell r="F5681">
            <v>1681375</v>
          </cell>
          <cell r="AD5681">
            <v>1681375</v>
          </cell>
          <cell r="AE5681">
            <v>1681375</v>
          </cell>
          <cell r="AF5681">
            <v>1471203.125</v>
          </cell>
          <cell r="AG5681">
            <v>66.666666666666671</v>
          </cell>
          <cell r="AH5681">
            <v>75</v>
          </cell>
          <cell r="AI5681">
            <v>75</v>
          </cell>
        </row>
        <row r="5682">
          <cell r="F5682">
            <v>2405612</v>
          </cell>
          <cell r="AD5682">
            <v>2405612</v>
          </cell>
          <cell r="AE5682">
            <v>2186920</v>
          </cell>
          <cell r="AF5682">
            <v>1913554.9999999998</v>
          </cell>
          <cell r="AG5682">
            <v>73.333333333333329</v>
          </cell>
          <cell r="AH5682">
            <v>75</v>
          </cell>
          <cell r="AI5682">
            <v>75</v>
          </cell>
        </row>
        <row r="5683">
          <cell r="F5683">
            <v>1034599</v>
          </cell>
          <cell r="AD5683">
            <v>1034599</v>
          </cell>
          <cell r="AE5683">
            <v>1034599</v>
          </cell>
          <cell r="AF5683">
            <v>987571.77272727271</v>
          </cell>
          <cell r="AG5683">
            <v>61.111111111111114</v>
          </cell>
          <cell r="AH5683">
            <v>68.75</v>
          </cell>
          <cell r="AI5683">
            <v>75</v>
          </cell>
        </row>
        <row r="5684">
          <cell r="F5684">
            <v>5132539</v>
          </cell>
          <cell r="AD5684">
            <v>5132539</v>
          </cell>
          <cell r="AE5684">
            <v>4665944.5454545459</v>
          </cell>
          <cell r="AF5684">
            <v>4082701.4772727271</v>
          </cell>
          <cell r="AG5684">
            <v>73.333333333333329</v>
          </cell>
          <cell r="AH5684">
            <v>75</v>
          </cell>
          <cell r="AI5684">
            <v>75</v>
          </cell>
        </row>
        <row r="5685">
          <cell r="F5685">
            <v>2135692</v>
          </cell>
          <cell r="AD5685">
            <v>2135692</v>
          </cell>
          <cell r="AE5685">
            <v>2135692</v>
          </cell>
          <cell r="AF5685">
            <v>1868730.5000000002</v>
          </cell>
          <cell r="AG5685">
            <v>66.666666666666671</v>
          </cell>
          <cell r="AH5685">
            <v>75</v>
          </cell>
          <cell r="AI5685">
            <v>75</v>
          </cell>
        </row>
        <row r="5686">
          <cell r="F5686">
            <v>3242145</v>
          </cell>
          <cell r="AD5686">
            <v>3242145</v>
          </cell>
          <cell r="AE5686">
            <v>2947404.5454545454</v>
          </cell>
          <cell r="AF5686">
            <v>2578978.9772727271</v>
          </cell>
          <cell r="AG5686">
            <v>73.333333333333329</v>
          </cell>
          <cell r="AH5686">
            <v>75</v>
          </cell>
          <cell r="AI5686">
            <v>75</v>
          </cell>
        </row>
        <row r="5687">
          <cell r="F5687">
            <v>1529794</v>
          </cell>
          <cell r="AD5687">
            <v>1529794</v>
          </cell>
          <cell r="AE5687">
            <v>1504715.4098360655</v>
          </cell>
          <cell r="AF5687">
            <v>1316625.9836065574</v>
          </cell>
          <cell r="AG5687">
            <v>67.777777777777771</v>
          </cell>
          <cell r="AH5687">
            <v>75</v>
          </cell>
          <cell r="AI5687">
            <v>75</v>
          </cell>
        </row>
        <row r="5688">
          <cell r="F5688">
            <v>2494446</v>
          </cell>
          <cell r="AD5688">
            <v>2494446</v>
          </cell>
          <cell r="AE5688">
            <v>2267678.1818181816</v>
          </cell>
          <cell r="AF5688">
            <v>1984218.4090909089</v>
          </cell>
          <cell r="AG5688">
            <v>73.333333333333329</v>
          </cell>
          <cell r="AH5688">
            <v>75</v>
          </cell>
          <cell r="AI5688">
            <v>75</v>
          </cell>
        </row>
        <row r="5689">
          <cell r="F5689">
            <v>3138018</v>
          </cell>
          <cell r="AD5689">
            <v>3138018</v>
          </cell>
          <cell r="AE5689">
            <v>2852743.6363636362</v>
          </cell>
          <cell r="AF5689">
            <v>2496150.6818181816</v>
          </cell>
          <cell r="AG5689">
            <v>73.333333333333329</v>
          </cell>
          <cell r="AH5689">
            <v>75</v>
          </cell>
          <cell r="AI5689">
            <v>75</v>
          </cell>
        </row>
        <row r="5690">
          <cell r="F5690">
            <v>2889851</v>
          </cell>
          <cell r="AD5690">
            <v>2889851</v>
          </cell>
          <cell r="AE5690">
            <v>2627137.2727272729</v>
          </cell>
          <cell r="AF5690">
            <v>2298745.1136363633</v>
          </cell>
          <cell r="AG5690">
            <v>73.333333333333329</v>
          </cell>
          <cell r="AH5690">
            <v>75</v>
          </cell>
          <cell r="AI5690">
            <v>75</v>
          </cell>
        </row>
        <row r="5691">
          <cell r="F5691">
            <v>776312</v>
          </cell>
          <cell r="AD5691">
            <v>776312</v>
          </cell>
          <cell r="AE5691">
            <v>776312</v>
          </cell>
          <cell r="AF5691">
            <v>776312</v>
          </cell>
          <cell r="AG5691">
            <v>52.222222222222221</v>
          </cell>
          <cell r="AH5691">
            <v>58.75</v>
          </cell>
          <cell r="AI5691">
            <v>67.142857142857139</v>
          </cell>
        </row>
        <row r="5692">
          <cell r="F5692">
            <v>2637141</v>
          </cell>
          <cell r="AD5692">
            <v>2637141</v>
          </cell>
          <cell r="AE5692">
            <v>2397400.9090909092</v>
          </cell>
          <cell r="AF5692">
            <v>2097725.7954545454</v>
          </cell>
          <cell r="AG5692">
            <v>73.333333333333329</v>
          </cell>
          <cell r="AH5692">
            <v>75</v>
          </cell>
          <cell r="AI5692">
            <v>75</v>
          </cell>
        </row>
        <row r="5693">
          <cell r="F5693">
            <v>3728887</v>
          </cell>
          <cell r="AD5693">
            <v>3728887</v>
          </cell>
          <cell r="AE5693">
            <v>3389897.2727272729</v>
          </cell>
          <cell r="AF5693">
            <v>2966160.1136363633</v>
          </cell>
          <cell r="AG5693">
            <v>73.333333333333329</v>
          </cell>
          <cell r="AH5693">
            <v>75</v>
          </cell>
          <cell r="AI5693">
            <v>75</v>
          </cell>
        </row>
        <row r="5694">
          <cell r="F5694">
            <v>2016664</v>
          </cell>
          <cell r="AD5694">
            <v>2016664</v>
          </cell>
          <cell r="AE5694">
            <v>1920632.3809523811</v>
          </cell>
          <cell r="AF5694">
            <v>1680553.3333333333</v>
          </cell>
          <cell r="AG5694">
            <v>70</v>
          </cell>
          <cell r="AH5694">
            <v>75</v>
          </cell>
          <cell r="AI5694">
            <v>75</v>
          </cell>
        </row>
        <row r="5695">
          <cell r="F5695">
            <v>1466257</v>
          </cell>
          <cell r="AD5695">
            <v>1466257</v>
          </cell>
          <cell r="AE5695">
            <v>1442220</v>
          </cell>
          <cell r="AF5695">
            <v>1261942.5</v>
          </cell>
          <cell r="AG5695">
            <v>67.777777777777771</v>
          </cell>
          <cell r="AH5695">
            <v>75</v>
          </cell>
          <cell r="AI5695">
            <v>75</v>
          </cell>
        </row>
        <row r="5696">
          <cell r="F5696">
            <v>3057503</v>
          </cell>
          <cell r="AD5696">
            <v>3057503</v>
          </cell>
          <cell r="AE5696">
            <v>2911907.6190476189</v>
          </cell>
          <cell r="AF5696">
            <v>2547919.1666666665</v>
          </cell>
          <cell r="AG5696">
            <v>70</v>
          </cell>
          <cell r="AH5696">
            <v>75</v>
          </cell>
          <cell r="AI5696">
            <v>75</v>
          </cell>
        </row>
        <row r="5697">
          <cell r="F5697">
            <v>3300906</v>
          </cell>
          <cell r="AD5697">
            <v>3300906</v>
          </cell>
          <cell r="AE5697">
            <v>3000823.6363636362</v>
          </cell>
          <cell r="AF5697">
            <v>2625720.6818181816</v>
          </cell>
          <cell r="AG5697">
            <v>73.333333333333329</v>
          </cell>
          <cell r="AH5697">
            <v>75</v>
          </cell>
          <cell r="AI5697">
            <v>75</v>
          </cell>
        </row>
        <row r="5698">
          <cell r="F5698">
            <v>2581038</v>
          </cell>
          <cell r="AD5698">
            <v>2581038</v>
          </cell>
          <cell r="AE5698">
            <v>2346398.1818181816</v>
          </cell>
          <cell r="AF5698">
            <v>2053098.4090909089</v>
          </cell>
          <cell r="AG5698">
            <v>73.333333333333329</v>
          </cell>
          <cell r="AH5698">
            <v>75</v>
          </cell>
          <cell r="AI5698">
            <v>75</v>
          </cell>
        </row>
        <row r="5699">
          <cell r="F5699">
            <v>471080</v>
          </cell>
          <cell r="AD5699">
            <v>471080</v>
          </cell>
          <cell r="AE5699">
            <v>471080</v>
          </cell>
          <cell r="AF5699">
            <v>471080</v>
          </cell>
          <cell r="AG5699">
            <v>53.333333333333336</v>
          </cell>
          <cell r="AH5699">
            <v>60</v>
          </cell>
          <cell r="AI5699">
            <v>68.571428571428569</v>
          </cell>
        </row>
        <row r="5700">
          <cell r="F5700">
            <v>2900461</v>
          </cell>
          <cell r="AD5700">
            <v>2900461</v>
          </cell>
          <cell r="AE5700">
            <v>2636782.7272727271</v>
          </cell>
          <cell r="AF5700">
            <v>2307184.8863636362</v>
          </cell>
          <cell r="AG5700">
            <v>73.333333333333329</v>
          </cell>
          <cell r="AH5700">
            <v>75</v>
          </cell>
          <cell r="AI5700">
            <v>75</v>
          </cell>
        </row>
        <row r="5701">
          <cell r="F5701">
            <v>2284280</v>
          </cell>
          <cell r="AD5701">
            <v>2284280</v>
          </cell>
          <cell r="AE5701">
            <v>2045623.8805970149</v>
          </cell>
          <cell r="AF5701">
            <v>1789920.8955223882</v>
          </cell>
          <cell r="AG5701">
            <v>74.444444444444443</v>
          </cell>
          <cell r="AH5701">
            <v>75</v>
          </cell>
          <cell r="AI5701">
            <v>75</v>
          </cell>
        </row>
        <row r="5702">
          <cell r="F5702">
            <v>3129925</v>
          </cell>
          <cell r="AD5702">
            <v>3129925</v>
          </cell>
          <cell r="AE5702">
            <v>2802917.9104477614</v>
          </cell>
          <cell r="AF5702">
            <v>2452553.1716417912</v>
          </cell>
          <cell r="AG5702">
            <v>74.444444444444443</v>
          </cell>
          <cell r="AH5702">
            <v>75</v>
          </cell>
          <cell r="AI5702">
            <v>75</v>
          </cell>
        </row>
        <row r="5703">
          <cell r="F5703">
            <v>2577100</v>
          </cell>
          <cell r="AD5703">
            <v>2577100</v>
          </cell>
          <cell r="AE5703">
            <v>2307850.7462686566</v>
          </cell>
          <cell r="AF5703">
            <v>2019369.4029850748</v>
          </cell>
          <cell r="AG5703">
            <v>74.444444444444443</v>
          </cell>
          <cell r="AH5703">
            <v>75</v>
          </cell>
          <cell r="AI5703">
            <v>75</v>
          </cell>
        </row>
        <row r="5704">
          <cell r="F5704">
            <v>1256056</v>
          </cell>
          <cell r="AD5704">
            <v>1256056</v>
          </cell>
          <cell r="AE5704">
            <v>1124826.2686567164</v>
          </cell>
          <cell r="AF5704">
            <v>984222.98507462698</v>
          </cell>
          <cell r="AG5704">
            <v>74.444444444444443</v>
          </cell>
          <cell r="AH5704">
            <v>75</v>
          </cell>
          <cell r="AI5704">
            <v>75</v>
          </cell>
        </row>
        <row r="5705">
          <cell r="F5705">
            <v>2035285</v>
          </cell>
          <cell r="AD5705">
            <v>2035285</v>
          </cell>
          <cell r="AE5705">
            <v>2035285</v>
          </cell>
          <cell r="AF5705">
            <v>2016084.1981132077</v>
          </cell>
          <cell r="AG5705">
            <v>58.888888888888886</v>
          </cell>
          <cell r="AH5705">
            <v>66.25</v>
          </cell>
          <cell r="AI5705">
            <v>75</v>
          </cell>
        </row>
        <row r="5706">
          <cell r="F5706">
            <v>3049537</v>
          </cell>
          <cell r="AD5706">
            <v>3049537</v>
          </cell>
          <cell r="AE5706">
            <v>2730928.656716418</v>
          </cell>
          <cell r="AF5706">
            <v>2389562.5746268658</v>
          </cell>
          <cell r="AG5706">
            <v>74.444444444444443</v>
          </cell>
          <cell r="AH5706">
            <v>75</v>
          </cell>
          <cell r="AI5706">
            <v>75</v>
          </cell>
        </row>
        <row r="5707">
          <cell r="F5707">
            <v>1682231</v>
          </cell>
          <cell r="AD5707">
            <v>1682231</v>
          </cell>
          <cell r="AE5707">
            <v>1506475.5223880596</v>
          </cell>
          <cell r="AF5707">
            <v>1318166.0820895524</v>
          </cell>
          <cell r="AG5707">
            <v>74.444444444444443</v>
          </cell>
          <cell r="AH5707">
            <v>75</v>
          </cell>
          <cell r="AI5707">
            <v>75</v>
          </cell>
        </row>
        <row r="5708">
          <cell r="F5708">
            <v>5060207</v>
          </cell>
          <cell r="AD5708">
            <v>5060207</v>
          </cell>
          <cell r="AE5708">
            <v>4531528.6567164175</v>
          </cell>
          <cell r="AF5708">
            <v>3965087.5746268658</v>
          </cell>
          <cell r="AG5708">
            <v>74.444444444444443</v>
          </cell>
          <cell r="AH5708">
            <v>75</v>
          </cell>
          <cell r="AI5708">
            <v>75</v>
          </cell>
        </row>
        <row r="5709">
          <cell r="F5709">
            <v>2678278</v>
          </cell>
          <cell r="AD5709">
            <v>2678278</v>
          </cell>
          <cell r="AE5709">
            <v>2510885.625</v>
          </cell>
          <cell r="AF5709">
            <v>2197024.921875</v>
          </cell>
          <cell r="AG5709">
            <v>71.111111111111114</v>
          </cell>
          <cell r="AH5709">
            <v>75</v>
          </cell>
          <cell r="AI5709">
            <v>75</v>
          </cell>
        </row>
        <row r="5710">
          <cell r="F5710">
            <v>259652</v>
          </cell>
          <cell r="AD5710">
            <v>259652</v>
          </cell>
          <cell r="AE5710">
            <v>239678.76923076922</v>
          </cell>
          <cell r="AF5710">
            <v>209718.92307692306</v>
          </cell>
          <cell r="AG5710">
            <v>72.222222222222229</v>
          </cell>
          <cell r="AH5710">
            <v>75</v>
          </cell>
          <cell r="AI5710">
            <v>75</v>
          </cell>
        </row>
        <row r="5711">
          <cell r="F5711">
            <v>2937334</v>
          </cell>
          <cell r="AD5711">
            <v>2937334</v>
          </cell>
          <cell r="AE5711">
            <v>2630448.3582089553</v>
          </cell>
          <cell r="AF5711">
            <v>2301642.313432836</v>
          </cell>
          <cell r="AG5711">
            <v>74.444444444444443</v>
          </cell>
          <cell r="AH5711">
            <v>75</v>
          </cell>
          <cell r="AI5711">
            <v>75</v>
          </cell>
        </row>
        <row r="5712">
          <cell r="F5712">
            <v>1889832</v>
          </cell>
          <cell r="AD5712">
            <v>1889832</v>
          </cell>
          <cell r="AE5712">
            <v>1889832</v>
          </cell>
          <cell r="AF5712">
            <v>1771717.5</v>
          </cell>
          <cell r="AG5712">
            <v>62.222222222222221</v>
          </cell>
          <cell r="AH5712">
            <v>70</v>
          </cell>
          <cell r="AI5712">
            <v>75</v>
          </cell>
        </row>
        <row r="5713">
          <cell r="F5713">
            <v>3950000</v>
          </cell>
          <cell r="AD5713">
            <v>3950000</v>
          </cell>
          <cell r="AE5713">
            <v>3537313.4328358211</v>
          </cell>
          <cell r="AF5713">
            <v>3095149.2537313434</v>
          </cell>
          <cell r="AG5713">
            <v>74.444444444444443</v>
          </cell>
          <cell r="AH5713">
            <v>75</v>
          </cell>
          <cell r="AI5713">
            <v>75</v>
          </cell>
        </row>
        <row r="5714">
          <cell r="F5714">
            <v>3061878.87</v>
          </cell>
          <cell r="AD5714">
            <v>3061878.87</v>
          </cell>
          <cell r="AE5714">
            <v>2963108.5838709679</v>
          </cell>
          <cell r="AF5714">
            <v>2592720.0108870966</v>
          </cell>
          <cell r="AG5714">
            <v>68.888888888888886</v>
          </cell>
          <cell r="AH5714">
            <v>75</v>
          </cell>
          <cell r="AI5714">
            <v>75</v>
          </cell>
        </row>
        <row r="5715">
          <cell r="F5715">
            <v>117706</v>
          </cell>
          <cell r="AD5715">
            <v>117706</v>
          </cell>
          <cell r="AE5715">
            <v>117706</v>
          </cell>
          <cell r="AF5715">
            <v>116595.56603773586</v>
          </cell>
          <cell r="AG5715">
            <v>58.888888888888886</v>
          </cell>
          <cell r="AH5715">
            <v>66.25</v>
          </cell>
          <cell r="AI5715">
            <v>75</v>
          </cell>
        </row>
        <row r="5716">
          <cell r="F5716">
            <v>1618279</v>
          </cell>
          <cell r="AD5716">
            <v>1618279</v>
          </cell>
          <cell r="AE5716">
            <v>1618279</v>
          </cell>
          <cell r="AF5716">
            <v>1439994.0254237286</v>
          </cell>
          <cell r="AG5716">
            <v>65.555555555555557</v>
          </cell>
          <cell r="AH5716">
            <v>73.75</v>
          </cell>
          <cell r="AI5716">
            <v>75</v>
          </cell>
        </row>
        <row r="5717">
          <cell r="F5717">
            <v>562300</v>
          </cell>
          <cell r="AD5717">
            <v>562300</v>
          </cell>
          <cell r="AE5717">
            <v>503552.23880597018</v>
          </cell>
          <cell r="AF5717">
            <v>440608.2089552239</v>
          </cell>
          <cell r="AG5717">
            <v>74.444444444444443</v>
          </cell>
          <cell r="AH5717">
            <v>75</v>
          </cell>
          <cell r="AI5717">
            <v>75</v>
          </cell>
        </row>
        <row r="5718">
          <cell r="F5718">
            <v>2930733</v>
          </cell>
          <cell r="AD5718">
            <v>2930733</v>
          </cell>
          <cell r="AE5718">
            <v>2624537.0149253733</v>
          </cell>
          <cell r="AF5718">
            <v>2296469.8880597018</v>
          </cell>
          <cell r="AG5718">
            <v>74.444444444444443</v>
          </cell>
          <cell r="AH5718">
            <v>75</v>
          </cell>
          <cell r="AI5718">
            <v>75</v>
          </cell>
        </row>
        <row r="5719">
          <cell r="F5719">
            <v>1578673</v>
          </cell>
          <cell r="AD5719">
            <v>1578673</v>
          </cell>
          <cell r="AE5719">
            <v>1527748.064516129</v>
          </cell>
          <cell r="AF5719">
            <v>1336779.5564516129</v>
          </cell>
          <cell r="AG5719">
            <v>68.888888888888886</v>
          </cell>
          <cell r="AH5719">
            <v>75</v>
          </cell>
          <cell r="AI5719">
            <v>75</v>
          </cell>
        </row>
        <row r="5720">
          <cell r="F5720">
            <v>2889023</v>
          </cell>
          <cell r="AD5720">
            <v>2889023</v>
          </cell>
          <cell r="AE5720">
            <v>2587184.7761194031</v>
          </cell>
          <cell r="AF5720">
            <v>2263786.6791044776</v>
          </cell>
          <cell r="AG5720">
            <v>74.444444444444443</v>
          </cell>
          <cell r="AH5720">
            <v>75</v>
          </cell>
          <cell r="AI5720">
            <v>75</v>
          </cell>
        </row>
        <row r="5721">
          <cell r="F5721">
            <v>2010729</v>
          </cell>
          <cell r="AD5721">
            <v>2010729</v>
          </cell>
          <cell r="AE5721">
            <v>1914980</v>
          </cell>
          <cell r="AF5721">
            <v>1675607.5</v>
          </cell>
          <cell r="AG5721">
            <v>70</v>
          </cell>
          <cell r="AH5721">
            <v>75</v>
          </cell>
          <cell r="AI5721">
            <v>75</v>
          </cell>
        </row>
        <row r="5722">
          <cell r="F5722">
            <v>2704610</v>
          </cell>
          <cell r="AD5722">
            <v>2704610</v>
          </cell>
          <cell r="AE5722">
            <v>2496563.076923077</v>
          </cell>
          <cell r="AF5722">
            <v>2184492.692307692</v>
          </cell>
          <cell r="AG5722">
            <v>72.222222222222229</v>
          </cell>
          <cell r="AH5722">
            <v>75</v>
          </cell>
          <cell r="AI5722">
            <v>75</v>
          </cell>
        </row>
        <row r="5723">
          <cell r="F5723">
            <v>3366849</v>
          </cell>
          <cell r="AD5723">
            <v>3366849</v>
          </cell>
          <cell r="AE5723">
            <v>3015088.656716418</v>
          </cell>
          <cell r="AF5723">
            <v>2638202.5746268658</v>
          </cell>
          <cell r="AG5723">
            <v>74.444444444444443</v>
          </cell>
          <cell r="AH5723">
            <v>75</v>
          </cell>
          <cell r="AI5723">
            <v>75</v>
          </cell>
        </row>
        <row r="5724">
          <cell r="F5724">
            <v>2771124</v>
          </cell>
          <cell r="AD5724">
            <v>2771124</v>
          </cell>
          <cell r="AE5724">
            <v>2481603.5820895522</v>
          </cell>
          <cell r="AF5724">
            <v>2171403.1343283583</v>
          </cell>
          <cell r="AG5724">
            <v>74.444444444444443</v>
          </cell>
          <cell r="AH5724">
            <v>75</v>
          </cell>
          <cell r="AI5724">
            <v>75</v>
          </cell>
        </row>
        <row r="5725">
          <cell r="F5725">
            <v>2827557</v>
          </cell>
          <cell r="AD5725">
            <v>2827557</v>
          </cell>
          <cell r="AE5725">
            <v>2736345.4838709678</v>
          </cell>
          <cell r="AF5725">
            <v>2394302.2983870967</v>
          </cell>
          <cell r="AG5725">
            <v>68.888888888888886</v>
          </cell>
          <cell r="AH5725">
            <v>75</v>
          </cell>
          <cell r="AI5725">
            <v>75</v>
          </cell>
        </row>
        <row r="5726">
          <cell r="F5726">
            <v>2146257</v>
          </cell>
          <cell r="AD5726">
            <v>2146257</v>
          </cell>
          <cell r="AE5726">
            <v>1922021.1940298507</v>
          </cell>
          <cell r="AF5726">
            <v>1681768.5447761195</v>
          </cell>
          <cell r="AG5726">
            <v>74.444444444444443</v>
          </cell>
          <cell r="AH5726">
            <v>75</v>
          </cell>
          <cell r="AI5726">
            <v>75</v>
          </cell>
        </row>
        <row r="5727">
          <cell r="F5727">
            <v>2285207</v>
          </cell>
          <cell r="AD5727">
            <v>2285207</v>
          </cell>
          <cell r="AE5727">
            <v>2046454.0298507463</v>
          </cell>
          <cell r="AF5727">
            <v>1790647.2761194031</v>
          </cell>
          <cell r="AG5727">
            <v>74.444444444444443</v>
          </cell>
          <cell r="AH5727">
            <v>75</v>
          </cell>
          <cell r="AI5727">
            <v>75</v>
          </cell>
        </row>
        <row r="5728">
          <cell r="F5728">
            <v>1778963</v>
          </cell>
          <cell r="AD5728">
            <v>1778963</v>
          </cell>
          <cell r="AE5728">
            <v>1778963</v>
          </cell>
          <cell r="AF5728">
            <v>1582975.5508474575</v>
          </cell>
          <cell r="AG5728">
            <v>65.555555555555557</v>
          </cell>
          <cell r="AH5728">
            <v>73.75</v>
          </cell>
          <cell r="AI5728">
            <v>75</v>
          </cell>
        </row>
        <row r="5729">
          <cell r="F5729">
            <v>1661191</v>
          </cell>
          <cell r="AD5729">
            <v>1661191</v>
          </cell>
          <cell r="AE5729">
            <v>1661191</v>
          </cell>
          <cell r="AF5729">
            <v>1503664.2672413792</v>
          </cell>
          <cell r="AG5729">
            <v>64.444444444444443</v>
          </cell>
          <cell r="AH5729">
            <v>72.5</v>
          </cell>
          <cell r="AI5729">
            <v>75</v>
          </cell>
        </row>
        <row r="5730">
          <cell r="F5730">
            <v>1564479</v>
          </cell>
          <cell r="AD5730">
            <v>1564479</v>
          </cell>
          <cell r="AE5730">
            <v>1538831.8032786886</v>
          </cell>
          <cell r="AF5730">
            <v>1346477.8278688525</v>
          </cell>
          <cell r="AG5730">
            <v>67.777777777777771</v>
          </cell>
          <cell r="AH5730">
            <v>75</v>
          </cell>
          <cell r="AI5730">
            <v>75</v>
          </cell>
        </row>
        <row r="5731">
          <cell r="F5731">
            <v>4220000</v>
          </cell>
          <cell r="AD5731">
            <v>4220000</v>
          </cell>
          <cell r="AE5731">
            <v>3956250</v>
          </cell>
          <cell r="AF5731">
            <v>3461718.75</v>
          </cell>
          <cell r="AG5731">
            <v>71.111111111111114</v>
          </cell>
          <cell r="AH5731">
            <v>75</v>
          </cell>
          <cell r="AI5731">
            <v>75</v>
          </cell>
        </row>
        <row r="5732">
          <cell r="F5732">
            <v>2280068</v>
          </cell>
          <cell r="AD5732">
            <v>2280068</v>
          </cell>
          <cell r="AE5732">
            <v>2041851.9402985075</v>
          </cell>
          <cell r="AF5732">
            <v>1786620.4477611941</v>
          </cell>
          <cell r="AG5732">
            <v>74.444444444444443</v>
          </cell>
          <cell r="AH5732">
            <v>75</v>
          </cell>
          <cell r="AI5732">
            <v>75</v>
          </cell>
        </row>
        <row r="5733">
          <cell r="F5733">
            <v>1845083</v>
          </cell>
          <cell r="AD5733">
            <v>1845083</v>
          </cell>
          <cell r="AE5733">
            <v>1729765.3125</v>
          </cell>
          <cell r="AF5733">
            <v>1513544.6484375</v>
          </cell>
          <cell r="AG5733">
            <v>71.111111111111114</v>
          </cell>
          <cell r="AH5733">
            <v>75</v>
          </cell>
          <cell r="AI5733">
            <v>75</v>
          </cell>
        </row>
        <row r="5734">
          <cell r="F5734">
            <v>1883809</v>
          </cell>
          <cell r="AD5734">
            <v>1883809</v>
          </cell>
          <cell r="AE5734">
            <v>1686993.1343283581</v>
          </cell>
          <cell r="AF5734">
            <v>1476118.9925373136</v>
          </cell>
          <cell r="AG5734">
            <v>74.444444444444443</v>
          </cell>
          <cell r="AH5734">
            <v>75</v>
          </cell>
          <cell r="AI5734">
            <v>75</v>
          </cell>
        </row>
        <row r="5735">
          <cell r="F5735">
            <v>2264575</v>
          </cell>
          <cell r="AD5735">
            <v>2264575</v>
          </cell>
          <cell r="AE5735">
            <v>2264575</v>
          </cell>
          <cell r="AF5735">
            <v>2015087.9237288134</v>
          </cell>
          <cell r="AG5735">
            <v>65.555555555555557</v>
          </cell>
          <cell r="AH5735">
            <v>73.75</v>
          </cell>
          <cell r="AI5735">
            <v>75</v>
          </cell>
        </row>
        <row r="5736">
          <cell r="F5736">
            <v>1964233</v>
          </cell>
          <cell r="AD5736">
            <v>1964233</v>
          </cell>
          <cell r="AE5736">
            <v>1759014.6268656717</v>
          </cell>
          <cell r="AF5736">
            <v>1539137.7985074627</v>
          </cell>
          <cell r="AG5736">
            <v>74.444444444444443</v>
          </cell>
          <cell r="AH5736">
            <v>75</v>
          </cell>
          <cell r="AI5736">
            <v>75</v>
          </cell>
        </row>
        <row r="5737">
          <cell r="F5737">
            <v>2253146</v>
          </cell>
          <cell r="AD5737">
            <v>2253146</v>
          </cell>
          <cell r="AE5737">
            <v>2017742.6865671643</v>
          </cell>
          <cell r="AF5737">
            <v>1765524.8507462689</v>
          </cell>
          <cell r="AG5737">
            <v>74.444444444444443</v>
          </cell>
          <cell r="AH5737">
            <v>75</v>
          </cell>
          <cell r="AI5737">
            <v>75</v>
          </cell>
        </row>
        <row r="5738">
          <cell r="F5738">
            <v>3950459</v>
          </cell>
          <cell r="AD5738">
            <v>3950459</v>
          </cell>
          <cell r="AE5738">
            <v>3823024.8387096776</v>
          </cell>
          <cell r="AF5738">
            <v>3345146.7338709678</v>
          </cell>
          <cell r="AG5738">
            <v>68.888888888888886</v>
          </cell>
          <cell r="AH5738">
            <v>75</v>
          </cell>
          <cell r="AI5738">
            <v>75</v>
          </cell>
        </row>
        <row r="5739">
          <cell r="F5739">
            <v>575680</v>
          </cell>
          <cell r="AD5739">
            <v>575680</v>
          </cell>
          <cell r="AE5739">
            <v>515534.32835820894</v>
          </cell>
          <cell r="AF5739">
            <v>451092.53731343284</v>
          </cell>
          <cell r="AG5739">
            <v>74.444444444444443</v>
          </cell>
          <cell r="AH5739">
            <v>75</v>
          </cell>
          <cell r="AI5739">
            <v>75</v>
          </cell>
        </row>
        <row r="5740">
          <cell r="F5740">
            <v>1969981</v>
          </cell>
          <cell r="AD5740">
            <v>1969981</v>
          </cell>
          <cell r="AE5740">
            <v>1846857.1875</v>
          </cell>
          <cell r="AF5740">
            <v>1616000.0390625</v>
          </cell>
          <cell r="AG5740">
            <v>71.111111111111114</v>
          </cell>
          <cell r="AH5740">
            <v>75</v>
          </cell>
          <cell r="AI5740">
            <v>75</v>
          </cell>
        </row>
        <row r="5741">
          <cell r="F5741">
            <v>2778668</v>
          </cell>
          <cell r="AD5741">
            <v>2778668</v>
          </cell>
          <cell r="AE5741">
            <v>2488359.4029850746</v>
          </cell>
          <cell r="AF5741">
            <v>2177314.4776119404</v>
          </cell>
          <cell r="AG5741">
            <v>74.444444444444443</v>
          </cell>
          <cell r="AH5741">
            <v>75</v>
          </cell>
          <cell r="AI5741">
            <v>75</v>
          </cell>
        </row>
        <row r="5742">
          <cell r="F5742">
            <v>2562621</v>
          </cell>
          <cell r="AD5742">
            <v>2562621</v>
          </cell>
          <cell r="AE5742">
            <v>2294884.4776119404</v>
          </cell>
          <cell r="AF5742">
            <v>2008023.9179104478</v>
          </cell>
          <cell r="AG5742">
            <v>74.444444444444443</v>
          </cell>
          <cell r="AH5742">
            <v>75</v>
          </cell>
          <cell r="AI5742">
            <v>75</v>
          </cell>
        </row>
        <row r="5743">
          <cell r="F5743">
            <v>881184</v>
          </cell>
          <cell r="AD5743">
            <v>881184</v>
          </cell>
          <cell r="AE5743">
            <v>881184</v>
          </cell>
          <cell r="AF5743">
            <v>841130.18181818188</v>
          </cell>
          <cell r="AG5743">
            <v>61.111111111111114</v>
          </cell>
          <cell r="AH5743">
            <v>68.75</v>
          </cell>
          <cell r="AI5743">
            <v>75</v>
          </cell>
        </row>
        <row r="5744">
          <cell r="F5744">
            <v>3039332</v>
          </cell>
          <cell r="AD5744">
            <v>3039332</v>
          </cell>
          <cell r="AE5744">
            <v>2721789.8507462689</v>
          </cell>
          <cell r="AF5744">
            <v>2381566.1194029851</v>
          </cell>
          <cell r="AG5744">
            <v>74.444444444444443</v>
          </cell>
          <cell r="AH5744">
            <v>75</v>
          </cell>
          <cell r="AI5744">
            <v>75</v>
          </cell>
        </row>
        <row r="5745">
          <cell r="F5745">
            <v>1946124</v>
          </cell>
          <cell r="AD5745">
            <v>1946124</v>
          </cell>
          <cell r="AE5745">
            <v>1742797.6119402985</v>
          </cell>
          <cell r="AF5745">
            <v>1524947.9104477612</v>
          </cell>
          <cell r="AG5745">
            <v>74.444444444444443</v>
          </cell>
          <cell r="AH5745">
            <v>75</v>
          </cell>
          <cell r="AI5745">
            <v>75</v>
          </cell>
        </row>
        <row r="5746">
          <cell r="F5746">
            <v>1245278</v>
          </cell>
          <cell r="AD5746">
            <v>1245278</v>
          </cell>
          <cell r="AE5746">
            <v>1115174.328358209</v>
          </cell>
          <cell r="AF5746">
            <v>975777.5373134329</v>
          </cell>
          <cell r="AG5746">
            <v>74.444444444444443</v>
          </cell>
          <cell r="AH5746">
            <v>75</v>
          </cell>
          <cell r="AI5746">
            <v>75</v>
          </cell>
        </row>
        <row r="5747">
          <cell r="F5747">
            <v>705466</v>
          </cell>
          <cell r="AD5747">
            <v>705466</v>
          </cell>
          <cell r="AE5747">
            <v>661374.375</v>
          </cell>
          <cell r="AF5747">
            <v>578702.578125</v>
          </cell>
          <cell r="AG5747">
            <v>71.111111111111114</v>
          </cell>
          <cell r="AH5747">
            <v>75</v>
          </cell>
          <cell r="AI5747">
            <v>75</v>
          </cell>
        </row>
        <row r="5748">
          <cell r="F5748">
            <v>657043.67088607594</v>
          </cell>
          <cell r="AD5748">
            <v>591339.30379746831</v>
          </cell>
          <cell r="AE5748">
            <v>525634.93670886068</v>
          </cell>
          <cell r="AF5748">
            <v>459930.56962025317</v>
          </cell>
          <cell r="AG5748">
            <v>75</v>
          </cell>
          <cell r="AH5748">
            <v>75</v>
          </cell>
          <cell r="AI5748">
            <v>75</v>
          </cell>
        </row>
        <row r="5749">
          <cell r="F5749">
            <v>2313605</v>
          </cell>
          <cell r="AD5749">
            <v>2313605</v>
          </cell>
          <cell r="AE5749">
            <v>2071885.0746268656</v>
          </cell>
          <cell r="AF5749">
            <v>1812899.4402985077</v>
          </cell>
          <cell r="AG5749">
            <v>74.444444444444443</v>
          </cell>
          <cell r="AH5749">
            <v>75</v>
          </cell>
          <cell r="AI5749">
            <v>75</v>
          </cell>
        </row>
        <row r="5750">
          <cell r="F5750">
            <v>3717544</v>
          </cell>
          <cell r="AD5750">
            <v>3717544</v>
          </cell>
          <cell r="AE5750">
            <v>3329143.8805970149</v>
          </cell>
          <cell r="AF5750">
            <v>2913000.8955223882</v>
          </cell>
          <cell r="AG5750">
            <v>74.444444444444443</v>
          </cell>
          <cell r="AH5750">
            <v>75</v>
          </cell>
          <cell r="AI5750">
            <v>75</v>
          </cell>
        </row>
        <row r="5751">
          <cell r="F5751">
            <v>2462486</v>
          </cell>
          <cell r="AD5751">
            <v>2462486</v>
          </cell>
          <cell r="AE5751">
            <v>2205211.343283582</v>
          </cell>
          <cell r="AF5751">
            <v>1929559.9253731344</v>
          </cell>
          <cell r="AG5751">
            <v>74.444444444444443</v>
          </cell>
          <cell r="AH5751">
            <v>75</v>
          </cell>
          <cell r="AI5751">
            <v>75</v>
          </cell>
        </row>
        <row r="5752">
          <cell r="F5752">
            <v>906011</v>
          </cell>
          <cell r="AD5752">
            <v>906011</v>
          </cell>
          <cell r="AE5752">
            <v>906011</v>
          </cell>
          <cell r="AF5752">
            <v>849385.3125</v>
          </cell>
          <cell r="AG5752">
            <v>62.222222222222221</v>
          </cell>
          <cell r="AH5752">
            <v>70</v>
          </cell>
          <cell r="AI5752">
            <v>75</v>
          </cell>
        </row>
        <row r="5753">
          <cell r="F5753">
            <v>3185850</v>
          </cell>
          <cell r="AD5753">
            <v>3185850</v>
          </cell>
          <cell r="AE5753">
            <v>2853000</v>
          </cell>
          <cell r="AF5753">
            <v>2496375</v>
          </cell>
          <cell r="AG5753">
            <v>74.444444444444443</v>
          </cell>
          <cell r="AH5753">
            <v>75</v>
          </cell>
          <cell r="AI5753">
            <v>75</v>
          </cell>
        </row>
        <row r="5754">
          <cell r="F5754">
            <v>3312486</v>
          </cell>
          <cell r="AD5754">
            <v>3312486</v>
          </cell>
          <cell r="AE5754">
            <v>2966405.3731343285</v>
          </cell>
          <cell r="AF5754">
            <v>2595604.7014925373</v>
          </cell>
          <cell r="AG5754">
            <v>74.444444444444443</v>
          </cell>
          <cell r="AH5754">
            <v>75</v>
          </cell>
          <cell r="AI5754">
            <v>75</v>
          </cell>
        </row>
        <row r="5755">
          <cell r="F5755">
            <v>554762</v>
          </cell>
          <cell r="AD5755">
            <v>554762</v>
          </cell>
          <cell r="AE5755">
            <v>554762</v>
          </cell>
          <cell r="AF5755">
            <v>554762</v>
          </cell>
          <cell r="AG5755">
            <v>51.111111111111114</v>
          </cell>
          <cell r="AH5755">
            <v>57.5</v>
          </cell>
          <cell r="AI5755">
            <v>65.714285714285708</v>
          </cell>
        </row>
        <row r="5756">
          <cell r="F5756">
            <v>1778899</v>
          </cell>
          <cell r="AD5756">
            <v>1778899</v>
          </cell>
          <cell r="AE5756">
            <v>1694189.5238095238</v>
          </cell>
          <cell r="AF5756">
            <v>1482415.8333333333</v>
          </cell>
          <cell r="AG5756">
            <v>70</v>
          </cell>
          <cell r="AH5756">
            <v>75</v>
          </cell>
          <cell r="AI5756">
            <v>75</v>
          </cell>
        </row>
        <row r="5757">
          <cell r="F5757">
            <v>58186</v>
          </cell>
          <cell r="AD5757">
            <v>58186</v>
          </cell>
          <cell r="AE5757">
            <v>58186</v>
          </cell>
          <cell r="AF5757">
            <v>54549.375</v>
          </cell>
          <cell r="AG5757">
            <v>62.222222222222221</v>
          </cell>
          <cell r="AH5757">
            <v>70</v>
          </cell>
          <cell r="AI5757">
            <v>75</v>
          </cell>
        </row>
        <row r="5758">
          <cell r="F5758">
            <v>2614263</v>
          </cell>
          <cell r="AD5758">
            <v>2614263</v>
          </cell>
          <cell r="AE5758">
            <v>2341131.0447761193</v>
          </cell>
          <cell r="AF5758">
            <v>2048489.6641791046</v>
          </cell>
          <cell r="AG5758">
            <v>74.444444444444443</v>
          </cell>
          <cell r="AH5758">
            <v>75</v>
          </cell>
          <cell r="AI5758">
            <v>75</v>
          </cell>
        </row>
        <row r="5759">
          <cell r="F5759">
            <v>2767867</v>
          </cell>
          <cell r="AD5759">
            <v>2767867</v>
          </cell>
          <cell r="AE5759">
            <v>2478686.8656716417</v>
          </cell>
          <cell r="AF5759">
            <v>2168851.0074626869</v>
          </cell>
          <cell r="AG5759">
            <v>74.444444444444443</v>
          </cell>
          <cell r="AH5759">
            <v>75</v>
          </cell>
          <cell r="AI5759">
            <v>75</v>
          </cell>
        </row>
        <row r="5760">
          <cell r="F5760">
            <v>46702</v>
          </cell>
          <cell r="AD5760">
            <v>46702</v>
          </cell>
          <cell r="AE5760">
            <v>41822.686567164179</v>
          </cell>
          <cell r="AF5760">
            <v>36594.850746268661</v>
          </cell>
          <cell r="AG5760">
            <v>74.444444444444443</v>
          </cell>
          <cell r="AH5760">
            <v>75</v>
          </cell>
          <cell r="AI5760">
            <v>75</v>
          </cell>
        </row>
        <row r="5761">
          <cell r="F5761">
            <v>2054950</v>
          </cell>
          <cell r="AD5761">
            <v>2054950</v>
          </cell>
          <cell r="AE5761">
            <v>1896876.923076923</v>
          </cell>
          <cell r="AF5761">
            <v>1659767.3076923075</v>
          </cell>
          <cell r="AG5761">
            <v>72.222222222222229</v>
          </cell>
          <cell r="AH5761">
            <v>75</v>
          </cell>
          <cell r="AI5761">
            <v>75</v>
          </cell>
        </row>
        <row r="5762">
          <cell r="F5762">
            <v>352652</v>
          </cell>
          <cell r="AD5762">
            <v>352652</v>
          </cell>
          <cell r="AE5762">
            <v>330611.25</v>
          </cell>
          <cell r="AF5762">
            <v>289284.84375</v>
          </cell>
          <cell r="AG5762">
            <v>71.111111111111114</v>
          </cell>
          <cell r="AH5762">
            <v>75</v>
          </cell>
          <cell r="AI5762">
            <v>75</v>
          </cell>
        </row>
        <row r="5763">
          <cell r="F5763">
            <v>2553141</v>
          </cell>
          <cell r="AD5763">
            <v>2553141</v>
          </cell>
          <cell r="AE5763">
            <v>2356745.5384615385</v>
          </cell>
          <cell r="AF5763">
            <v>2062152.346153846</v>
          </cell>
          <cell r="AG5763">
            <v>72.222222222222229</v>
          </cell>
          <cell r="AH5763">
            <v>75</v>
          </cell>
          <cell r="AI5763">
            <v>75</v>
          </cell>
        </row>
        <row r="5764">
          <cell r="F5764">
            <v>2875012</v>
          </cell>
          <cell r="AD5764">
            <v>2875012</v>
          </cell>
          <cell r="AE5764">
            <v>2574637.6119402987</v>
          </cell>
          <cell r="AF5764">
            <v>2252807.9104477614</v>
          </cell>
          <cell r="AG5764">
            <v>74.444444444444443</v>
          </cell>
          <cell r="AH5764">
            <v>75</v>
          </cell>
          <cell r="AI5764">
            <v>75</v>
          </cell>
        </row>
        <row r="5765">
          <cell r="F5765">
            <v>1769300</v>
          </cell>
          <cell r="AD5765">
            <v>1769300</v>
          </cell>
          <cell r="AE5765">
            <v>1658718.75</v>
          </cell>
          <cell r="AF5765">
            <v>1451378.90625</v>
          </cell>
          <cell r="AG5765">
            <v>71.111111111111114</v>
          </cell>
          <cell r="AH5765">
            <v>75</v>
          </cell>
          <cell r="AI5765">
            <v>75</v>
          </cell>
        </row>
        <row r="5766">
          <cell r="F5766">
            <v>3990435</v>
          </cell>
          <cell r="AD5766">
            <v>3990435</v>
          </cell>
          <cell r="AE5766">
            <v>3861711.2903225808</v>
          </cell>
          <cell r="AF5766">
            <v>3378997.3790322579</v>
          </cell>
          <cell r="AG5766">
            <v>68.888888888888886</v>
          </cell>
          <cell r="AH5766">
            <v>75</v>
          </cell>
          <cell r="AI5766">
            <v>75</v>
          </cell>
        </row>
        <row r="5767">
          <cell r="F5767">
            <v>2519950</v>
          </cell>
          <cell r="AD5767">
            <v>2519950</v>
          </cell>
          <cell r="AE5767">
            <v>2256671.6417910447</v>
          </cell>
          <cell r="AF5767">
            <v>1974587.6865671643</v>
          </cell>
          <cell r="AG5767">
            <v>74.444444444444443</v>
          </cell>
          <cell r="AH5767">
            <v>75</v>
          </cell>
          <cell r="AI5767">
            <v>75</v>
          </cell>
        </row>
        <row r="5768">
          <cell r="F5768">
            <v>4876616</v>
          </cell>
          <cell r="AD5768">
            <v>4876616</v>
          </cell>
          <cell r="AE5768">
            <v>4367118.8059701491</v>
          </cell>
          <cell r="AF5768">
            <v>3821228.9552238807</v>
          </cell>
          <cell r="AG5768">
            <v>74.444444444444443</v>
          </cell>
          <cell r="AH5768">
            <v>75</v>
          </cell>
          <cell r="AI5768">
            <v>75</v>
          </cell>
        </row>
        <row r="5769">
          <cell r="F5769">
            <v>107327</v>
          </cell>
          <cell r="AD5769">
            <v>107327</v>
          </cell>
          <cell r="AE5769">
            <v>96113.73134328358</v>
          </cell>
          <cell r="AF5769">
            <v>84099.514925373136</v>
          </cell>
          <cell r="AG5769">
            <v>74.444444444444443</v>
          </cell>
          <cell r="AH5769">
            <v>75</v>
          </cell>
          <cell r="AI5769">
            <v>75</v>
          </cell>
        </row>
        <row r="5770">
          <cell r="F5770">
            <v>2080907</v>
          </cell>
          <cell r="AD5770">
            <v>2080907</v>
          </cell>
          <cell r="AE5770">
            <v>1920837.2307692308</v>
          </cell>
          <cell r="AF5770">
            <v>1680732.5769230768</v>
          </cell>
          <cell r="AG5770">
            <v>72.222222222222229</v>
          </cell>
          <cell r="AH5770">
            <v>75</v>
          </cell>
          <cell r="AI5770">
            <v>75</v>
          </cell>
        </row>
        <row r="5771">
          <cell r="F5771">
            <v>2267060</v>
          </cell>
          <cell r="AD5771">
            <v>2267060</v>
          </cell>
          <cell r="AE5771">
            <v>2125368.75</v>
          </cell>
          <cell r="AF5771">
            <v>1859697.65625</v>
          </cell>
          <cell r="AG5771">
            <v>71.111111111111114</v>
          </cell>
          <cell r="AH5771">
            <v>75</v>
          </cell>
          <cell r="AI5771">
            <v>75</v>
          </cell>
        </row>
        <row r="5772">
          <cell r="F5772">
            <v>2713576</v>
          </cell>
          <cell r="AD5772">
            <v>2713576</v>
          </cell>
          <cell r="AE5772">
            <v>2430068.0597014925</v>
          </cell>
          <cell r="AF5772">
            <v>2126309.5522388062</v>
          </cell>
          <cell r="AG5772">
            <v>74.444444444444443</v>
          </cell>
          <cell r="AH5772">
            <v>75</v>
          </cell>
          <cell r="AI5772">
            <v>75</v>
          </cell>
        </row>
        <row r="5773">
          <cell r="F5773">
            <v>1571825</v>
          </cell>
          <cell r="AD5773">
            <v>1571825</v>
          </cell>
          <cell r="AE5773">
            <v>1407604.4776119404</v>
          </cell>
          <cell r="AF5773">
            <v>1231653.9179104478</v>
          </cell>
          <cell r="AG5773">
            <v>74.444444444444443</v>
          </cell>
          <cell r="AH5773">
            <v>75</v>
          </cell>
          <cell r="AI5773">
            <v>75</v>
          </cell>
        </row>
        <row r="5774">
          <cell r="F5774">
            <v>1526413</v>
          </cell>
          <cell r="AD5774">
            <v>1526413</v>
          </cell>
          <cell r="AE5774">
            <v>1431012.1875</v>
          </cell>
          <cell r="AF5774">
            <v>1252135.6640625</v>
          </cell>
          <cell r="AG5774">
            <v>71.111111111111114</v>
          </cell>
          <cell r="AH5774">
            <v>75</v>
          </cell>
          <cell r="AI5774">
            <v>75</v>
          </cell>
        </row>
        <row r="5775">
          <cell r="F5775">
            <v>2953701</v>
          </cell>
          <cell r="AD5775">
            <v>2953701</v>
          </cell>
          <cell r="AE5775">
            <v>2769094.6875</v>
          </cell>
          <cell r="AF5775">
            <v>2422957.8515625</v>
          </cell>
          <cell r="AG5775">
            <v>71.111111111111114</v>
          </cell>
          <cell r="AH5775">
            <v>75</v>
          </cell>
          <cell r="AI5775">
            <v>75</v>
          </cell>
        </row>
        <row r="5776">
          <cell r="F5776">
            <v>900836</v>
          </cell>
          <cell r="AD5776">
            <v>900836</v>
          </cell>
          <cell r="AE5776">
            <v>900836</v>
          </cell>
          <cell r="AF5776">
            <v>788231.5</v>
          </cell>
          <cell r="AG5776">
            <v>66.666666666666671</v>
          </cell>
          <cell r="AH5776">
            <v>75</v>
          </cell>
          <cell r="AI5776">
            <v>75</v>
          </cell>
        </row>
        <row r="5777">
          <cell r="F5777">
            <v>2050230</v>
          </cell>
          <cell r="AD5777">
            <v>2050230</v>
          </cell>
          <cell r="AE5777">
            <v>1836026.8656716419</v>
          </cell>
          <cell r="AF5777">
            <v>1606523.5074626866</v>
          </cell>
          <cell r="AG5777">
            <v>74.444444444444443</v>
          </cell>
          <cell r="AH5777">
            <v>75</v>
          </cell>
          <cell r="AI5777">
            <v>75</v>
          </cell>
        </row>
        <row r="5778">
          <cell r="F5778">
            <v>2119421</v>
          </cell>
          <cell r="AD5778">
            <v>2119421</v>
          </cell>
          <cell r="AE5778">
            <v>2119421</v>
          </cell>
          <cell r="AF5778">
            <v>2060548.1944444445</v>
          </cell>
          <cell r="AG5778">
            <v>60</v>
          </cell>
          <cell r="AH5778">
            <v>67.5</v>
          </cell>
          <cell r="AI5778">
            <v>75</v>
          </cell>
        </row>
        <row r="5779">
          <cell r="F5779">
            <v>2856655</v>
          </cell>
          <cell r="AD5779">
            <v>2856655</v>
          </cell>
          <cell r="AE5779">
            <v>2558198.5074626864</v>
          </cell>
          <cell r="AF5779">
            <v>2238423.6940298509</v>
          </cell>
          <cell r="AG5779">
            <v>74.444444444444443</v>
          </cell>
          <cell r="AH5779">
            <v>75</v>
          </cell>
          <cell r="AI5779">
            <v>75</v>
          </cell>
        </row>
        <row r="5780">
          <cell r="F5780">
            <v>2606398</v>
          </cell>
          <cell r="AD5780">
            <v>2606398</v>
          </cell>
          <cell r="AE5780">
            <v>2334087.7611940298</v>
          </cell>
          <cell r="AF5780">
            <v>2042326.7910447763</v>
          </cell>
          <cell r="AG5780">
            <v>74.444444444444443</v>
          </cell>
          <cell r="AH5780">
            <v>75</v>
          </cell>
          <cell r="AI5780">
            <v>75</v>
          </cell>
        </row>
        <row r="5781">
          <cell r="F5781">
            <v>9711093</v>
          </cell>
          <cell r="AD5781">
            <v>9711093</v>
          </cell>
          <cell r="AE5781">
            <v>8696501.1940298509</v>
          </cell>
          <cell r="AF5781">
            <v>7609438.5447761202</v>
          </cell>
          <cell r="AG5781">
            <v>74.444444444444443</v>
          </cell>
          <cell r="AH5781">
            <v>75</v>
          </cell>
          <cell r="AI5781">
            <v>75</v>
          </cell>
        </row>
        <row r="5782">
          <cell r="F5782">
            <v>2457485</v>
          </cell>
          <cell r="AD5782">
            <v>2457485</v>
          </cell>
          <cell r="AE5782">
            <v>2200732.8358208956</v>
          </cell>
          <cell r="AF5782">
            <v>1925641.2313432838</v>
          </cell>
          <cell r="AG5782">
            <v>74.444444444444443</v>
          </cell>
          <cell r="AH5782">
            <v>75</v>
          </cell>
          <cell r="AI5782">
            <v>75</v>
          </cell>
        </row>
        <row r="5783">
          <cell r="F5783">
            <v>2803670</v>
          </cell>
          <cell r="AD5783">
            <v>2803670</v>
          </cell>
          <cell r="AE5783">
            <v>2510749.2537313434</v>
          </cell>
          <cell r="AF5783">
            <v>2196905.5970149254</v>
          </cell>
          <cell r="AG5783">
            <v>74.444444444444443</v>
          </cell>
          <cell r="AH5783">
            <v>75</v>
          </cell>
          <cell r="AI5783">
            <v>75</v>
          </cell>
        </row>
        <row r="5784">
          <cell r="F5784">
            <v>4969759</v>
          </cell>
          <cell r="AD5784">
            <v>4969759</v>
          </cell>
          <cell r="AE5784">
            <v>4809444.1935483869</v>
          </cell>
          <cell r="AF5784">
            <v>4208263.6693548393</v>
          </cell>
          <cell r="AG5784">
            <v>68.888888888888886</v>
          </cell>
          <cell r="AH5784">
            <v>75</v>
          </cell>
          <cell r="AI5784">
            <v>75</v>
          </cell>
        </row>
        <row r="5785">
          <cell r="F5785">
            <v>1990329</v>
          </cell>
          <cell r="AD5785">
            <v>1990329</v>
          </cell>
          <cell r="AE5785">
            <v>1782384.1791044776</v>
          </cell>
          <cell r="AF5785">
            <v>1559586.156716418</v>
          </cell>
          <cell r="AG5785">
            <v>74.444444444444443</v>
          </cell>
          <cell r="AH5785">
            <v>75</v>
          </cell>
          <cell r="AI5785">
            <v>75</v>
          </cell>
        </row>
        <row r="5786">
          <cell r="F5786">
            <v>215969</v>
          </cell>
          <cell r="AD5786">
            <v>215969</v>
          </cell>
          <cell r="AE5786">
            <v>199356</v>
          </cell>
          <cell r="AF5786">
            <v>174436.5</v>
          </cell>
          <cell r="AG5786">
            <v>72.222222222222229</v>
          </cell>
          <cell r="AH5786">
            <v>75</v>
          </cell>
          <cell r="AI5786">
            <v>75</v>
          </cell>
        </row>
        <row r="5787">
          <cell r="F5787">
            <v>2699387</v>
          </cell>
          <cell r="AD5787">
            <v>2699387</v>
          </cell>
          <cell r="AE5787">
            <v>2530675.3125</v>
          </cell>
          <cell r="AF5787">
            <v>2214340.8984375</v>
          </cell>
          <cell r="AG5787">
            <v>71.111111111111114</v>
          </cell>
          <cell r="AH5787">
            <v>75</v>
          </cell>
          <cell r="AI5787">
            <v>75</v>
          </cell>
        </row>
        <row r="5788">
          <cell r="F5788">
            <v>2730637</v>
          </cell>
          <cell r="AD5788">
            <v>2730637</v>
          </cell>
          <cell r="AE5788">
            <v>2445346.5671641789</v>
          </cell>
          <cell r="AF5788">
            <v>2139678.246268657</v>
          </cell>
          <cell r="AG5788">
            <v>74.444444444444443</v>
          </cell>
          <cell r="AH5788">
            <v>75</v>
          </cell>
          <cell r="AI5788">
            <v>75</v>
          </cell>
        </row>
        <row r="5789">
          <cell r="F5789">
            <v>2013367</v>
          </cell>
          <cell r="AD5789">
            <v>2013367</v>
          </cell>
          <cell r="AE5789">
            <v>1887531.5625</v>
          </cell>
          <cell r="AF5789">
            <v>1651590.1171875</v>
          </cell>
          <cell r="AG5789">
            <v>71.111111111111114</v>
          </cell>
          <cell r="AH5789">
            <v>75</v>
          </cell>
          <cell r="AI5789">
            <v>75</v>
          </cell>
        </row>
        <row r="5790">
          <cell r="F5790">
            <v>6423206</v>
          </cell>
          <cell r="AD5790">
            <v>6423206</v>
          </cell>
          <cell r="AE5790">
            <v>5929113.230769231</v>
          </cell>
          <cell r="AF5790">
            <v>5187974.076923077</v>
          </cell>
          <cell r="AG5790">
            <v>72.222222222222229</v>
          </cell>
          <cell r="AH5790">
            <v>75</v>
          </cell>
          <cell r="AI5790">
            <v>75</v>
          </cell>
        </row>
        <row r="5791">
          <cell r="F5791">
            <v>1245779</v>
          </cell>
          <cell r="AD5791">
            <v>1245779</v>
          </cell>
          <cell r="AE5791">
            <v>1205592.5806451612</v>
          </cell>
          <cell r="AF5791">
            <v>1054893.5080645161</v>
          </cell>
          <cell r="AG5791">
            <v>68.888888888888886</v>
          </cell>
          <cell r="AH5791">
            <v>75</v>
          </cell>
          <cell r="AI5791">
            <v>75</v>
          </cell>
        </row>
        <row r="5792">
          <cell r="F5792">
            <v>716781</v>
          </cell>
          <cell r="AD5792">
            <v>716781</v>
          </cell>
          <cell r="AE5792">
            <v>716781</v>
          </cell>
          <cell r="AF5792">
            <v>716781</v>
          </cell>
          <cell r="AG5792">
            <v>51.111111111111114</v>
          </cell>
          <cell r="AH5792">
            <v>57.5</v>
          </cell>
          <cell r="AI5792">
            <v>65.714285714285708</v>
          </cell>
        </row>
        <row r="5793">
          <cell r="F5793">
            <v>2345262</v>
          </cell>
          <cell r="AD5793">
            <v>2345262</v>
          </cell>
          <cell r="AE5793">
            <v>2100234.6268656715</v>
          </cell>
          <cell r="AF5793">
            <v>1837705.2985074627</v>
          </cell>
          <cell r="AG5793">
            <v>74.444444444444443</v>
          </cell>
          <cell r="AH5793">
            <v>75</v>
          </cell>
          <cell r="AI5793">
            <v>75</v>
          </cell>
        </row>
        <row r="5794">
          <cell r="F5794">
            <v>2935760.5</v>
          </cell>
          <cell r="AD5794">
            <v>2935760.5</v>
          </cell>
          <cell r="AE5794">
            <v>2629039.2537313434</v>
          </cell>
          <cell r="AF5794">
            <v>2300409.3470149254</v>
          </cell>
          <cell r="AG5794">
            <v>74.444444444444443</v>
          </cell>
          <cell r="AH5794">
            <v>75</v>
          </cell>
          <cell r="AI5794">
            <v>75</v>
          </cell>
        </row>
        <row r="5795">
          <cell r="F5795">
            <v>751179</v>
          </cell>
          <cell r="AD5795">
            <v>751179</v>
          </cell>
          <cell r="AE5795">
            <v>751179</v>
          </cell>
          <cell r="AF5795">
            <v>751179</v>
          </cell>
          <cell r="AG5795">
            <v>53.333333333333336</v>
          </cell>
          <cell r="AH5795">
            <v>60</v>
          </cell>
          <cell r="AI5795">
            <v>68.571428571428569</v>
          </cell>
        </row>
        <row r="5796">
          <cell r="F5796">
            <v>2613958</v>
          </cell>
          <cell r="AD5796">
            <v>2613958</v>
          </cell>
          <cell r="AE5796">
            <v>2450585.625</v>
          </cell>
          <cell r="AF5796">
            <v>2144262.421875</v>
          </cell>
          <cell r="AG5796">
            <v>71.111111111111114</v>
          </cell>
          <cell r="AH5796">
            <v>75</v>
          </cell>
          <cell r="AI5796">
            <v>75</v>
          </cell>
        </row>
        <row r="5797">
          <cell r="F5797">
            <v>1926515</v>
          </cell>
          <cell r="AD5797">
            <v>1926515</v>
          </cell>
          <cell r="AE5797">
            <v>1864369.3548387096</v>
          </cell>
          <cell r="AF5797">
            <v>1631323.185483871</v>
          </cell>
          <cell r="AG5797">
            <v>68.888888888888886</v>
          </cell>
          <cell r="AH5797">
            <v>75</v>
          </cell>
          <cell r="AI5797">
            <v>75</v>
          </cell>
        </row>
        <row r="5798">
          <cell r="F5798">
            <v>2567121</v>
          </cell>
          <cell r="AD5798">
            <v>2567121</v>
          </cell>
          <cell r="AE5798">
            <v>2298914.3283582088</v>
          </cell>
          <cell r="AF5798">
            <v>2011550.0373134329</v>
          </cell>
          <cell r="AG5798">
            <v>74.444444444444443</v>
          </cell>
          <cell r="AH5798">
            <v>75</v>
          </cell>
          <cell r="AI5798">
            <v>75</v>
          </cell>
        </row>
        <row r="5799">
          <cell r="F5799">
            <v>2719136</v>
          </cell>
          <cell r="AD5799">
            <v>2719136</v>
          </cell>
          <cell r="AE5799">
            <v>2435047.1641791044</v>
          </cell>
          <cell r="AF5799">
            <v>2130666.2686567167</v>
          </cell>
          <cell r="AG5799">
            <v>74.444444444444443</v>
          </cell>
          <cell r="AH5799">
            <v>75</v>
          </cell>
          <cell r="AI5799">
            <v>75</v>
          </cell>
        </row>
        <row r="5800">
          <cell r="F5800">
            <v>1777204</v>
          </cell>
          <cell r="AD5800">
            <v>1777204</v>
          </cell>
          <cell r="AE5800">
            <v>1666128.75</v>
          </cell>
          <cell r="AF5800">
            <v>1457862.65625</v>
          </cell>
          <cell r="AG5800">
            <v>71.111111111111114</v>
          </cell>
          <cell r="AH5800">
            <v>75</v>
          </cell>
          <cell r="AI5800">
            <v>75</v>
          </cell>
        </row>
        <row r="5801">
          <cell r="F5801">
            <v>3498248</v>
          </cell>
          <cell r="AD5801">
            <v>3498248</v>
          </cell>
          <cell r="AE5801">
            <v>3498248</v>
          </cell>
          <cell r="AF5801">
            <v>3166517.5862068962</v>
          </cell>
          <cell r="AG5801">
            <v>64.444444444444443</v>
          </cell>
          <cell r="AH5801">
            <v>72.5</v>
          </cell>
          <cell r="AI5801">
            <v>75</v>
          </cell>
        </row>
        <row r="5802">
          <cell r="F5802">
            <v>3605133</v>
          </cell>
          <cell r="AD5802">
            <v>3605133</v>
          </cell>
          <cell r="AE5802">
            <v>3228477.313432836</v>
          </cell>
          <cell r="AF5802">
            <v>2824917.6492537316</v>
          </cell>
          <cell r="AG5802">
            <v>74.444444444444443</v>
          </cell>
          <cell r="AH5802">
            <v>75</v>
          </cell>
          <cell r="AI5802">
            <v>75</v>
          </cell>
        </row>
        <row r="5803">
          <cell r="F5803">
            <v>1068964</v>
          </cell>
          <cell r="AD5803">
            <v>1068964</v>
          </cell>
          <cell r="AE5803">
            <v>1068964</v>
          </cell>
          <cell r="AF5803">
            <v>1068964</v>
          </cell>
          <cell r="AG5803">
            <v>56.666666666666664</v>
          </cell>
          <cell r="AH5803">
            <v>63.75</v>
          </cell>
          <cell r="AI5803">
            <v>72.857142857142861</v>
          </cell>
        </row>
        <row r="5804">
          <cell r="F5804">
            <v>949332</v>
          </cell>
          <cell r="AD5804">
            <v>949332</v>
          </cell>
          <cell r="AE5804">
            <v>850148.05970149254</v>
          </cell>
          <cell r="AF5804">
            <v>743879.55223880603</v>
          </cell>
          <cell r="AG5804">
            <v>74.444444444444443</v>
          </cell>
          <cell r="AH5804">
            <v>75</v>
          </cell>
          <cell r="AI5804">
            <v>75</v>
          </cell>
        </row>
        <row r="5805">
          <cell r="F5805">
            <v>1608254</v>
          </cell>
          <cell r="AD5805">
            <v>1608254</v>
          </cell>
          <cell r="AE5805">
            <v>1440227.4626865671</v>
          </cell>
          <cell r="AF5805">
            <v>1260199.0298507463</v>
          </cell>
          <cell r="AG5805">
            <v>74.444444444444443</v>
          </cell>
          <cell r="AH5805">
            <v>75</v>
          </cell>
          <cell r="AI5805">
            <v>75</v>
          </cell>
        </row>
        <row r="5806">
          <cell r="F5806">
            <v>1726164</v>
          </cell>
          <cell r="AD5806">
            <v>1726164</v>
          </cell>
          <cell r="AE5806">
            <v>1545818.5074626866</v>
          </cell>
          <cell r="AF5806">
            <v>1352591.1940298509</v>
          </cell>
          <cell r="AG5806">
            <v>74.444444444444443</v>
          </cell>
          <cell r="AH5806">
            <v>75</v>
          </cell>
          <cell r="AI5806">
            <v>75</v>
          </cell>
        </row>
        <row r="5807">
          <cell r="F5807">
            <v>1368109.7</v>
          </cell>
          <cell r="AD5807">
            <v>1368109.7</v>
          </cell>
          <cell r="AE5807">
            <v>1262870.4923076923</v>
          </cell>
          <cell r="AF5807">
            <v>1105011.6807692307</v>
          </cell>
          <cell r="AG5807">
            <v>72.222222222222229</v>
          </cell>
          <cell r="AH5807">
            <v>75</v>
          </cell>
          <cell r="AI5807">
            <v>75</v>
          </cell>
        </row>
        <row r="5808">
          <cell r="F5808">
            <v>2139010</v>
          </cell>
          <cell r="AD5808">
            <v>2139010</v>
          </cell>
          <cell r="AE5808">
            <v>2139010</v>
          </cell>
          <cell r="AF5808">
            <v>1970140.7894736843</v>
          </cell>
          <cell r="AG5808">
            <v>63.333333333333336</v>
          </cell>
          <cell r="AH5808">
            <v>71.25</v>
          </cell>
          <cell r="AI5808">
            <v>75</v>
          </cell>
        </row>
        <row r="5809">
          <cell r="F5809">
            <v>2217678</v>
          </cell>
          <cell r="AD5809">
            <v>2217678</v>
          </cell>
          <cell r="AE5809">
            <v>1985980.2985074627</v>
          </cell>
          <cell r="AF5809">
            <v>1737732.7611940301</v>
          </cell>
          <cell r="AG5809">
            <v>74.444444444444443</v>
          </cell>
          <cell r="AH5809">
            <v>75</v>
          </cell>
          <cell r="AI5809">
            <v>75</v>
          </cell>
        </row>
        <row r="5810">
          <cell r="F5810">
            <v>1605303</v>
          </cell>
          <cell r="AD5810">
            <v>1605303</v>
          </cell>
          <cell r="AE5810">
            <v>1437584.7761194031</v>
          </cell>
          <cell r="AF5810">
            <v>1257886.6791044776</v>
          </cell>
          <cell r="AG5810">
            <v>74.444444444444443</v>
          </cell>
          <cell r="AH5810">
            <v>75</v>
          </cell>
          <cell r="AI5810">
            <v>75</v>
          </cell>
        </row>
        <row r="5811">
          <cell r="F5811">
            <v>1838108</v>
          </cell>
          <cell r="AD5811">
            <v>1838108</v>
          </cell>
          <cell r="AE5811">
            <v>1646066.8656716419</v>
          </cell>
          <cell r="AF5811">
            <v>1440308.5074626866</v>
          </cell>
          <cell r="AG5811">
            <v>74.444444444444443</v>
          </cell>
          <cell r="AH5811">
            <v>75</v>
          </cell>
          <cell r="AI5811">
            <v>75</v>
          </cell>
        </row>
        <row r="5812">
          <cell r="F5812">
            <v>2505389</v>
          </cell>
          <cell r="AD5812">
            <v>2505389</v>
          </cell>
          <cell r="AE5812">
            <v>2243631.9402985075</v>
          </cell>
          <cell r="AF5812">
            <v>1963177.9477611941</v>
          </cell>
          <cell r="AG5812">
            <v>74.444444444444443</v>
          </cell>
          <cell r="AH5812">
            <v>75</v>
          </cell>
          <cell r="AI5812">
            <v>75</v>
          </cell>
        </row>
        <row r="5813">
          <cell r="F5813">
            <v>1960214</v>
          </cell>
          <cell r="AD5813">
            <v>1960214</v>
          </cell>
          <cell r="AE5813">
            <v>1809428.3076923077</v>
          </cell>
          <cell r="AF5813">
            <v>1583249.7692307692</v>
          </cell>
          <cell r="AG5813">
            <v>72.222222222222229</v>
          </cell>
          <cell r="AH5813">
            <v>75</v>
          </cell>
          <cell r="AI5813">
            <v>75</v>
          </cell>
        </row>
        <row r="5814">
          <cell r="F5814">
            <v>735067</v>
          </cell>
          <cell r="AD5814">
            <v>735067</v>
          </cell>
          <cell r="AE5814">
            <v>735067</v>
          </cell>
          <cell r="AF5814">
            <v>677035.39473684214</v>
          </cell>
          <cell r="AG5814">
            <v>63.333333333333336</v>
          </cell>
          <cell r="AH5814">
            <v>71.25</v>
          </cell>
          <cell r="AI5814">
            <v>75</v>
          </cell>
        </row>
        <row r="5815">
          <cell r="F5815">
            <v>1856719</v>
          </cell>
          <cell r="AD5815">
            <v>1856719</v>
          </cell>
          <cell r="AE5815">
            <v>1796824.8387096773</v>
          </cell>
          <cell r="AF5815">
            <v>1572221.7338709678</v>
          </cell>
          <cell r="AG5815">
            <v>68.888888888888886</v>
          </cell>
          <cell r="AH5815">
            <v>75</v>
          </cell>
          <cell r="AI5815">
            <v>75</v>
          </cell>
        </row>
        <row r="5816">
          <cell r="F5816">
            <v>3118168</v>
          </cell>
          <cell r="AD5816">
            <v>3118168</v>
          </cell>
          <cell r="AE5816">
            <v>3118168</v>
          </cell>
          <cell r="AF5816">
            <v>2923282.5</v>
          </cell>
          <cell r="AG5816">
            <v>62.222222222222221</v>
          </cell>
          <cell r="AH5816">
            <v>70</v>
          </cell>
          <cell r="AI5816">
            <v>75</v>
          </cell>
        </row>
        <row r="5817">
          <cell r="F5817">
            <v>4936340</v>
          </cell>
          <cell r="AD5817">
            <v>4936340</v>
          </cell>
          <cell r="AE5817">
            <v>4420602.9850746272</v>
          </cell>
          <cell r="AF5817">
            <v>3868027.6119402987</v>
          </cell>
          <cell r="AG5817">
            <v>74.444444444444443</v>
          </cell>
          <cell r="AH5817">
            <v>75</v>
          </cell>
          <cell r="AI5817">
            <v>75</v>
          </cell>
        </row>
        <row r="5818">
          <cell r="F5818">
            <v>3404826</v>
          </cell>
          <cell r="AD5818">
            <v>3404826</v>
          </cell>
          <cell r="AE5818">
            <v>3049097.9104477614</v>
          </cell>
          <cell r="AF5818">
            <v>2667960.6716417912</v>
          </cell>
          <cell r="AG5818">
            <v>74.444444444444443</v>
          </cell>
          <cell r="AH5818">
            <v>75</v>
          </cell>
          <cell r="AI5818">
            <v>75</v>
          </cell>
        </row>
        <row r="5819">
          <cell r="F5819">
            <v>4527636</v>
          </cell>
          <cell r="AD5819">
            <v>4527636</v>
          </cell>
          <cell r="AE5819">
            <v>4054599.4029850746</v>
          </cell>
          <cell r="AF5819">
            <v>3547774.4776119404</v>
          </cell>
          <cell r="AG5819">
            <v>74.444444444444443</v>
          </cell>
          <cell r="AH5819">
            <v>75</v>
          </cell>
          <cell r="AI5819">
            <v>75</v>
          </cell>
        </row>
        <row r="5820">
          <cell r="F5820">
            <v>5551082</v>
          </cell>
          <cell r="AD5820">
            <v>5551082</v>
          </cell>
          <cell r="AE5820">
            <v>4971118.2089552237</v>
          </cell>
          <cell r="AF5820">
            <v>4349728.4328358211</v>
          </cell>
          <cell r="AG5820">
            <v>74.444444444444443</v>
          </cell>
          <cell r="AH5820">
            <v>75</v>
          </cell>
          <cell r="AI5820">
            <v>75</v>
          </cell>
        </row>
        <row r="5821">
          <cell r="F5821">
            <v>4181435</v>
          </cell>
          <cell r="AD5821">
            <v>4181435</v>
          </cell>
          <cell r="AE5821">
            <v>3744568.656716418</v>
          </cell>
          <cell r="AF5821">
            <v>3276497.5746268658</v>
          </cell>
          <cell r="AG5821">
            <v>74.444444444444443</v>
          </cell>
          <cell r="AH5821">
            <v>75</v>
          </cell>
          <cell r="AI5821">
            <v>75</v>
          </cell>
        </row>
        <row r="5822">
          <cell r="F5822">
            <v>814032</v>
          </cell>
          <cell r="AD5822">
            <v>814032</v>
          </cell>
          <cell r="AE5822">
            <v>814032</v>
          </cell>
          <cell r="AF5822">
            <v>814032</v>
          </cell>
          <cell r="AG5822">
            <v>50</v>
          </cell>
          <cell r="AH5822">
            <v>56.25</v>
          </cell>
          <cell r="AI5822">
            <v>64.285714285714292</v>
          </cell>
        </row>
        <row r="5823">
          <cell r="F5823">
            <v>36485.74</v>
          </cell>
          <cell r="AD5823">
            <v>36485.74</v>
          </cell>
          <cell r="AE5823">
            <v>32673.797014925374</v>
          </cell>
          <cell r="AF5823">
            <v>28589.572388059703</v>
          </cell>
          <cell r="AG5823">
            <v>74.444444444444443</v>
          </cell>
          <cell r="AH5823">
            <v>75</v>
          </cell>
          <cell r="AI5823">
            <v>75</v>
          </cell>
        </row>
        <row r="5824">
          <cell r="F5824">
            <v>1795485</v>
          </cell>
          <cell r="AD5824">
            <v>1795485</v>
          </cell>
          <cell r="AE5824">
            <v>1607897.014925373</v>
          </cell>
          <cell r="AF5824">
            <v>1406909.8880597015</v>
          </cell>
          <cell r="AG5824">
            <v>74.444444444444443</v>
          </cell>
          <cell r="AH5824">
            <v>75</v>
          </cell>
          <cell r="AI5824">
            <v>75</v>
          </cell>
        </row>
        <row r="5825">
          <cell r="F5825">
            <v>1592238</v>
          </cell>
          <cell r="AD5825">
            <v>1592238</v>
          </cell>
          <cell r="AE5825">
            <v>1592238</v>
          </cell>
          <cell r="AF5825">
            <v>1519863.5454545454</v>
          </cell>
          <cell r="AG5825">
            <v>61.111111111111114</v>
          </cell>
          <cell r="AH5825">
            <v>68.75</v>
          </cell>
          <cell r="AI5825">
            <v>75</v>
          </cell>
        </row>
        <row r="5826">
          <cell r="F5826">
            <v>3034384</v>
          </cell>
          <cell r="AD5826">
            <v>3034384</v>
          </cell>
          <cell r="AE5826">
            <v>2717358.8059701491</v>
          </cell>
          <cell r="AF5826">
            <v>2377688.9552238807</v>
          </cell>
          <cell r="AG5826">
            <v>74.444444444444443</v>
          </cell>
          <cell r="AH5826">
            <v>75</v>
          </cell>
          <cell r="AI5826">
            <v>75</v>
          </cell>
        </row>
        <row r="5827">
          <cell r="F5827">
            <v>1659478</v>
          </cell>
          <cell r="AD5827">
            <v>1659478</v>
          </cell>
          <cell r="AE5827">
            <v>1486099.7014925373</v>
          </cell>
          <cell r="AF5827">
            <v>1300337.2388059702</v>
          </cell>
          <cell r="AG5827">
            <v>74.444444444444443</v>
          </cell>
          <cell r="AH5827">
            <v>75</v>
          </cell>
          <cell r="AI5827">
            <v>75</v>
          </cell>
        </row>
        <row r="5828">
          <cell r="F5828">
            <v>2196193</v>
          </cell>
          <cell r="AD5828">
            <v>2196193</v>
          </cell>
          <cell r="AE5828">
            <v>2058930.9375</v>
          </cell>
          <cell r="AF5828">
            <v>1801564.5703125</v>
          </cell>
          <cell r="AG5828">
            <v>71.111111111111114</v>
          </cell>
          <cell r="AH5828">
            <v>75</v>
          </cell>
          <cell r="AI5828">
            <v>75</v>
          </cell>
        </row>
        <row r="5829">
          <cell r="F5829">
            <v>4392219</v>
          </cell>
          <cell r="AD5829">
            <v>4392219</v>
          </cell>
          <cell r="AE5829">
            <v>3933330.4477611938</v>
          </cell>
          <cell r="AF5829">
            <v>3441664.1417910452</v>
          </cell>
          <cell r="AG5829">
            <v>74.444444444444443</v>
          </cell>
          <cell r="AH5829">
            <v>75</v>
          </cell>
          <cell r="AI5829">
            <v>75</v>
          </cell>
        </row>
        <row r="5830">
          <cell r="F5830">
            <v>1503273</v>
          </cell>
          <cell r="AD5830">
            <v>1503273</v>
          </cell>
          <cell r="AE5830">
            <v>1431688.5714285714</v>
          </cell>
          <cell r="AF5830">
            <v>1252727.5</v>
          </cell>
          <cell r="AG5830">
            <v>70</v>
          </cell>
          <cell r="AH5830">
            <v>75</v>
          </cell>
          <cell r="AI5830">
            <v>75</v>
          </cell>
        </row>
        <row r="5831">
          <cell r="F5831">
            <v>713567</v>
          </cell>
          <cell r="AD5831">
            <v>713567</v>
          </cell>
          <cell r="AE5831">
            <v>713567</v>
          </cell>
          <cell r="AF5831">
            <v>681132.13636363635</v>
          </cell>
          <cell r="AG5831">
            <v>61.111111111111114</v>
          </cell>
          <cell r="AH5831">
            <v>68.75</v>
          </cell>
          <cell r="AI5831">
            <v>75</v>
          </cell>
        </row>
        <row r="5832">
          <cell r="F5832">
            <v>1193213</v>
          </cell>
          <cell r="AD5832">
            <v>1193213</v>
          </cell>
          <cell r="AE5832">
            <v>1101427.3846153845</v>
          </cell>
          <cell r="AF5832">
            <v>963748.9615384615</v>
          </cell>
          <cell r="AG5832">
            <v>72.222222222222229</v>
          </cell>
          <cell r="AH5832">
            <v>75</v>
          </cell>
          <cell r="AI5832">
            <v>75</v>
          </cell>
        </row>
        <row r="5833">
          <cell r="F5833">
            <v>298557</v>
          </cell>
          <cell r="AD5833">
            <v>298557</v>
          </cell>
          <cell r="AE5833">
            <v>298557</v>
          </cell>
          <cell r="AF5833">
            <v>274986.71052631579</v>
          </cell>
          <cell r="AG5833">
            <v>63.333333333333336</v>
          </cell>
          <cell r="AH5833">
            <v>71.25</v>
          </cell>
          <cell r="AI5833">
            <v>75</v>
          </cell>
        </row>
        <row r="5834">
          <cell r="F5834">
            <v>924560</v>
          </cell>
          <cell r="AD5834">
            <v>924560</v>
          </cell>
          <cell r="AE5834">
            <v>894735.48387096776</v>
          </cell>
          <cell r="AF5834">
            <v>782893.54838709685</v>
          </cell>
          <cell r="AG5834">
            <v>68.888888888888886</v>
          </cell>
          <cell r="AH5834">
            <v>75</v>
          </cell>
          <cell r="AI5834">
            <v>75</v>
          </cell>
        </row>
        <row r="5835">
          <cell r="F5835">
            <v>2615472</v>
          </cell>
          <cell r="AD5835">
            <v>2615472</v>
          </cell>
          <cell r="AE5835">
            <v>2342213.7313432838</v>
          </cell>
          <cell r="AF5835">
            <v>2049437.0149253733</v>
          </cell>
          <cell r="AG5835">
            <v>74.444444444444443</v>
          </cell>
          <cell r="AH5835">
            <v>75</v>
          </cell>
          <cell r="AI5835">
            <v>75</v>
          </cell>
        </row>
        <row r="5836">
          <cell r="F5836">
            <v>3089121.87</v>
          </cell>
          <cell r="AD5836">
            <v>3089121.87</v>
          </cell>
          <cell r="AE5836">
            <v>2766377.794029851</v>
          </cell>
          <cell r="AF5836">
            <v>2420580.5697761197</v>
          </cell>
          <cell r="AG5836">
            <v>74.444444444444443</v>
          </cell>
          <cell r="AH5836">
            <v>75</v>
          </cell>
          <cell r="AI5836">
            <v>75</v>
          </cell>
        </row>
        <row r="5837">
          <cell r="F5837">
            <v>149088</v>
          </cell>
          <cell r="AD5837">
            <v>149088</v>
          </cell>
          <cell r="AE5837">
            <v>146643.93442622951</v>
          </cell>
          <cell r="AF5837">
            <v>128313.44262295082</v>
          </cell>
          <cell r="AG5837">
            <v>67.777777777777771</v>
          </cell>
          <cell r="AH5837">
            <v>75</v>
          </cell>
          <cell r="AI5837">
            <v>75</v>
          </cell>
        </row>
        <row r="5838">
          <cell r="F5838">
            <v>1292263</v>
          </cell>
          <cell r="AD5838">
            <v>1292263</v>
          </cell>
          <cell r="AE5838">
            <v>1192858.1538461538</v>
          </cell>
          <cell r="AF5838">
            <v>1043750.8846153846</v>
          </cell>
          <cell r="AG5838">
            <v>72.222222222222229</v>
          </cell>
          <cell r="AH5838">
            <v>75</v>
          </cell>
          <cell r="AI5838">
            <v>75</v>
          </cell>
        </row>
        <row r="5839">
          <cell r="F5839">
            <v>4200411</v>
          </cell>
          <cell r="AD5839">
            <v>4200411</v>
          </cell>
          <cell r="AE5839">
            <v>3761562.0895522386</v>
          </cell>
          <cell r="AF5839">
            <v>3291366.8283582092</v>
          </cell>
          <cell r="AG5839">
            <v>74.444444444444443</v>
          </cell>
          <cell r="AH5839">
            <v>75</v>
          </cell>
          <cell r="AI5839">
            <v>75</v>
          </cell>
        </row>
        <row r="5840">
          <cell r="F5840">
            <v>2542501</v>
          </cell>
          <cell r="AD5840">
            <v>2542501</v>
          </cell>
          <cell r="AE5840">
            <v>2542501</v>
          </cell>
          <cell r="AF5840">
            <v>2383594.6875</v>
          </cell>
          <cell r="AG5840">
            <v>62.222222222222221</v>
          </cell>
          <cell r="AH5840">
            <v>70</v>
          </cell>
          <cell r="AI5840">
            <v>75</v>
          </cell>
        </row>
        <row r="5841">
          <cell r="F5841">
            <v>2346839</v>
          </cell>
          <cell r="AD5841">
            <v>2346839</v>
          </cell>
          <cell r="AE5841">
            <v>2101646.8656716417</v>
          </cell>
          <cell r="AF5841">
            <v>1838941.0074626866</v>
          </cell>
          <cell r="AG5841">
            <v>74.444444444444443</v>
          </cell>
          <cell r="AH5841">
            <v>75</v>
          </cell>
          <cell r="AI5841">
            <v>75</v>
          </cell>
        </row>
        <row r="5842">
          <cell r="F5842">
            <v>778884</v>
          </cell>
          <cell r="AD5842">
            <v>778884</v>
          </cell>
          <cell r="AE5842">
            <v>778884</v>
          </cell>
          <cell r="AF5842">
            <v>743480.18181818188</v>
          </cell>
          <cell r="AG5842">
            <v>61.111111111111114</v>
          </cell>
          <cell r="AH5842">
            <v>68.75</v>
          </cell>
          <cell r="AI5842">
            <v>75</v>
          </cell>
        </row>
        <row r="5843">
          <cell r="F5843">
            <v>1536949</v>
          </cell>
          <cell r="AD5843">
            <v>1536949</v>
          </cell>
          <cell r="AE5843">
            <v>1376372.2388059702</v>
          </cell>
          <cell r="AF5843">
            <v>1204325.7089552239</v>
          </cell>
          <cell r="AG5843">
            <v>74.444444444444443</v>
          </cell>
          <cell r="AH5843">
            <v>75</v>
          </cell>
          <cell r="AI5843">
            <v>75</v>
          </cell>
        </row>
        <row r="5844">
          <cell r="F5844">
            <v>1144404</v>
          </cell>
          <cell r="AD5844">
            <v>1144404</v>
          </cell>
          <cell r="AE5844">
            <v>1144404</v>
          </cell>
          <cell r="AF5844">
            <v>1092385.6363636365</v>
          </cell>
          <cell r="AG5844">
            <v>61.111111111111114</v>
          </cell>
          <cell r="AH5844">
            <v>68.75</v>
          </cell>
          <cell r="AI5844">
            <v>75</v>
          </cell>
        </row>
        <row r="5845">
          <cell r="F5845">
            <v>1651498</v>
          </cell>
          <cell r="AD5845">
            <v>1651498</v>
          </cell>
          <cell r="AE5845">
            <v>1651498</v>
          </cell>
          <cell r="AF5845">
            <v>1576429.9090909092</v>
          </cell>
          <cell r="AG5845">
            <v>61.111111111111114</v>
          </cell>
          <cell r="AH5845">
            <v>68.75</v>
          </cell>
          <cell r="AI5845">
            <v>75</v>
          </cell>
        </row>
        <row r="5846">
          <cell r="F5846">
            <v>2230116</v>
          </cell>
          <cell r="AD5846">
            <v>2213718.088235294</v>
          </cell>
          <cell r="AE5846">
            <v>1967749.4117647058</v>
          </cell>
          <cell r="AF5846">
            <v>1721780.7352941178</v>
          </cell>
          <cell r="AG5846">
            <v>75</v>
          </cell>
          <cell r="AH5846">
            <v>75</v>
          </cell>
          <cell r="AI5846">
            <v>75</v>
          </cell>
        </row>
        <row r="5847">
          <cell r="F5847">
            <v>2324514</v>
          </cell>
          <cell r="AD5847">
            <v>2307421.9852941176</v>
          </cell>
          <cell r="AE5847">
            <v>2051041.7647058824</v>
          </cell>
          <cell r="AF5847">
            <v>1794661.5441176472</v>
          </cell>
          <cell r="AG5847">
            <v>75</v>
          </cell>
          <cell r="AH5847">
            <v>75</v>
          </cell>
          <cell r="AI5847">
            <v>75</v>
          </cell>
        </row>
        <row r="5848">
          <cell r="F5848">
            <v>1622235</v>
          </cell>
          <cell r="AD5848">
            <v>1622235</v>
          </cell>
          <cell r="AE5848">
            <v>1497447.6923076923</v>
          </cell>
          <cell r="AF5848">
            <v>1310266.7307692308</v>
          </cell>
          <cell r="AG5848">
            <v>72.222222222222229</v>
          </cell>
          <cell r="AH5848">
            <v>75</v>
          </cell>
          <cell r="AI5848">
            <v>75</v>
          </cell>
        </row>
        <row r="5849">
          <cell r="F5849">
            <v>753694</v>
          </cell>
          <cell r="AD5849">
            <v>753694</v>
          </cell>
          <cell r="AE5849">
            <v>717803.80952380947</v>
          </cell>
          <cell r="AF5849">
            <v>628078.33333333337</v>
          </cell>
          <cell r="AG5849">
            <v>70</v>
          </cell>
          <cell r="AH5849">
            <v>75</v>
          </cell>
          <cell r="AI5849">
            <v>75</v>
          </cell>
        </row>
        <row r="5850">
          <cell r="F5850">
            <v>2631525</v>
          </cell>
          <cell r="AD5850">
            <v>2612175.551470588</v>
          </cell>
          <cell r="AE5850">
            <v>2321933.8235294116</v>
          </cell>
          <cell r="AF5850">
            <v>2031692.0955882354</v>
          </cell>
          <cell r="AG5850">
            <v>75</v>
          </cell>
          <cell r="AH5850">
            <v>75</v>
          </cell>
          <cell r="AI5850">
            <v>75</v>
          </cell>
        </row>
        <row r="5851">
          <cell r="F5851">
            <v>3414482</v>
          </cell>
          <cell r="AD5851">
            <v>3389375.5147058824</v>
          </cell>
          <cell r="AE5851">
            <v>3012778.2352941176</v>
          </cell>
          <cell r="AF5851">
            <v>2636180.9558823532</v>
          </cell>
          <cell r="AG5851">
            <v>75</v>
          </cell>
          <cell r="AH5851">
            <v>75</v>
          </cell>
          <cell r="AI5851">
            <v>75</v>
          </cell>
        </row>
        <row r="5852">
          <cell r="F5852">
            <v>2166698</v>
          </cell>
          <cell r="AD5852">
            <v>2166698</v>
          </cell>
          <cell r="AE5852">
            <v>2000028.923076923</v>
          </cell>
          <cell r="AF5852">
            <v>1750025.3076923075</v>
          </cell>
          <cell r="AG5852">
            <v>72.222222222222229</v>
          </cell>
          <cell r="AH5852">
            <v>75</v>
          </cell>
          <cell r="AI5852">
            <v>75</v>
          </cell>
        </row>
        <row r="5853">
          <cell r="F5853">
            <v>1587540</v>
          </cell>
          <cell r="AD5853">
            <v>1575866.9117647058</v>
          </cell>
          <cell r="AE5853">
            <v>1400770.5882352942</v>
          </cell>
          <cell r="AF5853">
            <v>1225674.2647058824</v>
          </cell>
          <cell r="AG5853">
            <v>75</v>
          </cell>
          <cell r="AH5853">
            <v>75</v>
          </cell>
          <cell r="AI5853">
            <v>75</v>
          </cell>
        </row>
        <row r="5854">
          <cell r="F5854">
            <v>1710953</v>
          </cell>
          <cell r="AD5854">
            <v>1698372.463235294</v>
          </cell>
          <cell r="AE5854">
            <v>1509664.4117647058</v>
          </cell>
          <cell r="AF5854">
            <v>1320956.3602941176</v>
          </cell>
          <cell r="AG5854">
            <v>75</v>
          </cell>
          <cell r="AH5854">
            <v>75</v>
          </cell>
          <cell r="AI5854">
            <v>75</v>
          </cell>
        </row>
        <row r="5855">
          <cell r="F5855">
            <v>1547121</v>
          </cell>
          <cell r="AD5855">
            <v>1535745.1102941176</v>
          </cell>
          <cell r="AE5855">
            <v>1365106.7647058824</v>
          </cell>
          <cell r="AF5855">
            <v>1194468.4191176472</v>
          </cell>
          <cell r="AG5855">
            <v>75</v>
          </cell>
          <cell r="AH5855">
            <v>75</v>
          </cell>
          <cell r="AI5855">
            <v>75</v>
          </cell>
        </row>
        <row r="5856">
          <cell r="F5856">
            <v>1655485</v>
          </cell>
          <cell r="AD5856">
            <v>1655485</v>
          </cell>
          <cell r="AE5856">
            <v>1504986.3636363635</v>
          </cell>
          <cell r="AF5856">
            <v>1316863.0681818181</v>
          </cell>
          <cell r="AG5856">
            <v>73.333333333333329</v>
          </cell>
          <cell r="AH5856">
            <v>75</v>
          </cell>
          <cell r="AI5856">
            <v>75</v>
          </cell>
        </row>
        <row r="5857">
          <cell r="F5857">
            <v>2004919</v>
          </cell>
          <cell r="AD5857">
            <v>2004919</v>
          </cell>
          <cell r="AE5857">
            <v>1940244.1935483871</v>
          </cell>
          <cell r="AF5857">
            <v>1697713.6693548388</v>
          </cell>
          <cell r="AG5857">
            <v>68.888888888888886</v>
          </cell>
          <cell r="AH5857">
            <v>75</v>
          </cell>
          <cell r="AI5857">
            <v>75</v>
          </cell>
        </row>
        <row r="5858">
          <cell r="F5858">
            <v>4135</v>
          </cell>
          <cell r="AD5858">
            <v>4104.5955882352937</v>
          </cell>
          <cell r="AE5858">
            <v>3648.5294117647059</v>
          </cell>
          <cell r="AF5858">
            <v>3192.4632352941176</v>
          </cell>
          <cell r="AG5858">
            <v>75</v>
          </cell>
          <cell r="AH5858">
            <v>75</v>
          </cell>
          <cell r="AI5858">
            <v>75</v>
          </cell>
        </row>
        <row r="5859">
          <cell r="F5859">
            <v>3328584</v>
          </cell>
          <cell r="AD5859">
            <v>3304109.1176470588</v>
          </cell>
          <cell r="AE5859">
            <v>2936985.8823529412</v>
          </cell>
          <cell r="AF5859">
            <v>2569862.6470588236</v>
          </cell>
          <cell r="AG5859">
            <v>75</v>
          </cell>
          <cell r="AH5859">
            <v>75</v>
          </cell>
          <cell r="AI5859">
            <v>75</v>
          </cell>
        </row>
        <row r="5860">
          <cell r="F5860">
            <v>923669</v>
          </cell>
          <cell r="AD5860">
            <v>916877.3161764706</v>
          </cell>
          <cell r="AE5860">
            <v>815002.0588235294</v>
          </cell>
          <cell r="AF5860">
            <v>713126.80147058831</v>
          </cell>
          <cell r="AG5860">
            <v>75</v>
          </cell>
          <cell r="AH5860">
            <v>75</v>
          </cell>
          <cell r="AI5860">
            <v>75</v>
          </cell>
        </row>
        <row r="5861">
          <cell r="F5861">
            <v>3410731</v>
          </cell>
          <cell r="AD5861">
            <v>3385652.0955882352</v>
          </cell>
          <cell r="AE5861">
            <v>3009468.5294117648</v>
          </cell>
          <cell r="AF5861">
            <v>2633284.9632352944</v>
          </cell>
          <cell r="AG5861">
            <v>75</v>
          </cell>
          <cell r="AH5861">
            <v>75</v>
          </cell>
          <cell r="AI5861">
            <v>75</v>
          </cell>
        </row>
        <row r="5862">
          <cell r="F5862">
            <v>1925091</v>
          </cell>
          <cell r="AD5862">
            <v>1910935.919117647</v>
          </cell>
          <cell r="AE5862">
            <v>1698609.705882353</v>
          </cell>
          <cell r="AF5862">
            <v>1486283.4926470588</v>
          </cell>
          <cell r="AG5862">
            <v>75</v>
          </cell>
          <cell r="AH5862">
            <v>75</v>
          </cell>
          <cell r="AI5862">
            <v>75</v>
          </cell>
        </row>
        <row r="5863">
          <cell r="F5863">
            <v>2434204</v>
          </cell>
          <cell r="AD5863">
            <v>2416305.4411764704</v>
          </cell>
          <cell r="AE5863">
            <v>2147827.0588235296</v>
          </cell>
          <cell r="AF5863">
            <v>1879348.6764705884</v>
          </cell>
          <cell r="AG5863">
            <v>75</v>
          </cell>
          <cell r="AH5863">
            <v>75</v>
          </cell>
          <cell r="AI5863">
            <v>75</v>
          </cell>
        </row>
        <row r="5864">
          <cell r="F5864">
            <v>2299907</v>
          </cell>
          <cell r="AD5864">
            <v>2282995.9191176472</v>
          </cell>
          <cell r="AE5864">
            <v>2029329.705882353</v>
          </cell>
          <cell r="AF5864">
            <v>1775663.4926470588</v>
          </cell>
          <cell r="AG5864">
            <v>75</v>
          </cell>
          <cell r="AH5864">
            <v>75</v>
          </cell>
          <cell r="AI5864">
            <v>75</v>
          </cell>
        </row>
        <row r="5865">
          <cell r="F5865">
            <v>130339</v>
          </cell>
          <cell r="AD5865">
            <v>130339</v>
          </cell>
          <cell r="AE5865">
            <v>120312.92307692308</v>
          </cell>
          <cell r="AF5865">
            <v>105273.80769230769</v>
          </cell>
          <cell r="AG5865">
            <v>72.222222222222229</v>
          </cell>
          <cell r="AH5865">
            <v>75</v>
          </cell>
          <cell r="AI5865">
            <v>75</v>
          </cell>
        </row>
        <row r="5866">
          <cell r="F5866">
            <v>1904901</v>
          </cell>
          <cell r="AD5866">
            <v>1904901</v>
          </cell>
          <cell r="AE5866">
            <v>1904901</v>
          </cell>
          <cell r="AF5866">
            <v>1724263.8362068965</v>
          </cell>
          <cell r="AG5866">
            <v>64.444444444444443</v>
          </cell>
          <cell r="AH5866">
            <v>72.5</v>
          </cell>
          <cell r="AI5866">
            <v>75</v>
          </cell>
        </row>
        <row r="5867">
          <cell r="F5867">
            <v>3209670</v>
          </cell>
          <cell r="AD5867">
            <v>3186069.4852941176</v>
          </cell>
          <cell r="AE5867">
            <v>2832061.7647058824</v>
          </cell>
          <cell r="AF5867">
            <v>2478054.0441176472</v>
          </cell>
          <cell r="AG5867">
            <v>75</v>
          </cell>
          <cell r="AH5867">
            <v>75</v>
          </cell>
          <cell r="AI5867">
            <v>75</v>
          </cell>
        </row>
        <row r="5868">
          <cell r="F5868">
            <v>2473211</v>
          </cell>
          <cell r="AD5868">
            <v>2455025.625</v>
          </cell>
          <cell r="AE5868">
            <v>2182245</v>
          </cell>
          <cell r="AF5868">
            <v>1909464.375</v>
          </cell>
          <cell r="AG5868">
            <v>75</v>
          </cell>
          <cell r="AH5868">
            <v>75</v>
          </cell>
          <cell r="AI5868">
            <v>75</v>
          </cell>
        </row>
        <row r="5869">
          <cell r="F5869">
            <v>4674022.8</v>
          </cell>
          <cell r="AD5869">
            <v>4639654.9852941176</v>
          </cell>
          <cell r="AE5869">
            <v>4124137.7647058824</v>
          </cell>
          <cell r="AF5869">
            <v>3608620.5441176472</v>
          </cell>
          <cell r="AG5869">
            <v>75</v>
          </cell>
          <cell r="AH5869">
            <v>75</v>
          </cell>
          <cell r="AI5869">
            <v>75</v>
          </cell>
        </row>
        <row r="5870">
          <cell r="F5870">
            <v>4280083</v>
          </cell>
          <cell r="AD5870">
            <v>4248611.801470588</v>
          </cell>
          <cell r="AE5870">
            <v>3776543.8235294116</v>
          </cell>
          <cell r="AF5870">
            <v>3304475.8455882357</v>
          </cell>
          <cell r="AG5870">
            <v>75</v>
          </cell>
          <cell r="AH5870">
            <v>75</v>
          </cell>
          <cell r="AI5870">
            <v>75</v>
          </cell>
        </row>
        <row r="5871">
          <cell r="F5871">
            <v>1550834</v>
          </cell>
          <cell r="AD5871">
            <v>1550834</v>
          </cell>
          <cell r="AE5871">
            <v>1500807.0967741935</v>
          </cell>
          <cell r="AF5871">
            <v>1313206.2096774194</v>
          </cell>
          <cell r="AG5871">
            <v>68.888888888888886</v>
          </cell>
          <cell r="AH5871">
            <v>75</v>
          </cell>
          <cell r="AI5871">
            <v>75</v>
          </cell>
        </row>
        <row r="5872">
          <cell r="F5872">
            <v>2560692</v>
          </cell>
          <cell r="AD5872">
            <v>2541863.3823529412</v>
          </cell>
          <cell r="AE5872">
            <v>2259434.1176470588</v>
          </cell>
          <cell r="AF5872">
            <v>1977004.8529411766</v>
          </cell>
          <cell r="AG5872">
            <v>75</v>
          </cell>
          <cell r="AH5872">
            <v>75</v>
          </cell>
          <cell r="AI5872">
            <v>75</v>
          </cell>
        </row>
        <row r="5873">
          <cell r="F5873">
            <v>2569160</v>
          </cell>
          <cell r="AD5873">
            <v>2569160</v>
          </cell>
          <cell r="AE5873">
            <v>2371532.3076923075</v>
          </cell>
          <cell r="AF5873">
            <v>2075090.7692307692</v>
          </cell>
          <cell r="AG5873">
            <v>72.222222222222229</v>
          </cell>
          <cell r="AH5873">
            <v>75</v>
          </cell>
          <cell r="AI5873">
            <v>75</v>
          </cell>
        </row>
        <row r="5874">
          <cell r="F5874">
            <v>2686529</v>
          </cell>
          <cell r="AD5874">
            <v>2666775.1102941176</v>
          </cell>
          <cell r="AE5874">
            <v>2370466.7647058824</v>
          </cell>
          <cell r="AF5874">
            <v>2074158.4191176472</v>
          </cell>
          <cell r="AG5874">
            <v>75</v>
          </cell>
          <cell r="AH5874">
            <v>75</v>
          </cell>
          <cell r="AI5874">
            <v>75</v>
          </cell>
        </row>
        <row r="5875">
          <cell r="F5875">
            <v>2334960</v>
          </cell>
          <cell r="AD5875">
            <v>2334960</v>
          </cell>
          <cell r="AE5875">
            <v>2122690.9090909092</v>
          </cell>
          <cell r="AF5875">
            <v>1857354.5454545454</v>
          </cell>
          <cell r="AG5875">
            <v>73.333333333333329</v>
          </cell>
          <cell r="AH5875">
            <v>75</v>
          </cell>
          <cell r="AI5875">
            <v>75</v>
          </cell>
        </row>
        <row r="5876">
          <cell r="F5876">
            <v>68276</v>
          </cell>
          <cell r="AD5876">
            <v>68276</v>
          </cell>
          <cell r="AE5876">
            <v>63024</v>
          </cell>
          <cell r="AF5876">
            <v>55146</v>
          </cell>
          <cell r="AG5876">
            <v>72.222222222222229</v>
          </cell>
          <cell r="AH5876">
            <v>75</v>
          </cell>
          <cell r="AI5876">
            <v>75</v>
          </cell>
        </row>
        <row r="5877">
          <cell r="F5877">
            <v>514507</v>
          </cell>
          <cell r="AD5877">
            <v>510723.86029411765</v>
          </cell>
          <cell r="AE5877">
            <v>453976.76470588235</v>
          </cell>
          <cell r="AF5877">
            <v>397229.66911764705</v>
          </cell>
          <cell r="AG5877">
            <v>75</v>
          </cell>
          <cell r="AH5877">
            <v>75</v>
          </cell>
          <cell r="AI5877">
            <v>75</v>
          </cell>
        </row>
        <row r="5878">
          <cell r="F5878">
            <v>2674465</v>
          </cell>
          <cell r="AD5878">
            <v>2654799.8161764704</v>
          </cell>
          <cell r="AE5878">
            <v>2359822.0588235296</v>
          </cell>
          <cell r="AF5878">
            <v>2064844.3014705884</v>
          </cell>
          <cell r="AG5878">
            <v>75</v>
          </cell>
          <cell r="AH5878">
            <v>75</v>
          </cell>
          <cell r="AI5878">
            <v>75</v>
          </cell>
        </row>
        <row r="5879">
          <cell r="F5879">
            <v>5330240</v>
          </cell>
          <cell r="AD5879">
            <v>5291047.0588235296</v>
          </cell>
          <cell r="AE5879">
            <v>4703152.9411764704</v>
          </cell>
          <cell r="AF5879">
            <v>4115258.823529412</v>
          </cell>
          <cell r="AG5879">
            <v>75</v>
          </cell>
          <cell r="AH5879">
            <v>75</v>
          </cell>
          <cell r="AI5879">
            <v>75</v>
          </cell>
        </row>
        <row r="5880">
          <cell r="F5880">
            <v>1947936</v>
          </cell>
          <cell r="AD5880">
            <v>1947936</v>
          </cell>
          <cell r="AE5880">
            <v>1855177.142857143</v>
          </cell>
          <cell r="AF5880">
            <v>1623280</v>
          </cell>
          <cell r="AG5880">
            <v>70</v>
          </cell>
          <cell r="AH5880">
            <v>75</v>
          </cell>
          <cell r="AI5880">
            <v>75</v>
          </cell>
        </row>
        <row r="5881">
          <cell r="F5881">
            <v>2887766</v>
          </cell>
          <cell r="AD5881">
            <v>2866532.426470588</v>
          </cell>
          <cell r="AE5881">
            <v>2548028.8235294116</v>
          </cell>
          <cell r="AF5881">
            <v>2229525.2205882352</v>
          </cell>
          <cell r="AG5881">
            <v>75</v>
          </cell>
          <cell r="AH5881">
            <v>75</v>
          </cell>
          <cell r="AI5881">
            <v>75</v>
          </cell>
        </row>
        <row r="5882">
          <cell r="F5882">
            <v>3693152</v>
          </cell>
          <cell r="AD5882">
            <v>3665996.4705882352</v>
          </cell>
          <cell r="AE5882">
            <v>3258663.5294117648</v>
          </cell>
          <cell r="AF5882">
            <v>2851330.5882352944</v>
          </cell>
          <cell r="AG5882">
            <v>75</v>
          </cell>
          <cell r="AH5882">
            <v>75</v>
          </cell>
          <cell r="AI5882">
            <v>75</v>
          </cell>
        </row>
        <row r="5883">
          <cell r="F5883">
            <v>2501671</v>
          </cell>
          <cell r="AD5883">
            <v>2483276.3602941176</v>
          </cell>
          <cell r="AE5883">
            <v>2207356.7647058824</v>
          </cell>
          <cell r="AF5883">
            <v>1931437.1691176472</v>
          </cell>
          <cell r="AG5883">
            <v>75</v>
          </cell>
          <cell r="AH5883">
            <v>75</v>
          </cell>
          <cell r="AI5883">
            <v>75</v>
          </cell>
        </row>
        <row r="5884">
          <cell r="F5884">
            <v>151216</v>
          </cell>
          <cell r="AD5884">
            <v>150104.11764705883</v>
          </cell>
          <cell r="AE5884">
            <v>133425.88235294117</v>
          </cell>
          <cell r="AF5884">
            <v>116747.64705882354</v>
          </cell>
          <cell r="AG5884">
            <v>75</v>
          </cell>
          <cell r="AH5884">
            <v>75</v>
          </cell>
          <cell r="AI5884">
            <v>75</v>
          </cell>
        </row>
        <row r="5885">
          <cell r="F5885">
            <v>1147710</v>
          </cell>
          <cell r="AD5885">
            <v>1147710</v>
          </cell>
          <cell r="AE5885">
            <v>1147710</v>
          </cell>
          <cell r="AF5885">
            <v>1147710</v>
          </cell>
          <cell r="AG5885">
            <v>57.777777777777779</v>
          </cell>
          <cell r="AH5885">
            <v>65</v>
          </cell>
          <cell r="AI5885">
            <v>74.285714285714292</v>
          </cell>
        </row>
        <row r="5886">
          <cell r="F5886">
            <v>2715884</v>
          </cell>
          <cell r="AD5886">
            <v>2715884</v>
          </cell>
          <cell r="AE5886">
            <v>2506969.846153846</v>
          </cell>
          <cell r="AF5886">
            <v>2193598.6153846155</v>
          </cell>
          <cell r="AG5886">
            <v>72.222222222222229</v>
          </cell>
          <cell r="AH5886">
            <v>75</v>
          </cell>
          <cell r="AI5886">
            <v>75</v>
          </cell>
        </row>
        <row r="5887">
          <cell r="F5887">
            <v>2269166</v>
          </cell>
          <cell r="AD5887">
            <v>2252480.9558823528</v>
          </cell>
          <cell r="AE5887">
            <v>2002205.294117647</v>
          </cell>
          <cell r="AF5887">
            <v>1751929.6323529412</v>
          </cell>
          <cell r="AG5887">
            <v>75</v>
          </cell>
          <cell r="AH5887">
            <v>75</v>
          </cell>
          <cell r="AI5887">
            <v>75</v>
          </cell>
        </row>
        <row r="5888">
          <cell r="F5888">
            <v>2049804</v>
          </cell>
          <cell r="AD5888">
            <v>2034731.9117647058</v>
          </cell>
          <cell r="AE5888">
            <v>1808650.5882352942</v>
          </cell>
          <cell r="AF5888">
            <v>1582569.2647058824</v>
          </cell>
          <cell r="AG5888">
            <v>75</v>
          </cell>
          <cell r="AH5888">
            <v>75</v>
          </cell>
          <cell r="AI5888">
            <v>75</v>
          </cell>
        </row>
        <row r="5889">
          <cell r="F5889">
            <v>2643784</v>
          </cell>
          <cell r="AD5889">
            <v>2624344.411764706</v>
          </cell>
          <cell r="AE5889">
            <v>2332750.588235294</v>
          </cell>
          <cell r="AF5889">
            <v>2041156.7647058824</v>
          </cell>
          <cell r="AG5889">
            <v>75</v>
          </cell>
          <cell r="AH5889">
            <v>75</v>
          </cell>
          <cell r="AI5889">
            <v>75</v>
          </cell>
        </row>
        <row r="5890">
          <cell r="F5890">
            <v>3521617</v>
          </cell>
          <cell r="AD5890">
            <v>3521617</v>
          </cell>
          <cell r="AE5890">
            <v>3521617</v>
          </cell>
          <cell r="AF5890">
            <v>3243594.6052631577</v>
          </cell>
          <cell r="AG5890">
            <v>63.333333333333336</v>
          </cell>
          <cell r="AH5890">
            <v>71.25</v>
          </cell>
          <cell r="AI5890">
            <v>75</v>
          </cell>
        </row>
        <row r="5891">
          <cell r="F5891">
            <v>3682953</v>
          </cell>
          <cell r="AD5891">
            <v>3655872.463235294</v>
          </cell>
          <cell r="AE5891">
            <v>3249664.411764706</v>
          </cell>
          <cell r="AF5891">
            <v>2843456.3602941176</v>
          </cell>
          <cell r="AG5891">
            <v>75</v>
          </cell>
          <cell r="AH5891">
            <v>75</v>
          </cell>
          <cell r="AI5891">
            <v>75</v>
          </cell>
        </row>
        <row r="5892">
          <cell r="F5892">
            <v>1573456</v>
          </cell>
          <cell r="AD5892">
            <v>1561886.4705882352</v>
          </cell>
          <cell r="AE5892">
            <v>1388343.5294117648</v>
          </cell>
          <cell r="AF5892">
            <v>1214800.5882352942</v>
          </cell>
          <cell r="AG5892">
            <v>75</v>
          </cell>
          <cell r="AH5892">
            <v>75</v>
          </cell>
          <cell r="AI5892">
            <v>75</v>
          </cell>
        </row>
        <row r="5893">
          <cell r="F5893">
            <v>367617</v>
          </cell>
          <cell r="AD5893">
            <v>364913.9338235294</v>
          </cell>
          <cell r="AE5893">
            <v>324367.9411764706</v>
          </cell>
          <cell r="AF5893">
            <v>283821.94852941175</v>
          </cell>
          <cell r="AG5893">
            <v>75</v>
          </cell>
          <cell r="AH5893">
            <v>75</v>
          </cell>
          <cell r="AI5893">
            <v>75</v>
          </cell>
        </row>
        <row r="5894">
          <cell r="F5894">
            <v>4175215</v>
          </cell>
          <cell r="AD5894">
            <v>3860644.006849315</v>
          </cell>
          <cell r="AE5894">
            <v>3431683.5616438356</v>
          </cell>
          <cell r="AF5894">
            <v>3002723.1164383558</v>
          </cell>
          <cell r="AG5894">
            <v>75</v>
          </cell>
          <cell r="AH5894">
            <v>75</v>
          </cell>
          <cell r="AI5894">
            <v>75</v>
          </cell>
        </row>
        <row r="5895">
          <cell r="F5895">
            <v>2840433</v>
          </cell>
          <cell r="AD5895">
            <v>2819547.463235294</v>
          </cell>
          <cell r="AE5895">
            <v>2506264.411764706</v>
          </cell>
          <cell r="AF5895">
            <v>2192981.3602941176</v>
          </cell>
          <cell r="AG5895">
            <v>75</v>
          </cell>
          <cell r="AH5895">
            <v>75</v>
          </cell>
          <cell r="AI5895">
            <v>75</v>
          </cell>
        </row>
        <row r="5896">
          <cell r="F5896">
            <v>2441044</v>
          </cell>
          <cell r="AD5896">
            <v>2423095.1470588236</v>
          </cell>
          <cell r="AE5896">
            <v>2153862.3529411764</v>
          </cell>
          <cell r="AF5896">
            <v>1884629.5588235294</v>
          </cell>
          <cell r="AG5896">
            <v>75</v>
          </cell>
          <cell r="AH5896">
            <v>75</v>
          </cell>
          <cell r="AI5896">
            <v>75</v>
          </cell>
        </row>
        <row r="5897">
          <cell r="F5897">
            <v>3069078</v>
          </cell>
          <cell r="AD5897">
            <v>3069078</v>
          </cell>
          <cell r="AE5897">
            <v>2922931.4285714286</v>
          </cell>
          <cell r="AF5897">
            <v>2557565</v>
          </cell>
          <cell r="AG5897">
            <v>70</v>
          </cell>
          <cell r="AH5897">
            <v>75</v>
          </cell>
          <cell r="AI5897">
            <v>75</v>
          </cell>
        </row>
        <row r="5898">
          <cell r="F5898">
            <v>3565177</v>
          </cell>
          <cell r="AD5898">
            <v>3538962.463235294</v>
          </cell>
          <cell r="AE5898">
            <v>3145744.411764706</v>
          </cell>
          <cell r="AF5898">
            <v>2752526.3602941176</v>
          </cell>
          <cell r="AG5898">
            <v>75</v>
          </cell>
          <cell r="AH5898">
            <v>75</v>
          </cell>
          <cell r="AI5898">
            <v>75</v>
          </cell>
        </row>
        <row r="5899">
          <cell r="F5899">
            <v>1982056</v>
          </cell>
          <cell r="AD5899">
            <v>1967482.0588235294</v>
          </cell>
          <cell r="AE5899">
            <v>1748872.9411764706</v>
          </cell>
          <cell r="AF5899">
            <v>1530263.8235294118</v>
          </cell>
          <cell r="AG5899">
            <v>75</v>
          </cell>
          <cell r="AH5899">
            <v>75</v>
          </cell>
          <cell r="AI5899">
            <v>75</v>
          </cell>
        </row>
        <row r="5900">
          <cell r="F5900">
            <v>525777</v>
          </cell>
          <cell r="AD5900">
            <v>521910.9926470588</v>
          </cell>
          <cell r="AE5900">
            <v>463920.8823529412</v>
          </cell>
          <cell r="AF5900">
            <v>405930.77205882355</v>
          </cell>
          <cell r="AG5900">
            <v>75</v>
          </cell>
          <cell r="AH5900">
            <v>75</v>
          </cell>
          <cell r="AI5900">
            <v>75</v>
          </cell>
        </row>
        <row r="5901">
          <cell r="F5901">
            <v>136245</v>
          </cell>
          <cell r="AD5901">
            <v>135243.19852941175</v>
          </cell>
          <cell r="AE5901">
            <v>120216.17647058824</v>
          </cell>
          <cell r="AF5901">
            <v>105189.15441176471</v>
          </cell>
          <cell r="AG5901">
            <v>75</v>
          </cell>
          <cell r="AH5901">
            <v>75</v>
          </cell>
          <cell r="AI5901">
            <v>75</v>
          </cell>
        </row>
        <row r="5902">
          <cell r="F5902">
            <v>2428587</v>
          </cell>
          <cell r="AD5902">
            <v>2410729.7426470588</v>
          </cell>
          <cell r="AE5902">
            <v>2142870.8823529412</v>
          </cell>
          <cell r="AF5902">
            <v>1875012.0220588236</v>
          </cell>
          <cell r="AG5902">
            <v>75</v>
          </cell>
          <cell r="AH5902">
            <v>75</v>
          </cell>
          <cell r="AI5902">
            <v>75</v>
          </cell>
        </row>
        <row r="5903">
          <cell r="F5903">
            <v>168344</v>
          </cell>
          <cell r="AD5903">
            <v>167106.17647058822</v>
          </cell>
          <cell r="AE5903">
            <v>148538.82352941178</v>
          </cell>
          <cell r="AF5903">
            <v>129971.4705882353</v>
          </cell>
          <cell r="AG5903">
            <v>75</v>
          </cell>
          <cell r="AH5903">
            <v>75</v>
          </cell>
          <cell r="AI5903">
            <v>75</v>
          </cell>
        </row>
        <row r="5904">
          <cell r="F5904">
            <v>1672383</v>
          </cell>
          <cell r="AD5904">
            <v>1672383</v>
          </cell>
          <cell r="AE5904">
            <v>1672383</v>
          </cell>
          <cell r="AF5904">
            <v>1488137.4152542371</v>
          </cell>
          <cell r="AG5904">
            <v>65.555555555555557</v>
          </cell>
          <cell r="AH5904">
            <v>73.75</v>
          </cell>
          <cell r="AI5904">
            <v>75</v>
          </cell>
        </row>
        <row r="5905">
          <cell r="F5905">
            <v>1824167</v>
          </cell>
          <cell r="AD5905">
            <v>1810754.0073529412</v>
          </cell>
          <cell r="AE5905">
            <v>1609559.1176470588</v>
          </cell>
          <cell r="AF5905">
            <v>1408364.2279411766</v>
          </cell>
          <cell r="AG5905">
            <v>75</v>
          </cell>
          <cell r="AH5905">
            <v>75</v>
          </cell>
          <cell r="AI5905">
            <v>75</v>
          </cell>
        </row>
        <row r="5906">
          <cell r="F5906">
            <v>202532</v>
          </cell>
          <cell r="AD5906">
            <v>202532</v>
          </cell>
          <cell r="AE5906">
            <v>184120</v>
          </cell>
          <cell r="AF5906">
            <v>161105</v>
          </cell>
          <cell r="AG5906">
            <v>73.333333333333329</v>
          </cell>
          <cell r="AH5906">
            <v>75</v>
          </cell>
          <cell r="AI5906">
            <v>75</v>
          </cell>
        </row>
        <row r="5907">
          <cell r="F5907">
            <v>3446245.52</v>
          </cell>
          <cell r="AD5907">
            <v>3446245.52</v>
          </cell>
          <cell r="AE5907">
            <v>3282138.5904761907</v>
          </cell>
          <cell r="AF5907">
            <v>2871871.2666666666</v>
          </cell>
          <cell r="AG5907">
            <v>70</v>
          </cell>
          <cell r="AH5907">
            <v>75</v>
          </cell>
          <cell r="AI5907">
            <v>75</v>
          </cell>
        </row>
        <row r="5908">
          <cell r="F5908">
            <v>3555131</v>
          </cell>
          <cell r="AD5908">
            <v>3332935.3125</v>
          </cell>
          <cell r="AE5908">
            <v>2962609.1666666665</v>
          </cell>
          <cell r="AF5908">
            <v>2592283.020833333</v>
          </cell>
          <cell r="AG5908">
            <v>75</v>
          </cell>
          <cell r="AH5908">
            <v>75</v>
          </cell>
          <cell r="AI5908">
            <v>75</v>
          </cell>
        </row>
        <row r="5909">
          <cell r="F5909">
            <v>1672340</v>
          </cell>
          <cell r="AD5909">
            <v>1672340</v>
          </cell>
          <cell r="AE5909">
            <v>1672340</v>
          </cell>
          <cell r="AF5909">
            <v>1672340</v>
          </cell>
          <cell r="AG5909">
            <v>51.111111111111114</v>
          </cell>
          <cell r="AH5909">
            <v>57.5</v>
          </cell>
          <cell r="AI5909">
            <v>65.714285714285708</v>
          </cell>
        </row>
        <row r="5910">
          <cell r="F5910">
            <v>1732108</v>
          </cell>
          <cell r="AD5910">
            <v>1719371.9117647058</v>
          </cell>
          <cell r="AE5910">
            <v>1528330.5882352942</v>
          </cell>
          <cell r="AF5910">
            <v>1337289.2647058824</v>
          </cell>
          <cell r="AG5910">
            <v>75</v>
          </cell>
          <cell r="AH5910">
            <v>75</v>
          </cell>
          <cell r="AI5910">
            <v>75</v>
          </cell>
        </row>
        <row r="5911">
          <cell r="F5911">
            <v>862241</v>
          </cell>
          <cell r="AD5911">
            <v>862241</v>
          </cell>
          <cell r="AE5911">
            <v>834426.77419354836</v>
          </cell>
          <cell r="AF5911">
            <v>730123.42741935491</v>
          </cell>
          <cell r="AG5911">
            <v>68.888888888888886</v>
          </cell>
          <cell r="AH5911">
            <v>75</v>
          </cell>
          <cell r="AI5911">
            <v>75</v>
          </cell>
        </row>
        <row r="5912">
          <cell r="F5912">
            <v>1611780</v>
          </cell>
          <cell r="AD5912">
            <v>1599928.6764705882</v>
          </cell>
          <cell r="AE5912">
            <v>1422158.8235294118</v>
          </cell>
          <cell r="AF5912">
            <v>1244388.9705882354</v>
          </cell>
          <cell r="AG5912">
            <v>75</v>
          </cell>
          <cell r="AH5912">
            <v>75</v>
          </cell>
          <cell r="AI5912">
            <v>75</v>
          </cell>
        </row>
        <row r="5913">
          <cell r="F5913">
            <v>2087609</v>
          </cell>
          <cell r="AD5913">
            <v>2072258.9338235294</v>
          </cell>
          <cell r="AE5913">
            <v>1842007.9411764706</v>
          </cell>
          <cell r="AF5913">
            <v>1611756.9485294118</v>
          </cell>
          <cell r="AG5913">
            <v>75</v>
          </cell>
          <cell r="AH5913">
            <v>75</v>
          </cell>
          <cell r="AI5913">
            <v>75</v>
          </cell>
        </row>
        <row r="5914">
          <cell r="F5914">
            <v>735711</v>
          </cell>
          <cell r="AD5914">
            <v>735711</v>
          </cell>
          <cell r="AE5914">
            <v>735711</v>
          </cell>
          <cell r="AF5914">
            <v>735711</v>
          </cell>
          <cell r="AG5914">
            <v>57.777777777777779</v>
          </cell>
          <cell r="AH5914">
            <v>65</v>
          </cell>
          <cell r="AI5914">
            <v>74.285714285714292</v>
          </cell>
        </row>
        <row r="5915">
          <cell r="F5915">
            <v>680304</v>
          </cell>
          <cell r="AD5915">
            <v>680304</v>
          </cell>
          <cell r="AE5915">
            <v>680304</v>
          </cell>
          <cell r="AF5915">
            <v>680304</v>
          </cell>
          <cell r="AG5915">
            <v>57.777777777777779</v>
          </cell>
          <cell r="AH5915">
            <v>65</v>
          </cell>
          <cell r="AI5915">
            <v>74.285714285714292</v>
          </cell>
        </row>
        <row r="5916">
          <cell r="F5916">
            <v>4003514</v>
          </cell>
          <cell r="AD5916">
            <v>3974076.3970588236</v>
          </cell>
          <cell r="AE5916">
            <v>3532512.3529411764</v>
          </cell>
          <cell r="AF5916">
            <v>3090948.3088235296</v>
          </cell>
          <cell r="AG5916">
            <v>75</v>
          </cell>
          <cell r="AH5916">
            <v>75</v>
          </cell>
          <cell r="AI5916">
            <v>75</v>
          </cell>
        </row>
        <row r="5917">
          <cell r="F5917">
            <v>1786298</v>
          </cell>
          <cell r="AD5917">
            <v>1773163.455882353</v>
          </cell>
          <cell r="AE5917">
            <v>1576145.294117647</v>
          </cell>
          <cell r="AF5917">
            <v>1379127.1323529412</v>
          </cell>
          <cell r="AG5917">
            <v>75</v>
          </cell>
          <cell r="AH5917">
            <v>75</v>
          </cell>
          <cell r="AI5917">
            <v>75</v>
          </cell>
        </row>
        <row r="5918">
          <cell r="F5918">
            <v>97733</v>
          </cell>
          <cell r="AD5918">
            <v>97014.375</v>
          </cell>
          <cell r="AE5918">
            <v>86235</v>
          </cell>
          <cell r="AF5918">
            <v>75455.625</v>
          </cell>
          <cell r="AG5918">
            <v>75</v>
          </cell>
          <cell r="AH5918">
            <v>75</v>
          </cell>
          <cell r="AI5918">
            <v>75</v>
          </cell>
        </row>
        <row r="5919">
          <cell r="F5919">
            <v>2392007</v>
          </cell>
          <cell r="AD5919">
            <v>2392007</v>
          </cell>
          <cell r="AE5919">
            <v>2242506.5625</v>
          </cell>
          <cell r="AF5919">
            <v>1962193.2421875</v>
          </cell>
          <cell r="AG5919">
            <v>71.111111111111114</v>
          </cell>
          <cell r="AH5919">
            <v>75</v>
          </cell>
          <cell r="AI5919">
            <v>75</v>
          </cell>
        </row>
        <row r="5920">
          <cell r="F5920">
            <v>2275462</v>
          </cell>
          <cell r="AD5920">
            <v>2258730.661764706</v>
          </cell>
          <cell r="AE5920">
            <v>2007760.5882352942</v>
          </cell>
          <cell r="AF5920">
            <v>1756790.5147058824</v>
          </cell>
          <cell r="AG5920">
            <v>75</v>
          </cell>
          <cell r="AH5920">
            <v>75</v>
          </cell>
          <cell r="AI5920">
            <v>75</v>
          </cell>
        </row>
        <row r="5921">
          <cell r="F5921">
            <v>2701762</v>
          </cell>
          <cell r="AD5921">
            <v>2681896.1029411764</v>
          </cell>
          <cell r="AE5921">
            <v>2383907.6470588236</v>
          </cell>
          <cell r="AF5921">
            <v>2085919.1911764706</v>
          </cell>
          <cell r="AG5921">
            <v>75</v>
          </cell>
          <cell r="AH5921">
            <v>75</v>
          </cell>
          <cell r="AI5921">
            <v>75</v>
          </cell>
        </row>
        <row r="5922">
          <cell r="F5922">
            <v>5402605</v>
          </cell>
          <cell r="AD5922">
            <v>5362879.9632352944</v>
          </cell>
          <cell r="AE5922">
            <v>4767004.4117647056</v>
          </cell>
          <cell r="AF5922">
            <v>4171128.8602941176</v>
          </cell>
          <cell r="AG5922">
            <v>75</v>
          </cell>
          <cell r="AH5922">
            <v>75</v>
          </cell>
          <cell r="AI5922">
            <v>75</v>
          </cell>
        </row>
        <row r="5923">
          <cell r="F5923">
            <v>477985</v>
          </cell>
          <cell r="AD5923">
            <v>474470.4044117647</v>
          </cell>
          <cell r="AE5923">
            <v>421751.4705882353</v>
          </cell>
          <cell r="AF5923">
            <v>369032.5367647059</v>
          </cell>
          <cell r="AG5923">
            <v>75</v>
          </cell>
          <cell r="AH5923">
            <v>75</v>
          </cell>
          <cell r="AI5923">
            <v>75</v>
          </cell>
        </row>
        <row r="5924">
          <cell r="F5924">
            <v>860374</v>
          </cell>
          <cell r="AD5924">
            <v>860374</v>
          </cell>
          <cell r="AE5924">
            <v>860374</v>
          </cell>
          <cell r="AF5924">
            <v>860374</v>
          </cell>
          <cell r="AG5924">
            <v>52.222222222222221</v>
          </cell>
          <cell r="AH5924">
            <v>58.75</v>
          </cell>
          <cell r="AI5924">
            <v>67.142857142857139</v>
          </cell>
        </row>
        <row r="5925">
          <cell r="F5925">
            <v>2759680</v>
          </cell>
          <cell r="AD5925">
            <v>2739388.2352941176</v>
          </cell>
          <cell r="AE5925">
            <v>2435011.7647058824</v>
          </cell>
          <cell r="AF5925">
            <v>2130635.2941176472</v>
          </cell>
          <cell r="AG5925">
            <v>75</v>
          </cell>
          <cell r="AH5925">
            <v>75</v>
          </cell>
          <cell r="AI5925">
            <v>75</v>
          </cell>
        </row>
        <row r="5926">
          <cell r="F5926">
            <v>1958535</v>
          </cell>
          <cell r="AD5926">
            <v>1944134.0073529412</v>
          </cell>
          <cell r="AE5926">
            <v>1728119.1176470588</v>
          </cell>
          <cell r="AF5926">
            <v>1512104.2279411766</v>
          </cell>
          <cell r="AG5926">
            <v>75</v>
          </cell>
          <cell r="AH5926">
            <v>75</v>
          </cell>
          <cell r="AI5926">
            <v>75</v>
          </cell>
        </row>
        <row r="5927">
          <cell r="F5927">
            <v>2653162</v>
          </cell>
          <cell r="AD5927">
            <v>2633653.4558823528</v>
          </cell>
          <cell r="AE5927">
            <v>2341025.2941176472</v>
          </cell>
          <cell r="AF5927">
            <v>2048397.1323529412</v>
          </cell>
          <cell r="AG5927">
            <v>75</v>
          </cell>
          <cell r="AH5927">
            <v>75</v>
          </cell>
          <cell r="AI5927">
            <v>75</v>
          </cell>
        </row>
        <row r="5928">
          <cell r="F5928">
            <v>1844366</v>
          </cell>
          <cell r="AD5928">
            <v>1830804.4852941176</v>
          </cell>
          <cell r="AE5928">
            <v>1627381.7647058824</v>
          </cell>
          <cell r="AF5928">
            <v>1423959.0441176472</v>
          </cell>
          <cell r="AG5928">
            <v>75</v>
          </cell>
          <cell r="AH5928">
            <v>75</v>
          </cell>
          <cell r="AI5928">
            <v>75</v>
          </cell>
        </row>
        <row r="5929">
          <cell r="F5929">
            <v>3715171</v>
          </cell>
          <cell r="AD5929">
            <v>3715171</v>
          </cell>
          <cell r="AE5929">
            <v>3538258.0952380951</v>
          </cell>
          <cell r="AF5929">
            <v>3095975.8333333335</v>
          </cell>
          <cell r="AG5929">
            <v>70</v>
          </cell>
          <cell r="AH5929">
            <v>75</v>
          </cell>
          <cell r="AI5929">
            <v>75</v>
          </cell>
        </row>
        <row r="5930">
          <cell r="F5930">
            <v>1899912</v>
          </cell>
          <cell r="AD5930">
            <v>1899912</v>
          </cell>
          <cell r="AE5930">
            <v>1727192.7272727273</v>
          </cell>
          <cell r="AF5930">
            <v>1511293.6363636362</v>
          </cell>
          <cell r="AG5930">
            <v>73.333333333333329</v>
          </cell>
          <cell r="AH5930">
            <v>75</v>
          </cell>
          <cell r="AI5930">
            <v>75</v>
          </cell>
        </row>
        <row r="5931">
          <cell r="F5931">
            <v>1162881</v>
          </cell>
          <cell r="AD5931">
            <v>1162881</v>
          </cell>
          <cell r="AE5931">
            <v>1107505.7142857143</v>
          </cell>
          <cell r="AF5931">
            <v>969067.5</v>
          </cell>
          <cell r="AG5931">
            <v>70</v>
          </cell>
          <cell r="AH5931">
            <v>75</v>
          </cell>
          <cell r="AI5931">
            <v>75</v>
          </cell>
        </row>
        <row r="5932">
          <cell r="F5932">
            <v>34221</v>
          </cell>
          <cell r="AD5932">
            <v>33969.375</v>
          </cell>
          <cell r="AE5932">
            <v>30195</v>
          </cell>
          <cell r="AF5932">
            <v>26420.625</v>
          </cell>
          <cell r="AG5932">
            <v>75</v>
          </cell>
          <cell r="AH5932">
            <v>75</v>
          </cell>
          <cell r="AI5932">
            <v>75</v>
          </cell>
        </row>
        <row r="5933">
          <cell r="F5933">
            <v>2606507</v>
          </cell>
          <cell r="AD5933">
            <v>2587341.5073529412</v>
          </cell>
          <cell r="AE5933">
            <v>2299859.1176470588</v>
          </cell>
          <cell r="AF5933">
            <v>2012376.7279411766</v>
          </cell>
          <cell r="AG5933">
            <v>75</v>
          </cell>
          <cell r="AH5933">
            <v>75</v>
          </cell>
          <cell r="AI5933">
            <v>75</v>
          </cell>
        </row>
        <row r="5934">
          <cell r="F5934">
            <v>3306200</v>
          </cell>
          <cell r="AD5934">
            <v>3281889.7058823528</v>
          </cell>
          <cell r="AE5934">
            <v>2917235.2941176472</v>
          </cell>
          <cell r="AF5934">
            <v>2552580.8823529412</v>
          </cell>
          <cell r="AG5934">
            <v>75</v>
          </cell>
          <cell r="AH5934">
            <v>75</v>
          </cell>
          <cell r="AI5934">
            <v>75</v>
          </cell>
        </row>
        <row r="5935">
          <cell r="F5935">
            <v>4040874</v>
          </cell>
          <cell r="AD5935">
            <v>4040874</v>
          </cell>
          <cell r="AE5935">
            <v>3848451.4285714286</v>
          </cell>
          <cell r="AF5935">
            <v>3367395</v>
          </cell>
          <cell r="AG5935">
            <v>70</v>
          </cell>
          <cell r="AH5935">
            <v>75</v>
          </cell>
          <cell r="AI5935">
            <v>75</v>
          </cell>
        </row>
        <row r="5936">
          <cell r="F5936">
            <v>5560858</v>
          </cell>
          <cell r="AD5936">
            <v>5519969.3382352944</v>
          </cell>
          <cell r="AE5936">
            <v>4906639.4117647056</v>
          </cell>
          <cell r="AF5936">
            <v>4293309.4852941176</v>
          </cell>
          <cell r="AG5936">
            <v>75</v>
          </cell>
          <cell r="AH5936">
            <v>75</v>
          </cell>
          <cell r="AI5936">
            <v>75</v>
          </cell>
        </row>
        <row r="5937">
          <cell r="F5937">
            <v>5284113</v>
          </cell>
          <cell r="AD5937">
            <v>5245259.2279411759</v>
          </cell>
          <cell r="AE5937">
            <v>4662452.6470588231</v>
          </cell>
          <cell r="AF5937">
            <v>4079646.0661764708</v>
          </cell>
          <cell r="AG5937">
            <v>75</v>
          </cell>
          <cell r="AH5937">
            <v>75</v>
          </cell>
          <cell r="AI5937">
            <v>75</v>
          </cell>
        </row>
        <row r="5938">
          <cell r="F5938">
            <v>5039046</v>
          </cell>
          <cell r="AD5938">
            <v>5001994.1911764704</v>
          </cell>
          <cell r="AE5938">
            <v>4446217.0588235296</v>
          </cell>
          <cell r="AF5938">
            <v>3890439.9264705884</v>
          </cell>
          <cell r="AG5938">
            <v>75</v>
          </cell>
          <cell r="AH5938">
            <v>75</v>
          </cell>
          <cell r="AI5938">
            <v>75</v>
          </cell>
        </row>
        <row r="5939">
          <cell r="F5939">
            <v>250150</v>
          </cell>
          <cell r="AD5939">
            <v>248310.66176470587</v>
          </cell>
          <cell r="AE5939">
            <v>220720.58823529413</v>
          </cell>
          <cell r="AF5939">
            <v>193130.51470588235</v>
          </cell>
          <cell r="AG5939">
            <v>75</v>
          </cell>
          <cell r="AH5939">
            <v>75</v>
          </cell>
          <cell r="AI5939">
            <v>75</v>
          </cell>
        </row>
        <row r="5940">
          <cell r="F5940">
            <v>868752</v>
          </cell>
          <cell r="AD5940">
            <v>868752</v>
          </cell>
          <cell r="AE5940">
            <v>789774.54545454541</v>
          </cell>
          <cell r="AF5940">
            <v>691052.72727272718</v>
          </cell>
          <cell r="AG5940">
            <v>73.333333333333329</v>
          </cell>
          <cell r="AH5940">
            <v>75</v>
          </cell>
          <cell r="AI5940">
            <v>75</v>
          </cell>
        </row>
        <row r="5941">
          <cell r="F5941">
            <v>1489798</v>
          </cell>
          <cell r="AD5941">
            <v>1489798</v>
          </cell>
          <cell r="AE5941">
            <v>1354361.8181818181</v>
          </cell>
          <cell r="AF5941">
            <v>1185066.5909090908</v>
          </cell>
          <cell r="AG5941">
            <v>73.333333333333329</v>
          </cell>
          <cell r="AH5941">
            <v>75</v>
          </cell>
          <cell r="AI5941">
            <v>75</v>
          </cell>
        </row>
        <row r="5942">
          <cell r="F5942">
            <v>2491829</v>
          </cell>
          <cell r="AD5942">
            <v>2473506.7279411764</v>
          </cell>
          <cell r="AE5942">
            <v>2198672.6470588236</v>
          </cell>
          <cell r="AF5942">
            <v>1923838.5661764706</v>
          </cell>
          <cell r="AG5942">
            <v>75</v>
          </cell>
          <cell r="AH5942">
            <v>75</v>
          </cell>
          <cell r="AI5942">
            <v>75</v>
          </cell>
        </row>
        <row r="5943">
          <cell r="F5943">
            <v>4591009</v>
          </cell>
          <cell r="AD5943">
            <v>4557251.5808823528</v>
          </cell>
          <cell r="AE5943">
            <v>4050890.2941176472</v>
          </cell>
          <cell r="AF5943">
            <v>3544529.0073529412</v>
          </cell>
          <cell r="AG5943">
            <v>75</v>
          </cell>
          <cell r="AH5943">
            <v>75</v>
          </cell>
          <cell r="AI5943">
            <v>75</v>
          </cell>
        </row>
        <row r="5944">
          <cell r="F5944">
            <v>3318658</v>
          </cell>
          <cell r="AD5944">
            <v>3294256.1029411764</v>
          </cell>
          <cell r="AE5944">
            <v>2928227.6470588236</v>
          </cell>
          <cell r="AF5944">
            <v>2562199.1911764708</v>
          </cell>
          <cell r="AG5944">
            <v>75</v>
          </cell>
          <cell r="AH5944">
            <v>75</v>
          </cell>
          <cell r="AI5944">
            <v>75</v>
          </cell>
        </row>
        <row r="5945">
          <cell r="F5945">
            <v>2587329.1</v>
          </cell>
          <cell r="AD5945">
            <v>2425621.03125</v>
          </cell>
          <cell r="AE5945">
            <v>2156107.5833333335</v>
          </cell>
          <cell r="AF5945">
            <v>1886594.1354166665</v>
          </cell>
          <cell r="AG5945">
            <v>75</v>
          </cell>
          <cell r="AH5945">
            <v>75</v>
          </cell>
          <cell r="AI5945">
            <v>75</v>
          </cell>
        </row>
        <row r="5946">
          <cell r="F5946">
            <v>3407707</v>
          </cell>
          <cell r="AD5946">
            <v>3382650.3308823528</v>
          </cell>
          <cell r="AE5946">
            <v>3006800.2941176472</v>
          </cell>
          <cell r="AF5946">
            <v>2630950.2573529412</v>
          </cell>
          <cell r="AG5946">
            <v>75</v>
          </cell>
          <cell r="AH5946">
            <v>75</v>
          </cell>
          <cell r="AI5946">
            <v>75</v>
          </cell>
        </row>
        <row r="5947">
          <cell r="F5947">
            <v>3275397</v>
          </cell>
          <cell r="AD5947">
            <v>3251313.1985294116</v>
          </cell>
          <cell r="AE5947">
            <v>2890056.1764705884</v>
          </cell>
          <cell r="AF5947">
            <v>2528799.1544117648</v>
          </cell>
          <cell r="AG5947">
            <v>75</v>
          </cell>
          <cell r="AH5947">
            <v>75</v>
          </cell>
          <cell r="AI5947">
            <v>75</v>
          </cell>
        </row>
        <row r="5948">
          <cell r="F5948">
            <v>4100842</v>
          </cell>
          <cell r="AD5948">
            <v>4070688.75</v>
          </cell>
          <cell r="AE5948">
            <v>3618390</v>
          </cell>
          <cell r="AF5948">
            <v>3166091.25</v>
          </cell>
          <cell r="AG5948">
            <v>75</v>
          </cell>
          <cell r="AH5948">
            <v>75</v>
          </cell>
          <cell r="AI5948">
            <v>75</v>
          </cell>
        </row>
        <row r="5949">
          <cell r="F5949">
            <v>426450</v>
          </cell>
          <cell r="AD5949">
            <v>426450</v>
          </cell>
          <cell r="AE5949">
            <v>393646.15384615387</v>
          </cell>
          <cell r="AF5949">
            <v>344440.38461538462</v>
          </cell>
          <cell r="AG5949">
            <v>72.222222222222229</v>
          </cell>
          <cell r="AH5949">
            <v>75</v>
          </cell>
          <cell r="AI5949">
            <v>75</v>
          </cell>
        </row>
        <row r="5950">
          <cell r="F5950">
            <v>1361117</v>
          </cell>
          <cell r="AD5950">
            <v>1351108.7867647058</v>
          </cell>
          <cell r="AE5950">
            <v>1200985.5882352942</v>
          </cell>
          <cell r="AF5950">
            <v>1050862.3897058824</v>
          </cell>
          <cell r="AG5950">
            <v>75</v>
          </cell>
          <cell r="AH5950">
            <v>75</v>
          </cell>
          <cell r="AI5950">
            <v>75</v>
          </cell>
        </row>
        <row r="5951">
          <cell r="F5951">
            <v>820000</v>
          </cell>
          <cell r="AD5951">
            <v>820000</v>
          </cell>
          <cell r="AE5951">
            <v>820000</v>
          </cell>
          <cell r="AF5951">
            <v>755263.15789473685</v>
          </cell>
          <cell r="AG5951">
            <v>63.333333333333336</v>
          </cell>
          <cell r="AH5951">
            <v>71.25</v>
          </cell>
          <cell r="AI5951">
            <v>75</v>
          </cell>
        </row>
        <row r="5952">
          <cell r="F5952">
            <v>2032213</v>
          </cell>
          <cell r="AD5952">
            <v>2017270.2573529412</v>
          </cell>
          <cell r="AE5952">
            <v>1793129.1176470588</v>
          </cell>
          <cell r="AF5952">
            <v>1568987.9779411766</v>
          </cell>
          <cell r="AG5952">
            <v>75</v>
          </cell>
          <cell r="AH5952">
            <v>75</v>
          </cell>
          <cell r="AI5952">
            <v>75</v>
          </cell>
        </row>
        <row r="5953">
          <cell r="F5953">
            <v>297360</v>
          </cell>
          <cell r="AD5953">
            <v>297360</v>
          </cell>
          <cell r="AE5953">
            <v>297360</v>
          </cell>
          <cell r="AF5953">
            <v>297360</v>
          </cell>
          <cell r="AG5953">
            <v>53.333333333333336</v>
          </cell>
          <cell r="AH5953">
            <v>60</v>
          </cell>
          <cell r="AI5953">
            <v>68.571428571428569</v>
          </cell>
        </row>
        <row r="5954">
          <cell r="F5954">
            <v>3391657</v>
          </cell>
          <cell r="AD5954">
            <v>3391657</v>
          </cell>
          <cell r="AE5954">
            <v>3230149.5238095238</v>
          </cell>
          <cell r="AF5954">
            <v>2826380.8333333335</v>
          </cell>
          <cell r="AG5954">
            <v>70</v>
          </cell>
          <cell r="AH5954">
            <v>75</v>
          </cell>
          <cell r="AI5954">
            <v>75</v>
          </cell>
        </row>
        <row r="5955">
          <cell r="F5955">
            <v>1852579</v>
          </cell>
          <cell r="AD5955">
            <v>1838957.0955882352</v>
          </cell>
          <cell r="AE5955">
            <v>1634628.5294117648</v>
          </cell>
          <cell r="AF5955">
            <v>1430299.9632352942</v>
          </cell>
          <cell r="AG5955">
            <v>75</v>
          </cell>
          <cell r="AH5955">
            <v>75</v>
          </cell>
          <cell r="AI5955">
            <v>75</v>
          </cell>
        </row>
        <row r="5956">
          <cell r="F5956">
            <v>2845894</v>
          </cell>
          <cell r="AD5956">
            <v>2824968.3088235292</v>
          </cell>
          <cell r="AE5956">
            <v>2511082.9411764704</v>
          </cell>
          <cell r="AF5956">
            <v>2197197.573529412</v>
          </cell>
          <cell r="AG5956">
            <v>75</v>
          </cell>
          <cell r="AH5956">
            <v>75</v>
          </cell>
          <cell r="AI5956">
            <v>75</v>
          </cell>
        </row>
        <row r="5957">
          <cell r="F5957">
            <v>3870675</v>
          </cell>
          <cell r="AD5957">
            <v>3842214.1544117648</v>
          </cell>
          <cell r="AE5957">
            <v>3415301.4705882352</v>
          </cell>
          <cell r="AF5957">
            <v>2988388.786764706</v>
          </cell>
          <cell r="AG5957">
            <v>75</v>
          </cell>
          <cell r="AH5957">
            <v>75</v>
          </cell>
          <cell r="AI5957">
            <v>75</v>
          </cell>
        </row>
        <row r="5958">
          <cell r="F5958">
            <v>1361558</v>
          </cell>
          <cell r="AD5958">
            <v>1361558</v>
          </cell>
          <cell r="AE5958">
            <v>1361558</v>
          </cell>
          <cell r="AF5958">
            <v>1254066.5789473683</v>
          </cell>
          <cell r="AG5958">
            <v>63.333333333333336</v>
          </cell>
          <cell r="AH5958">
            <v>71.25</v>
          </cell>
          <cell r="AI5958">
            <v>75</v>
          </cell>
        </row>
        <row r="5959">
          <cell r="F5959">
            <v>3789892</v>
          </cell>
          <cell r="AD5959">
            <v>3762025.1470588236</v>
          </cell>
          <cell r="AE5959">
            <v>3344022.3529411764</v>
          </cell>
          <cell r="AF5959">
            <v>2926019.5588235296</v>
          </cell>
          <cell r="AG5959">
            <v>75</v>
          </cell>
          <cell r="AH5959">
            <v>75</v>
          </cell>
          <cell r="AI5959">
            <v>75</v>
          </cell>
        </row>
        <row r="5960">
          <cell r="F5960">
            <v>2853708</v>
          </cell>
          <cell r="AD5960">
            <v>2853708</v>
          </cell>
          <cell r="AE5960">
            <v>2634192</v>
          </cell>
          <cell r="AF5960">
            <v>2304918</v>
          </cell>
          <cell r="AG5960">
            <v>72.222222222222229</v>
          </cell>
          <cell r="AH5960">
            <v>75</v>
          </cell>
          <cell r="AI5960">
            <v>75</v>
          </cell>
        </row>
        <row r="5961">
          <cell r="F5961">
            <v>1163482</v>
          </cell>
          <cell r="AD5961">
            <v>1163482</v>
          </cell>
          <cell r="AE5961">
            <v>1163482</v>
          </cell>
          <cell r="AF5961">
            <v>1035301.7796610169</v>
          </cell>
          <cell r="AG5961">
            <v>65.555555555555557</v>
          </cell>
          <cell r="AH5961">
            <v>73.75</v>
          </cell>
          <cell r="AI5961">
            <v>75</v>
          </cell>
        </row>
        <row r="5962">
          <cell r="F5962">
            <v>3543940</v>
          </cell>
          <cell r="AD5962">
            <v>3517881.6176470588</v>
          </cell>
          <cell r="AE5962">
            <v>3127005.8823529412</v>
          </cell>
          <cell r="AF5962">
            <v>2736130.1470588236</v>
          </cell>
          <cell r="AG5962">
            <v>75</v>
          </cell>
          <cell r="AH5962">
            <v>75</v>
          </cell>
          <cell r="AI5962">
            <v>75</v>
          </cell>
        </row>
        <row r="5963">
          <cell r="F5963">
            <v>3426855</v>
          </cell>
          <cell r="AD5963">
            <v>3426855</v>
          </cell>
          <cell r="AE5963">
            <v>3163250.769230769</v>
          </cell>
          <cell r="AF5963">
            <v>2767844.423076923</v>
          </cell>
          <cell r="AG5963">
            <v>72.222222222222229</v>
          </cell>
          <cell r="AH5963">
            <v>75</v>
          </cell>
          <cell r="AI5963">
            <v>75</v>
          </cell>
        </row>
        <row r="5964">
          <cell r="F5964">
            <v>3880655</v>
          </cell>
          <cell r="AD5964">
            <v>3852120.7720588236</v>
          </cell>
          <cell r="AE5964">
            <v>3424107.3529411764</v>
          </cell>
          <cell r="AF5964">
            <v>2996093.9338235296</v>
          </cell>
          <cell r="AG5964">
            <v>75</v>
          </cell>
          <cell r="AH5964">
            <v>75</v>
          </cell>
          <cell r="AI5964">
            <v>75</v>
          </cell>
        </row>
        <row r="5965">
          <cell r="F5965">
            <v>1841483</v>
          </cell>
          <cell r="AD5965">
            <v>1827942.6838235294</v>
          </cell>
          <cell r="AE5965">
            <v>1624837.9411764706</v>
          </cell>
          <cell r="AF5965">
            <v>1421733.1985294118</v>
          </cell>
          <cell r="AG5965">
            <v>75</v>
          </cell>
          <cell r="AH5965">
            <v>75</v>
          </cell>
          <cell r="AI5965">
            <v>75</v>
          </cell>
        </row>
        <row r="5966">
          <cell r="F5966">
            <v>2396259</v>
          </cell>
          <cell r="AD5966">
            <v>2396259</v>
          </cell>
          <cell r="AE5966">
            <v>2178417.2727272729</v>
          </cell>
          <cell r="AF5966">
            <v>1906115.1136363635</v>
          </cell>
          <cell r="AG5966">
            <v>73.333333333333329</v>
          </cell>
          <cell r="AH5966">
            <v>75</v>
          </cell>
          <cell r="AI5966">
            <v>75</v>
          </cell>
        </row>
        <row r="5967">
          <cell r="F5967">
            <v>2559549</v>
          </cell>
          <cell r="AD5967">
            <v>2559549</v>
          </cell>
          <cell r="AE5967">
            <v>2437665.7142857141</v>
          </cell>
          <cell r="AF5967">
            <v>2132957.5</v>
          </cell>
          <cell r="AG5967">
            <v>70</v>
          </cell>
          <cell r="AH5967">
            <v>75</v>
          </cell>
          <cell r="AI5967">
            <v>75</v>
          </cell>
        </row>
        <row r="5968">
          <cell r="F5968">
            <v>1182589</v>
          </cell>
          <cell r="AD5968">
            <v>1182589</v>
          </cell>
          <cell r="AE5968">
            <v>1182589</v>
          </cell>
          <cell r="AF5968">
            <v>1089226.7105263157</v>
          </cell>
          <cell r="AG5968">
            <v>63.333333333333336</v>
          </cell>
          <cell r="AH5968">
            <v>71.25</v>
          </cell>
          <cell r="AI5968">
            <v>75</v>
          </cell>
        </row>
        <row r="5969">
          <cell r="F5969">
            <v>164195</v>
          </cell>
          <cell r="AD5969">
            <v>164195</v>
          </cell>
          <cell r="AE5969">
            <v>156376.19047619047</v>
          </cell>
          <cell r="AF5969">
            <v>136829.16666666666</v>
          </cell>
          <cell r="AG5969">
            <v>70</v>
          </cell>
          <cell r="AH5969">
            <v>75</v>
          </cell>
          <cell r="AI5969">
            <v>75</v>
          </cell>
        </row>
        <row r="5970">
          <cell r="F5970">
            <v>1793413</v>
          </cell>
          <cell r="AD5970">
            <v>1793413</v>
          </cell>
          <cell r="AE5970">
            <v>1793413</v>
          </cell>
          <cell r="AF5970">
            <v>1681324.6875</v>
          </cell>
          <cell r="AG5970">
            <v>62.222222222222221</v>
          </cell>
          <cell r="AH5970">
            <v>70</v>
          </cell>
          <cell r="AI5970">
            <v>75</v>
          </cell>
        </row>
        <row r="5971">
          <cell r="F5971">
            <v>2653000</v>
          </cell>
          <cell r="AD5971">
            <v>2653000</v>
          </cell>
          <cell r="AE5971">
            <v>2653000</v>
          </cell>
          <cell r="AF5971">
            <v>2443552.6315789474</v>
          </cell>
          <cell r="AG5971">
            <v>63.333333333333336</v>
          </cell>
          <cell r="AH5971">
            <v>71.25</v>
          </cell>
          <cell r="AI5971">
            <v>75</v>
          </cell>
        </row>
        <row r="5972">
          <cell r="F5972">
            <v>3784208</v>
          </cell>
          <cell r="AD5972">
            <v>3784208</v>
          </cell>
          <cell r="AE5972">
            <v>3604007.6190476189</v>
          </cell>
          <cell r="AF5972">
            <v>3153506.6666666665</v>
          </cell>
          <cell r="AG5972">
            <v>70</v>
          </cell>
          <cell r="AH5972">
            <v>75</v>
          </cell>
          <cell r="AI5972">
            <v>75</v>
          </cell>
        </row>
        <row r="5973">
          <cell r="F5973">
            <v>48730</v>
          </cell>
          <cell r="AD5973">
            <v>48371.691176470587</v>
          </cell>
          <cell r="AE5973">
            <v>42997.058823529413</v>
          </cell>
          <cell r="AF5973">
            <v>37622.426470588238</v>
          </cell>
          <cell r="AG5973">
            <v>75</v>
          </cell>
          <cell r="AH5973">
            <v>75</v>
          </cell>
          <cell r="AI5973">
            <v>75</v>
          </cell>
        </row>
        <row r="5974">
          <cell r="F5974">
            <v>1990306</v>
          </cell>
          <cell r="AD5974">
            <v>1990306</v>
          </cell>
          <cell r="AE5974">
            <v>1865911.875</v>
          </cell>
          <cell r="AF5974">
            <v>1632672.890625</v>
          </cell>
          <cell r="AG5974">
            <v>71.111111111111114</v>
          </cell>
          <cell r="AH5974">
            <v>75</v>
          </cell>
          <cell r="AI5974">
            <v>75</v>
          </cell>
        </row>
        <row r="5975">
          <cell r="F5975">
            <v>2312549</v>
          </cell>
          <cell r="AD5975">
            <v>2295544.963235294</v>
          </cell>
          <cell r="AE5975">
            <v>2040484.4117647058</v>
          </cell>
          <cell r="AF5975">
            <v>1785423.8602941178</v>
          </cell>
          <cell r="AG5975">
            <v>75</v>
          </cell>
          <cell r="AH5975">
            <v>75</v>
          </cell>
          <cell r="AI5975">
            <v>75</v>
          </cell>
        </row>
        <row r="5976">
          <cell r="F5976">
            <v>2831877</v>
          </cell>
          <cell r="AD5976">
            <v>2811054.375</v>
          </cell>
          <cell r="AE5976">
            <v>2498715</v>
          </cell>
          <cell r="AF5976">
            <v>2186375.625</v>
          </cell>
          <cell r="AG5976">
            <v>75</v>
          </cell>
          <cell r="AH5976">
            <v>75</v>
          </cell>
          <cell r="AI5976">
            <v>75</v>
          </cell>
        </row>
        <row r="5977">
          <cell r="F5977">
            <v>1390167</v>
          </cell>
          <cell r="AD5977">
            <v>1390167</v>
          </cell>
          <cell r="AE5977">
            <v>1390167</v>
          </cell>
          <cell r="AF5977">
            <v>1280416.9736842106</v>
          </cell>
          <cell r="AG5977">
            <v>63.333333333333336</v>
          </cell>
          <cell r="AH5977">
            <v>71.25</v>
          </cell>
          <cell r="AI5977">
            <v>75</v>
          </cell>
        </row>
        <row r="5978">
          <cell r="F5978">
            <v>4093491</v>
          </cell>
          <cell r="AD5978">
            <v>4063391.801470588</v>
          </cell>
          <cell r="AE5978">
            <v>3611903.8235294116</v>
          </cell>
          <cell r="AF5978">
            <v>3160415.8455882357</v>
          </cell>
          <cell r="AG5978">
            <v>75</v>
          </cell>
          <cell r="AH5978">
            <v>75</v>
          </cell>
          <cell r="AI5978">
            <v>75</v>
          </cell>
        </row>
        <row r="5979">
          <cell r="F5979">
            <v>2005647</v>
          </cell>
          <cell r="AD5979">
            <v>2005647</v>
          </cell>
          <cell r="AE5979">
            <v>1940948.7096774194</v>
          </cell>
          <cell r="AF5979">
            <v>1698330.1209677421</v>
          </cell>
          <cell r="AG5979">
            <v>68.888888888888886</v>
          </cell>
          <cell r="AH5979">
            <v>75</v>
          </cell>
          <cell r="AI5979">
            <v>75</v>
          </cell>
        </row>
        <row r="5980">
          <cell r="F5980">
            <v>1888889</v>
          </cell>
          <cell r="AD5980">
            <v>1888889</v>
          </cell>
          <cell r="AE5980">
            <v>1691542.3880597015</v>
          </cell>
          <cell r="AF5980">
            <v>1480099.5895522388</v>
          </cell>
          <cell r="AG5980">
            <v>74.444444444444443</v>
          </cell>
          <cell r="AH5980">
            <v>75</v>
          </cell>
          <cell r="AI5980">
            <v>75</v>
          </cell>
        </row>
        <row r="5981">
          <cell r="F5981">
            <v>2829974</v>
          </cell>
          <cell r="AD5981">
            <v>2809165.3676470588</v>
          </cell>
          <cell r="AE5981">
            <v>2497035.8823529412</v>
          </cell>
          <cell r="AF5981">
            <v>2184906.3970588236</v>
          </cell>
          <cell r="AG5981">
            <v>75</v>
          </cell>
          <cell r="AH5981">
            <v>75</v>
          </cell>
          <cell r="AI5981">
            <v>75</v>
          </cell>
        </row>
        <row r="5982">
          <cell r="F5982">
            <v>2441218</v>
          </cell>
          <cell r="AD5982">
            <v>2441218</v>
          </cell>
          <cell r="AE5982">
            <v>2288641.875</v>
          </cell>
          <cell r="AF5982">
            <v>2002561.640625</v>
          </cell>
          <cell r="AG5982">
            <v>71.111111111111114</v>
          </cell>
          <cell r="AH5982">
            <v>75</v>
          </cell>
          <cell r="AI5982">
            <v>75</v>
          </cell>
        </row>
        <row r="5983">
          <cell r="F5983">
            <v>2682280</v>
          </cell>
          <cell r="AD5983">
            <v>2682280</v>
          </cell>
          <cell r="AE5983">
            <v>2554552.3809523811</v>
          </cell>
          <cell r="AF5983">
            <v>2235233.3333333335</v>
          </cell>
          <cell r="AG5983">
            <v>70</v>
          </cell>
          <cell r="AH5983">
            <v>75</v>
          </cell>
          <cell r="AI5983">
            <v>75</v>
          </cell>
        </row>
        <row r="5984">
          <cell r="F5984">
            <v>587376</v>
          </cell>
          <cell r="AD5984">
            <v>587376</v>
          </cell>
          <cell r="AE5984">
            <v>587376</v>
          </cell>
          <cell r="AF5984">
            <v>587376</v>
          </cell>
          <cell r="AG5984">
            <v>54.444444444444443</v>
          </cell>
          <cell r="AH5984">
            <v>61.25</v>
          </cell>
          <cell r="AI5984">
            <v>70</v>
          </cell>
        </row>
        <row r="5985">
          <cell r="F5985">
            <v>1795642</v>
          </cell>
          <cell r="AD5985">
            <v>1782438.75</v>
          </cell>
          <cell r="AE5985">
            <v>1584390</v>
          </cell>
          <cell r="AF5985">
            <v>1386341.25</v>
          </cell>
          <cell r="AG5985">
            <v>75</v>
          </cell>
          <cell r="AH5985">
            <v>75</v>
          </cell>
          <cell r="AI5985">
            <v>75</v>
          </cell>
        </row>
        <row r="5986">
          <cell r="F5986">
            <v>2245596</v>
          </cell>
          <cell r="AD5986">
            <v>2229084.2647058824</v>
          </cell>
          <cell r="AE5986">
            <v>1981408.2352941176</v>
          </cell>
          <cell r="AF5986">
            <v>1733732.205882353</v>
          </cell>
          <cell r="AG5986">
            <v>75</v>
          </cell>
          <cell r="AH5986">
            <v>75</v>
          </cell>
          <cell r="AI5986">
            <v>75</v>
          </cell>
        </row>
        <row r="5987">
          <cell r="F5987">
            <v>963447</v>
          </cell>
          <cell r="AD5987">
            <v>963447</v>
          </cell>
          <cell r="AE5987">
            <v>963447</v>
          </cell>
          <cell r="AF5987">
            <v>887385.39473684214</v>
          </cell>
          <cell r="AG5987">
            <v>63.333333333333336</v>
          </cell>
          <cell r="AH5987">
            <v>71.25</v>
          </cell>
          <cell r="AI5987">
            <v>75</v>
          </cell>
        </row>
        <row r="5988">
          <cell r="F5988">
            <v>181504</v>
          </cell>
          <cell r="AD5988">
            <v>180169.41176470587</v>
          </cell>
          <cell r="AE5988">
            <v>160150.58823529413</v>
          </cell>
          <cell r="AF5988">
            <v>140131.76470588235</v>
          </cell>
          <cell r="AG5988">
            <v>75</v>
          </cell>
          <cell r="AH5988">
            <v>75</v>
          </cell>
          <cell r="AI5988">
            <v>75</v>
          </cell>
        </row>
        <row r="5989">
          <cell r="F5989">
            <v>2410162</v>
          </cell>
          <cell r="AD5989">
            <v>2392440.2205882352</v>
          </cell>
          <cell r="AE5989">
            <v>2126613.5294117648</v>
          </cell>
          <cell r="AF5989">
            <v>1860786.8382352942</v>
          </cell>
          <cell r="AG5989">
            <v>75</v>
          </cell>
          <cell r="AH5989">
            <v>75</v>
          </cell>
          <cell r="AI5989">
            <v>75</v>
          </cell>
        </row>
        <row r="5990">
          <cell r="F5990">
            <v>1391593</v>
          </cell>
          <cell r="AD5990">
            <v>1381360.6985294118</v>
          </cell>
          <cell r="AE5990">
            <v>1227876.1764705882</v>
          </cell>
          <cell r="AF5990">
            <v>1074391.6544117648</v>
          </cell>
          <cell r="AG5990">
            <v>75</v>
          </cell>
          <cell r="AH5990">
            <v>75</v>
          </cell>
          <cell r="AI5990">
            <v>75</v>
          </cell>
        </row>
        <row r="5991">
          <cell r="F5991">
            <v>1870203</v>
          </cell>
          <cell r="AD5991">
            <v>1856451.5073529412</v>
          </cell>
          <cell r="AE5991">
            <v>1650179.1176470588</v>
          </cell>
          <cell r="AF5991">
            <v>1443906.7279411766</v>
          </cell>
          <cell r="AG5991">
            <v>75</v>
          </cell>
          <cell r="AH5991">
            <v>75</v>
          </cell>
          <cell r="AI5991">
            <v>75</v>
          </cell>
        </row>
        <row r="5992">
          <cell r="F5992">
            <v>1832783</v>
          </cell>
          <cell r="AD5992">
            <v>1819306.6544117646</v>
          </cell>
          <cell r="AE5992">
            <v>1617161.4705882352</v>
          </cell>
          <cell r="AF5992">
            <v>1415016.286764706</v>
          </cell>
          <cell r="AG5992">
            <v>75</v>
          </cell>
          <cell r="AH5992">
            <v>75</v>
          </cell>
          <cell r="AI5992">
            <v>75</v>
          </cell>
        </row>
        <row r="5993">
          <cell r="F5993">
            <v>4735307</v>
          </cell>
          <cell r="AD5993">
            <v>4700488.5661764704</v>
          </cell>
          <cell r="AE5993">
            <v>4178212.0588235296</v>
          </cell>
          <cell r="AF5993">
            <v>3655935.5514705884</v>
          </cell>
          <cell r="AG5993">
            <v>75</v>
          </cell>
          <cell r="AH5993">
            <v>75</v>
          </cell>
          <cell r="AI5993">
            <v>75</v>
          </cell>
        </row>
        <row r="5994">
          <cell r="F5994">
            <v>1698417</v>
          </cell>
          <cell r="AD5994">
            <v>1698417</v>
          </cell>
          <cell r="AE5994">
            <v>1617540</v>
          </cell>
          <cell r="AF5994">
            <v>1415347.5</v>
          </cell>
          <cell r="AG5994">
            <v>70</v>
          </cell>
          <cell r="AH5994">
            <v>75</v>
          </cell>
          <cell r="AI5994">
            <v>75</v>
          </cell>
        </row>
        <row r="5995">
          <cell r="F5995">
            <v>2485731</v>
          </cell>
          <cell r="AD5995">
            <v>2467453.5661764704</v>
          </cell>
          <cell r="AE5995">
            <v>2193292.0588235296</v>
          </cell>
          <cell r="AF5995">
            <v>1919130.5514705884</v>
          </cell>
          <cell r="AG5995">
            <v>75</v>
          </cell>
          <cell r="AH5995">
            <v>75</v>
          </cell>
          <cell r="AI5995">
            <v>75</v>
          </cell>
        </row>
        <row r="5996">
          <cell r="F5996">
            <v>1976169</v>
          </cell>
          <cell r="AD5996">
            <v>1961638.3455882352</v>
          </cell>
          <cell r="AE5996">
            <v>1743678.5294117648</v>
          </cell>
          <cell r="AF5996">
            <v>1525718.7132352942</v>
          </cell>
          <cell r="AG5996">
            <v>75</v>
          </cell>
          <cell r="AH5996">
            <v>75</v>
          </cell>
          <cell r="AI5996">
            <v>75</v>
          </cell>
        </row>
        <row r="5997">
          <cell r="F5997">
            <v>119968</v>
          </cell>
          <cell r="AD5997">
            <v>119968</v>
          </cell>
          <cell r="AE5997">
            <v>114255.23809523809</v>
          </cell>
          <cell r="AF5997">
            <v>99973.333333333328</v>
          </cell>
          <cell r="AG5997">
            <v>70</v>
          </cell>
          <cell r="AH5997">
            <v>75</v>
          </cell>
          <cell r="AI5997">
            <v>75</v>
          </cell>
        </row>
        <row r="5998">
          <cell r="F5998">
            <v>2950723</v>
          </cell>
          <cell r="AD5998">
            <v>2929026.5073529412</v>
          </cell>
          <cell r="AE5998">
            <v>2603579.1176470588</v>
          </cell>
          <cell r="AF5998">
            <v>2278131.7279411764</v>
          </cell>
          <cell r="AG5998">
            <v>75</v>
          </cell>
          <cell r="AH5998">
            <v>75</v>
          </cell>
          <cell r="AI5998">
            <v>75</v>
          </cell>
        </row>
        <row r="5999">
          <cell r="F5999">
            <v>385321</v>
          </cell>
          <cell r="AD5999">
            <v>382487.75735294115</v>
          </cell>
          <cell r="AE5999">
            <v>339989.1176470588</v>
          </cell>
          <cell r="AF5999">
            <v>297490.4779411765</v>
          </cell>
          <cell r="AG5999">
            <v>75</v>
          </cell>
          <cell r="AH5999">
            <v>75</v>
          </cell>
          <cell r="AI5999">
            <v>75</v>
          </cell>
        </row>
        <row r="6000">
          <cell r="F6000">
            <v>2900000</v>
          </cell>
          <cell r="AD6000">
            <v>2878676.4705882352</v>
          </cell>
          <cell r="AE6000">
            <v>2558823.5294117648</v>
          </cell>
          <cell r="AF6000">
            <v>2238970.588235294</v>
          </cell>
          <cell r="AG6000">
            <v>75</v>
          </cell>
          <cell r="AH6000">
            <v>75</v>
          </cell>
          <cell r="AI6000">
            <v>75</v>
          </cell>
        </row>
        <row r="6001">
          <cell r="F6001">
            <v>2470484</v>
          </cell>
          <cell r="AD6001">
            <v>2452318.676470588</v>
          </cell>
          <cell r="AE6001">
            <v>2179838.8235294116</v>
          </cell>
          <cell r="AF6001">
            <v>1907358.9705882354</v>
          </cell>
          <cell r="AG6001">
            <v>75</v>
          </cell>
          <cell r="AH6001">
            <v>75</v>
          </cell>
          <cell r="AI6001">
            <v>75</v>
          </cell>
        </row>
        <row r="6002">
          <cell r="F6002">
            <v>1858443</v>
          </cell>
          <cell r="AD6002">
            <v>1858443</v>
          </cell>
          <cell r="AE6002">
            <v>1858443</v>
          </cell>
          <cell r="AF6002">
            <v>1653699.2796610168</v>
          </cell>
          <cell r="AG6002">
            <v>65.555555555555557</v>
          </cell>
          <cell r="AH6002">
            <v>73.75</v>
          </cell>
          <cell r="AI6002">
            <v>75</v>
          </cell>
        </row>
        <row r="6003">
          <cell r="F6003">
            <v>1682076</v>
          </cell>
          <cell r="AD6003">
            <v>1669707.794117647</v>
          </cell>
          <cell r="AE6003">
            <v>1484184.705882353</v>
          </cell>
          <cell r="AF6003">
            <v>1298661.6176470588</v>
          </cell>
          <cell r="AG6003">
            <v>75</v>
          </cell>
          <cell r="AH6003">
            <v>75</v>
          </cell>
          <cell r="AI6003">
            <v>75</v>
          </cell>
        </row>
        <row r="6004">
          <cell r="F6004">
            <v>2597456</v>
          </cell>
          <cell r="AD6004">
            <v>2578357.0588235292</v>
          </cell>
          <cell r="AE6004">
            <v>2291872.9411764704</v>
          </cell>
          <cell r="AF6004">
            <v>2005388.8235294118</v>
          </cell>
          <cell r="AG6004">
            <v>75</v>
          </cell>
          <cell r="AH6004">
            <v>75</v>
          </cell>
          <cell r="AI6004">
            <v>75</v>
          </cell>
        </row>
        <row r="6005">
          <cell r="F6005">
            <v>3509680</v>
          </cell>
          <cell r="AD6005">
            <v>3483873.5294117648</v>
          </cell>
          <cell r="AE6005">
            <v>3096776.4705882352</v>
          </cell>
          <cell r="AF6005">
            <v>2709679.411764706</v>
          </cell>
          <cell r="AG6005">
            <v>75</v>
          </cell>
          <cell r="AH6005">
            <v>75</v>
          </cell>
          <cell r="AI6005">
            <v>75</v>
          </cell>
        </row>
        <row r="6006">
          <cell r="F6006">
            <v>4073599</v>
          </cell>
          <cell r="AD6006">
            <v>4043646.0661764704</v>
          </cell>
          <cell r="AE6006">
            <v>3594352.0588235296</v>
          </cell>
          <cell r="AF6006">
            <v>3145058.0514705884</v>
          </cell>
          <cell r="AG6006">
            <v>75</v>
          </cell>
          <cell r="AH6006">
            <v>75</v>
          </cell>
          <cell r="AI6006">
            <v>75</v>
          </cell>
        </row>
        <row r="6007">
          <cell r="F6007">
            <v>2238527</v>
          </cell>
          <cell r="AD6007">
            <v>2222067.2426470588</v>
          </cell>
          <cell r="AE6007">
            <v>1975170.8823529412</v>
          </cell>
          <cell r="AF6007">
            <v>1728274.5220588236</v>
          </cell>
          <cell r="AG6007">
            <v>75</v>
          </cell>
          <cell r="AH6007">
            <v>75</v>
          </cell>
          <cell r="AI6007">
            <v>75</v>
          </cell>
        </row>
        <row r="6008">
          <cell r="F6008">
            <v>2208150.61</v>
          </cell>
          <cell r="AD6008">
            <v>2160147.3358695651</v>
          </cell>
          <cell r="AE6008">
            <v>1920130.9652173913</v>
          </cell>
          <cell r="AF6008">
            <v>1680114.5945652174</v>
          </cell>
          <cell r="AG6008">
            <v>75</v>
          </cell>
          <cell r="AH6008">
            <v>75</v>
          </cell>
          <cell r="AI6008">
            <v>75</v>
          </cell>
        </row>
        <row r="6009">
          <cell r="F6009">
            <v>1850049</v>
          </cell>
          <cell r="AD6009">
            <v>1850049</v>
          </cell>
          <cell r="AE6009">
            <v>1761951.4285714286</v>
          </cell>
          <cell r="AF6009">
            <v>1541707.5</v>
          </cell>
          <cell r="AG6009">
            <v>70</v>
          </cell>
          <cell r="AH6009">
            <v>75</v>
          </cell>
          <cell r="AI6009">
            <v>75</v>
          </cell>
        </row>
        <row r="6010">
          <cell r="F6010">
            <v>595980</v>
          </cell>
          <cell r="AD6010">
            <v>595980</v>
          </cell>
          <cell r="AE6010">
            <v>595980</v>
          </cell>
          <cell r="AF6010">
            <v>595980</v>
          </cell>
          <cell r="AG6010">
            <v>55.555555555555557</v>
          </cell>
          <cell r="AH6010">
            <v>62.5</v>
          </cell>
          <cell r="AI6010">
            <v>71.428571428571431</v>
          </cell>
        </row>
        <row r="6011">
          <cell r="F6011">
            <v>1417769</v>
          </cell>
          <cell r="AD6011">
            <v>1417769</v>
          </cell>
          <cell r="AE6011">
            <v>1329158.4375</v>
          </cell>
          <cell r="AF6011">
            <v>1163013.6328125</v>
          </cell>
          <cell r="AG6011">
            <v>71.111111111111114</v>
          </cell>
          <cell r="AH6011">
            <v>75</v>
          </cell>
          <cell r="AI6011">
            <v>75</v>
          </cell>
        </row>
        <row r="6012">
          <cell r="F6012">
            <v>475165</v>
          </cell>
          <cell r="AD6012">
            <v>464835.32608695648</v>
          </cell>
          <cell r="AE6012">
            <v>413186.95652173914</v>
          </cell>
          <cell r="AF6012">
            <v>361538.58695652173</v>
          </cell>
          <cell r="AG6012">
            <v>75</v>
          </cell>
          <cell r="AH6012">
            <v>75</v>
          </cell>
          <cell r="AI6012">
            <v>75</v>
          </cell>
        </row>
        <row r="6013">
          <cell r="F6013">
            <v>2188856</v>
          </cell>
          <cell r="AD6013">
            <v>2188856</v>
          </cell>
          <cell r="AE6013">
            <v>2052052.5</v>
          </cell>
          <cell r="AF6013">
            <v>1795545.9375</v>
          </cell>
          <cell r="AG6013">
            <v>71.111111111111114</v>
          </cell>
          <cell r="AH6013">
            <v>75</v>
          </cell>
          <cell r="AI6013">
            <v>75</v>
          </cell>
        </row>
        <row r="6014">
          <cell r="F6014">
            <v>2461049</v>
          </cell>
          <cell r="AD6014">
            <v>2407547.9347826084</v>
          </cell>
          <cell r="AE6014">
            <v>2140042.6086956523</v>
          </cell>
          <cell r="AF6014">
            <v>1872537.2826086958</v>
          </cell>
          <cell r="AG6014">
            <v>75</v>
          </cell>
          <cell r="AH6014">
            <v>75</v>
          </cell>
          <cell r="AI6014">
            <v>75</v>
          </cell>
        </row>
        <row r="6015">
          <cell r="F6015">
            <v>136419</v>
          </cell>
          <cell r="AD6015">
            <v>133453.36956521738</v>
          </cell>
          <cell r="AE6015">
            <v>118625.21739130435</v>
          </cell>
          <cell r="AF6015">
            <v>103797.06521739131</v>
          </cell>
          <cell r="AG6015">
            <v>75</v>
          </cell>
          <cell r="AH6015">
            <v>75</v>
          </cell>
          <cell r="AI6015">
            <v>75</v>
          </cell>
        </row>
        <row r="6016">
          <cell r="F6016">
            <v>1119575</v>
          </cell>
          <cell r="AD6016">
            <v>1119575</v>
          </cell>
          <cell r="AE6016">
            <v>1119575</v>
          </cell>
          <cell r="AF6016">
            <v>1031187.5</v>
          </cell>
          <cell r="AG6016">
            <v>63.333333333333336</v>
          </cell>
          <cell r="AH6016">
            <v>71.25</v>
          </cell>
          <cell r="AI6016">
            <v>75</v>
          </cell>
        </row>
        <row r="6017">
          <cell r="F6017">
            <v>1954868</v>
          </cell>
          <cell r="AD6017">
            <v>1940493.9705882352</v>
          </cell>
          <cell r="AE6017">
            <v>1724883.5294117648</v>
          </cell>
          <cell r="AF6017">
            <v>1509273.0882352942</v>
          </cell>
          <cell r="AG6017">
            <v>75</v>
          </cell>
          <cell r="AH6017">
            <v>75</v>
          </cell>
          <cell r="AI6017">
            <v>75</v>
          </cell>
        </row>
        <row r="6018">
          <cell r="F6018">
            <v>677771</v>
          </cell>
          <cell r="AD6018">
            <v>663036.84782608692</v>
          </cell>
          <cell r="AE6018">
            <v>589366.08695652173</v>
          </cell>
          <cell r="AF6018">
            <v>515695.32608695654</v>
          </cell>
          <cell r="AG6018">
            <v>75</v>
          </cell>
          <cell r="AH6018">
            <v>75</v>
          </cell>
          <cell r="AI6018">
            <v>75</v>
          </cell>
        </row>
        <row r="6019">
          <cell r="F6019">
            <v>1637346</v>
          </cell>
          <cell r="AD6019">
            <v>1637346</v>
          </cell>
          <cell r="AE6019">
            <v>1637346</v>
          </cell>
          <cell r="AF6019">
            <v>1508081.8421052631</v>
          </cell>
          <cell r="AG6019">
            <v>63.333333333333336</v>
          </cell>
          <cell r="AH6019">
            <v>71.25</v>
          </cell>
          <cell r="AI6019">
            <v>75</v>
          </cell>
        </row>
        <row r="6020">
          <cell r="F6020">
            <v>1736572</v>
          </cell>
          <cell r="AD6020">
            <v>1736572</v>
          </cell>
          <cell r="AE6020">
            <v>1578701.8181818181</v>
          </cell>
          <cell r="AF6020">
            <v>1381364.0909090908</v>
          </cell>
          <cell r="AG6020">
            <v>73.333333333333329</v>
          </cell>
          <cell r="AH6020">
            <v>75</v>
          </cell>
          <cell r="AI6020">
            <v>75</v>
          </cell>
        </row>
        <row r="6021">
          <cell r="F6021">
            <v>2005650</v>
          </cell>
          <cell r="AD6021">
            <v>1962048.913043478</v>
          </cell>
          <cell r="AE6021">
            <v>1744043.4782608696</v>
          </cell>
          <cell r="AF6021">
            <v>1526038.043478261</v>
          </cell>
          <cell r="AG6021">
            <v>75</v>
          </cell>
          <cell r="AH6021">
            <v>75</v>
          </cell>
          <cell r="AI6021">
            <v>75</v>
          </cell>
        </row>
        <row r="6022">
          <cell r="F6022">
            <v>4770345</v>
          </cell>
          <cell r="AD6022">
            <v>4666641.8478260869</v>
          </cell>
          <cell r="AE6022">
            <v>4148126.086956522</v>
          </cell>
          <cell r="AF6022">
            <v>3629610.3260869565</v>
          </cell>
          <cell r="AG6022">
            <v>75</v>
          </cell>
          <cell r="AH6022">
            <v>75</v>
          </cell>
          <cell r="AI6022">
            <v>75</v>
          </cell>
        </row>
        <row r="6023">
          <cell r="F6023">
            <v>2503641</v>
          </cell>
          <cell r="AD6023">
            <v>2449214.0217391304</v>
          </cell>
          <cell r="AE6023">
            <v>2177079.1304347827</v>
          </cell>
          <cell r="AF6023">
            <v>1904944.2391304348</v>
          </cell>
          <cell r="AG6023">
            <v>75</v>
          </cell>
          <cell r="AH6023">
            <v>75</v>
          </cell>
          <cell r="AI6023">
            <v>75</v>
          </cell>
        </row>
        <row r="6024">
          <cell r="F6024">
            <v>3000000</v>
          </cell>
          <cell r="AD6024">
            <v>2934782.6086956519</v>
          </cell>
          <cell r="AE6024">
            <v>2608695.6521739131</v>
          </cell>
          <cell r="AF6024">
            <v>2282608.6956521738</v>
          </cell>
          <cell r="AG6024">
            <v>75</v>
          </cell>
          <cell r="AH6024">
            <v>75</v>
          </cell>
          <cell r="AI6024">
            <v>75</v>
          </cell>
        </row>
        <row r="6025">
          <cell r="F6025">
            <v>4168528</v>
          </cell>
          <cell r="AD6025">
            <v>4077907.8260869561</v>
          </cell>
          <cell r="AE6025">
            <v>3624806.9565217393</v>
          </cell>
          <cell r="AF6025">
            <v>3171706.086956522</v>
          </cell>
          <cell r="AG6025">
            <v>75</v>
          </cell>
          <cell r="AH6025">
            <v>75</v>
          </cell>
          <cell r="AI6025">
            <v>75</v>
          </cell>
        </row>
        <row r="6026">
          <cell r="F6026">
            <v>1868182</v>
          </cell>
          <cell r="AD6026">
            <v>1827569.3478260869</v>
          </cell>
          <cell r="AE6026">
            <v>1624506.0869565217</v>
          </cell>
          <cell r="AF6026">
            <v>1421442.8260869565</v>
          </cell>
          <cell r="AG6026">
            <v>75</v>
          </cell>
          <cell r="AH6026">
            <v>75</v>
          </cell>
          <cell r="AI6026">
            <v>75</v>
          </cell>
        </row>
        <row r="6027">
          <cell r="F6027">
            <v>1110993</v>
          </cell>
          <cell r="AD6027">
            <v>1110993</v>
          </cell>
          <cell r="AE6027">
            <v>1025532</v>
          </cell>
          <cell r="AF6027">
            <v>897340.5</v>
          </cell>
          <cell r="AG6027">
            <v>72.222222222222229</v>
          </cell>
          <cell r="AH6027">
            <v>75</v>
          </cell>
          <cell r="AI6027">
            <v>75</v>
          </cell>
        </row>
        <row r="6028">
          <cell r="F6028">
            <v>1500840</v>
          </cell>
          <cell r="AD6028">
            <v>1468213.0434782607</v>
          </cell>
          <cell r="AE6028">
            <v>1305078.2608695652</v>
          </cell>
          <cell r="AF6028">
            <v>1141943.4782608696</v>
          </cell>
          <cell r="AG6028">
            <v>75</v>
          </cell>
          <cell r="AH6028">
            <v>75</v>
          </cell>
          <cell r="AI6028">
            <v>75</v>
          </cell>
        </row>
        <row r="6029">
          <cell r="F6029">
            <v>1749123</v>
          </cell>
          <cell r="AD6029">
            <v>1749123</v>
          </cell>
          <cell r="AE6029">
            <v>1720448.8524590165</v>
          </cell>
          <cell r="AF6029">
            <v>1505392.7459016393</v>
          </cell>
          <cell r="AG6029">
            <v>67.777777777777771</v>
          </cell>
          <cell r="AH6029">
            <v>75</v>
          </cell>
          <cell r="AI6029">
            <v>75</v>
          </cell>
        </row>
        <row r="6030">
          <cell r="F6030">
            <v>2122492</v>
          </cell>
          <cell r="AD6030">
            <v>2122492</v>
          </cell>
          <cell r="AE6030">
            <v>2122492</v>
          </cell>
          <cell r="AF6030">
            <v>2026015.0909090911</v>
          </cell>
          <cell r="AG6030">
            <v>61.111111111111114</v>
          </cell>
          <cell r="AH6030">
            <v>68.75</v>
          </cell>
          <cell r="AI6030">
            <v>75</v>
          </cell>
        </row>
        <row r="6031">
          <cell r="F6031">
            <v>2773818</v>
          </cell>
          <cell r="AD6031">
            <v>2773818</v>
          </cell>
          <cell r="AE6031">
            <v>2521652.7272727271</v>
          </cell>
          <cell r="AF6031">
            <v>2206446.1363636362</v>
          </cell>
          <cell r="AG6031">
            <v>73.333333333333329</v>
          </cell>
          <cell r="AH6031">
            <v>75</v>
          </cell>
          <cell r="AI6031">
            <v>75</v>
          </cell>
        </row>
        <row r="6032">
          <cell r="F6032">
            <v>4606885</v>
          </cell>
          <cell r="AD6032">
            <v>4506735.3260869561</v>
          </cell>
          <cell r="AE6032">
            <v>4005986.9565217393</v>
          </cell>
          <cell r="AF6032">
            <v>3505238.586956522</v>
          </cell>
          <cell r="AG6032">
            <v>75</v>
          </cell>
          <cell r="AH6032">
            <v>75</v>
          </cell>
          <cell r="AI6032">
            <v>75</v>
          </cell>
        </row>
        <row r="6033">
          <cell r="F6033">
            <v>1609079</v>
          </cell>
          <cell r="AD6033">
            <v>1609079</v>
          </cell>
          <cell r="AE6033">
            <v>1440966.2686567164</v>
          </cell>
          <cell r="AF6033">
            <v>1260845.485074627</v>
          </cell>
          <cell r="AG6033">
            <v>74.444444444444443</v>
          </cell>
          <cell r="AH6033">
            <v>75</v>
          </cell>
          <cell r="AI6033">
            <v>75</v>
          </cell>
        </row>
        <row r="6034">
          <cell r="F6034">
            <v>2172233</v>
          </cell>
          <cell r="AD6034">
            <v>2125010.5434782607</v>
          </cell>
          <cell r="AE6034">
            <v>1888898.2608695652</v>
          </cell>
          <cell r="AF6034">
            <v>1652785.9782608696</v>
          </cell>
          <cell r="AG6034">
            <v>75</v>
          </cell>
          <cell r="AH6034">
            <v>75</v>
          </cell>
          <cell r="AI6034">
            <v>75</v>
          </cell>
        </row>
        <row r="6035">
          <cell r="F6035">
            <v>2807676</v>
          </cell>
          <cell r="AD6035">
            <v>2807676</v>
          </cell>
          <cell r="AE6035">
            <v>2514336.7164179105</v>
          </cell>
          <cell r="AF6035">
            <v>2200044.6268656719</v>
          </cell>
          <cell r="AG6035">
            <v>74.444444444444443</v>
          </cell>
          <cell r="AH6035">
            <v>75</v>
          </cell>
          <cell r="AI6035">
            <v>75</v>
          </cell>
        </row>
        <row r="6036">
          <cell r="F6036">
            <v>157279</v>
          </cell>
          <cell r="AD6036">
            <v>157279</v>
          </cell>
          <cell r="AE6036">
            <v>142980.90909090909</v>
          </cell>
          <cell r="AF6036">
            <v>125108.29545454544</v>
          </cell>
          <cell r="AG6036">
            <v>73.333333333333329</v>
          </cell>
          <cell r="AH6036">
            <v>75</v>
          </cell>
          <cell r="AI6036">
            <v>75</v>
          </cell>
        </row>
        <row r="6037">
          <cell r="F6037">
            <v>1833967</v>
          </cell>
          <cell r="AD6037">
            <v>1833967</v>
          </cell>
          <cell r="AE6037">
            <v>1833967</v>
          </cell>
          <cell r="AF6037">
            <v>1604721.125</v>
          </cell>
          <cell r="AG6037">
            <v>66.666666666666671</v>
          </cell>
          <cell r="AH6037">
            <v>75</v>
          </cell>
          <cell r="AI6037">
            <v>75</v>
          </cell>
        </row>
        <row r="6038">
          <cell r="F6038">
            <v>390788.63</v>
          </cell>
          <cell r="AD6038">
            <v>382293.22499999998</v>
          </cell>
          <cell r="AE6038">
            <v>339816.2</v>
          </cell>
          <cell r="AF6038">
            <v>297339.17499999999</v>
          </cell>
          <cell r="AG6038">
            <v>75</v>
          </cell>
          <cell r="AH6038">
            <v>75</v>
          </cell>
          <cell r="AI6038">
            <v>75</v>
          </cell>
        </row>
        <row r="6039">
          <cell r="F6039">
            <v>1155786</v>
          </cell>
          <cell r="AD6039">
            <v>1155786</v>
          </cell>
          <cell r="AE6039">
            <v>1155786</v>
          </cell>
          <cell r="AF6039">
            <v>1103250.2727272727</v>
          </cell>
          <cell r="AG6039">
            <v>61.111111111111114</v>
          </cell>
          <cell r="AH6039">
            <v>68.75</v>
          </cell>
          <cell r="AI6039">
            <v>75</v>
          </cell>
        </row>
        <row r="6040">
          <cell r="F6040">
            <v>1039762</v>
          </cell>
          <cell r="AD6040">
            <v>1017158.4782608695</v>
          </cell>
          <cell r="AE6040">
            <v>904140.86956521741</v>
          </cell>
          <cell r="AF6040">
            <v>791123.26086956519</v>
          </cell>
          <cell r="AG6040">
            <v>75</v>
          </cell>
          <cell r="AH6040">
            <v>75</v>
          </cell>
          <cell r="AI6040">
            <v>75</v>
          </cell>
        </row>
        <row r="6041">
          <cell r="F6041">
            <v>310054</v>
          </cell>
          <cell r="AD6041">
            <v>303313.69565217389</v>
          </cell>
          <cell r="AE6041">
            <v>269612.17391304346</v>
          </cell>
          <cell r="AF6041">
            <v>235910.65217391305</v>
          </cell>
          <cell r="AG6041">
            <v>75</v>
          </cell>
          <cell r="AH6041">
            <v>75</v>
          </cell>
          <cell r="AI6041">
            <v>75</v>
          </cell>
        </row>
        <row r="6042">
          <cell r="F6042">
            <v>2810602</v>
          </cell>
          <cell r="AD6042">
            <v>2749501.9565217388</v>
          </cell>
          <cell r="AE6042">
            <v>2444001.7391304346</v>
          </cell>
          <cell r="AF6042">
            <v>2138501.5217391304</v>
          </cell>
          <cell r="AG6042">
            <v>75</v>
          </cell>
          <cell r="AH6042">
            <v>75</v>
          </cell>
          <cell r="AI6042">
            <v>75</v>
          </cell>
        </row>
        <row r="6043">
          <cell r="F6043">
            <v>610138</v>
          </cell>
          <cell r="AD6043">
            <v>596874.13043478259</v>
          </cell>
          <cell r="AE6043">
            <v>530554.78260869568</v>
          </cell>
          <cell r="AF6043">
            <v>464235.4347826087</v>
          </cell>
          <cell r="AG6043">
            <v>75</v>
          </cell>
          <cell r="AH6043">
            <v>75</v>
          </cell>
          <cell r="AI6043">
            <v>75</v>
          </cell>
        </row>
        <row r="6044">
          <cell r="F6044">
            <v>2987263</v>
          </cell>
          <cell r="AD6044">
            <v>2922322.5</v>
          </cell>
          <cell r="AE6044">
            <v>2597620</v>
          </cell>
          <cell r="AF6044">
            <v>2272917.5</v>
          </cell>
          <cell r="AG6044">
            <v>75</v>
          </cell>
          <cell r="AH6044">
            <v>75</v>
          </cell>
          <cell r="AI6044">
            <v>75</v>
          </cell>
        </row>
        <row r="6045">
          <cell r="F6045">
            <v>2670218</v>
          </cell>
          <cell r="AD6045">
            <v>2612169.7826086953</v>
          </cell>
          <cell r="AE6045">
            <v>2321928.6956521738</v>
          </cell>
          <cell r="AF6045">
            <v>2031687.6086956521</v>
          </cell>
          <cell r="AG6045">
            <v>75</v>
          </cell>
          <cell r="AH6045">
            <v>75</v>
          </cell>
          <cell r="AI6045">
            <v>75</v>
          </cell>
        </row>
        <row r="6046">
          <cell r="F6046">
            <v>5664464</v>
          </cell>
          <cell r="AD6046">
            <v>5541323.4782608692</v>
          </cell>
          <cell r="AE6046">
            <v>4925620.8695652178</v>
          </cell>
          <cell r="AF6046">
            <v>4309918.2608695654</v>
          </cell>
          <cell r="AG6046">
            <v>75</v>
          </cell>
          <cell r="AH6046">
            <v>75</v>
          </cell>
          <cell r="AI6046">
            <v>75</v>
          </cell>
        </row>
        <row r="6047">
          <cell r="F6047">
            <v>2099145</v>
          </cell>
          <cell r="AD6047">
            <v>2099145</v>
          </cell>
          <cell r="AE6047">
            <v>2099145</v>
          </cell>
          <cell r="AF6047">
            <v>2003729.3181818181</v>
          </cell>
          <cell r="AG6047">
            <v>61.111111111111114</v>
          </cell>
          <cell r="AH6047">
            <v>68.75</v>
          </cell>
          <cell r="AI6047">
            <v>75</v>
          </cell>
        </row>
        <row r="6048">
          <cell r="F6048">
            <v>3173083</v>
          </cell>
          <cell r="AD6048">
            <v>3104102.9347826084</v>
          </cell>
          <cell r="AE6048">
            <v>2759202.6086956523</v>
          </cell>
          <cell r="AF6048">
            <v>2414302.2826086958</v>
          </cell>
          <cell r="AG6048">
            <v>75</v>
          </cell>
          <cell r="AH6048">
            <v>75</v>
          </cell>
          <cell r="AI6048">
            <v>75</v>
          </cell>
        </row>
        <row r="6049">
          <cell r="F6049">
            <v>1665204</v>
          </cell>
          <cell r="AD6049">
            <v>1665204</v>
          </cell>
          <cell r="AE6049">
            <v>1537111.3846153845</v>
          </cell>
          <cell r="AF6049">
            <v>1344972.4615384615</v>
          </cell>
          <cell r="AG6049">
            <v>72.222222222222229</v>
          </cell>
          <cell r="AH6049">
            <v>75</v>
          </cell>
          <cell r="AI6049">
            <v>75</v>
          </cell>
        </row>
        <row r="6050">
          <cell r="F6050">
            <v>3434020</v>
          </cell>
          <cell r="AD6050">
            <v>3359367.3913043477</v>
          </cell>
          <cell r="AE6050">
            <v>2986104.3478260869</v>
          </cell>
          <cell r="AF6050">
            <v>2612841.3043478262</v>
          </cell>
          <cell r="AG6050">
            <v>75</v>
          </cell>
          <cell r="AH6050">
            <v>75</v>
          </cell>
          <cell r="AI6050">
            <v>75</v>
          </cell>
        </row>
        <row r="6051">
          <cell r="F6051">
            <v>2756373</v>
          </cell>
          <cell r="AD6051">
            <v>2696451.8478260869</v>
          </cell>
          <cell r="AE6051">
            <v>2396846.086956522</v>
          </cell>
          <cell r="AF6051">
            <v>2097240.3260869565</v>
          </cell>
          <cell r="AG6051">
            <v>75</v>
          </cell>
          <cell r="AH6051">
            <v>75</v>
          </cell>
          <cell r="AI6051">
            <v>75</v>
          </cell>
        </row>
        <row r="6052">
          <cell r="F6052">
            <v>2433119</v>
          </cell>
          <cell r="AD6052">
            <v>2380225.1086956519</v>
          </cell>
          <cell r="AE6052">
            <v>2115755.6521739131</v>
          </cell>
          <cell r="AF6052">
            <v>1851286.1956521741</v>
          </cell>
          <cell r="AG6052">
            <v>75</v>
          </cell>
          <cell r="AH6052">
            <v>75</v>
          </cell>
          <cell r="AI6052">
            <v>75</v>
          </cell>
        </row>
        <row r="6053">
          <cell r="F6053">
            <v>2734110</v>
          </cell>
          <cell r="AD6053">
            <v>2674672.8260869565</v>
          </cell>
          <cell r="AE6053">
            <v>2377486.9565217393</v>
          </cell>
          <cell r="AF6053">
            <v>2080301.0869565217</v>
          </cell>
          <cell r="AG6053">
            <v>75</v>
          </cell>
          <cell r="AH6053">
            <v>75</v>
          </cell>
          <cell r="AI6053">
            <v>75</v>
          </cell>
        </row>
        <row r="6054">
          <cell r="F6054">
            <v>2534262</v>
          </cell>
          <cell r="AD6054">
            <v>2479169.3478260869</v>
          </cell>
          <cell r="AE6054">
            <v>2203706.086956522</v>
          </cell>
          <cell r="AF6054">
            <v>1928242.8260869565</v>
          </cell>
          <cell r="AG6054">
            <v>75</v>
          </cell>
          <cell r="AH6054">
            <v>75</v>
          </cell>
          <cell r="AI6054">
            <v>75</v>
          </cell>
        </row>
        <row r="6055">
          <cell r="F6055">
            <v>2385367</v>
          </cell>
          <cell r="AD6055">
            <v>2333511.1956521738</v>
          </cell>
          <cell r="AE6055">
            <v>2074232.1739130435</v>
          </cell>
          <cell r="AF6055">
            <v>1814953.1521739131</v>
          </cell>
          <cell r="AG6055">
            <v>75</v>
          </cell>
          <cell r="AH6055">
            <v>75</v>
          </cell>
          <cell r="AI6055">
            <v>75</v>
          </cell>
        </row>
        <row r="6056">
          <cell r="F6056">
            <v>3371022</v>
          </cell>
          <cell r="AD6056">
            <v>3297738.913043478</v>
          </cell>
          <cell r="AE6056">
            <v>2931323.4782608696</v>
          </cell>
          <cell r="AF6056">
            <v>2564908.0434782607</v>
          </cell>
          <cell r="AG6056">
            <v>75</v>
          </cell>
          <cell r="AH6056">
            <v>75</v>
          </cell>
          <cell r="AI6056">
            <v>75</v>
          </cell>
        </row>
        <row r="6057">
          <cell r="F6057">
            <v>3234038</v>
          </cell>
          <cell r="AD6057">
            <v>3163732.8260869565</v>
          </cell>
          <cell r="AE6057">
            <v>2812206.9565217393</v>
          </cell>
          <cell r="AF6057">
            <v>2460681.086956522</v>
          </cell>
          <cell r="AG6057">
            <v>75</v>
          </cell>
          <cell r="AH6057">
            <v>75</v>
          </cell>
          <cell r="AI6057">
            <v>75</v>
          </cell>
        </row>
        <row r="6058">
          <cell r="F6058">
            <v>264344</v>
          </cell>
          <cell r="AD6058">
            <v>264344</v>
          </cell>
          <cell r="AE6058">
            <v>240312.72727272726</v>
          </cell>
          <cell r="AF6058">
            <v>210273.63636363635</v>
          </cell>
          <cell r="AG6058">
            <v>73.333333333333329</v>
          </cell>
          <cell r="AH6058">
            <v>75</v>
          </cell>
          <cell r="AI6058">
            <v>75</v>
          </cell>
        </row>
        <row r="6059">
          <cell r="F6059">
            <v>357352</v>
          </cell>
          <cell r="AD6059">
            <v>357352</v>
          </cell>
          <cell r="AE6059">
            <v>335017.5</v>
          </cell>
          <cell r="AF6059">
            <v>293140.3125</v>
          </cell>
          <cell r="AG6059">
            <v>71.111111111111114</v>
          </cell>
          <cell r="AH6059">
            <v>75</v>
          </cell>
          <cell r="AI6059">
            <v>75</v>
          </cell>
        </row>
        <row r="6060">
          <cell r="F6060">
            <v>2089850</v>
          </cell>
          <cell r="AD6060">
            <v>2089850</v>
          </cell>
          <cell r="AE6060">
            <v>2089850</v>
          </cell>
          <cell r="AF6060">
            <v>1859612.2881355931</v>
          </cell>
          <cell r="AG6060">
            <v>65.555555555555557</v>
          </cell>
          <cell r="AH6060">
            <v>73.75</v>
          </cell>
          <cell r="AI6060">
            <v>75</v>
          </cell>
        </row>
        <row r="6061">
          <cell r="F6061">
            <v>1393504</v>
          </cell>
          <cell r="AD6061">
            <v>1393504</v>
          </cell>
          <cell r="AE6061">
            <v>1370659.6721311475</v>
          </cell>
          <cell r="AF6061">
            <v>1199327.2131147541</v>
          </cell>
          <cell r="AG6061">
            <v>67.777777777777771</v>
          </cell>
          <cell r="AH6061">
            <v>75</v>
          </cell>
          <cell r="AI6061">
            <v>75</v>
          </cell>
        </row>
        <row r="6062">
          <cell r="F6062">
            <v>1772740</v>
          </cell>
          <cell r="AD6062">
            <v>1734202.1739130435</v>
          </cell>
          <cell r="AE6062">
            <v>1541513.043478261</v>
          </cell>
          <cell r="AF6062">
            <v>1348823.9130434783</v>
          </cell>
          <cell r="AG6062">
            <v>75</v>
          </cell>
          <cell r="AH6062">
            <v>75</v>
          </cell>
          <cell r="AI6062">
            <v>75</v>
          </cell>
        </row>
        <row r="6063">
          <cell r="F6063">
            <v>2333769</v>
          </cell>
          <cell r="AD6063">
            <v>2283034.8913043477</v>
          </cell>
          <cell r="AE6063">
            <v>2029364.3478260869</v>
          </cell>
          <cell r="AF6063">
            <v>1775693.8043478262</v>
          </cell>
          <cell r="AG6063">
            <v>75</v>
          </cell>
          <cell r="AH6063">
            <v>75</v>
          </cell>
          <cell r="AI6063">
            <v>75</v>
          </cell>
        </row>
        <row r="6064">
          <cell r="F6064">
            <v>1819927</v>
          </cell>
          <cell r="AD6064">
            <v>1780363.3695652173</v>
          </cell>
          <cell r="AE6064">
            <v>1582545.2173913044</v>
          </cell>
          <cell r="AF6064">
            <v>1384727.0652173914</v>
          </cell>
          <cell r="AG6064">
            <v>75</v>
          </cell>
          <cell r="AH6064">
            <v>75</v>
          </cell>
          <cell r="AI6064">
            <v>75</v>
          </cell>
        </row>
        <row r="6065">
          <cell r="F6065">
            <v>2462057</v>
          </cell>
          <cell r="AD6065">
            <v>2276559.5547945206</v>
          </cell>
          <cell r="AE6065">
            <v>2023608.493150685</v>
          </cell>
          <cell r="AF6065">
            <v>1770657.4315068491</v>
          </cell>
          <cell r="AG6065">
            <v>75</v>
          </cell>
          <cell r="AH6065">
            <v>75</v>
          </cell>
          <cell r="AI6065">
            <v>75</v>
          </cell>
        </row>
        <row r="6066">
          <cell r="F6066">
            <v>5931972</v>
          </cell>
          <cell r="AD6066">
            <v>5803016.0869565215</v>
          </cell>
          <cell r="AE6066">
            <v>5158236.5217391308</v>
          </cell>
          <cell r="AF6066">
            <v>4513456.9565217393</v>
          </cell>
          <cell r="AG6066">
            <v>75</v>
          </cell>
          <cell r="AH6066">
            <v>75</v>
          </cell>
          <cell r="AI6066">
            <v>75</v>
          </cell>
        </row>
        <row r="6067">
          <cell r="F6067">
            <v>2980469</v>
          </cell>
          <cell r="AD6067">
            <v>2915676.1956521738</v>
          </cell>
          <cell r="AE6067">
            <v>2591712.1739130435</v>
          </cell>
          <cell r="AF6067">
            <v>2267748.1521739131</v>
          </cell>
          <cell r="AG6067">
            <v>75</v>
          </cell>
          <cell r="AH6067">
            <v>75</v>
          </cell>
          <cell r="AI6067">
            <v>75</v>
          </cell>
        </row>
        <row r="6068">
          <cell r="F6068">
            <v>2266662</v>
          </cell>
          <cell r="AD6068">
            <v>2217386.7391304346</v>
          </cell>
          <cell r="AE6068">
            <v>1971010.4347826086</v>
          </cell>
          <cell r="AF6068">
            <v>1724634.1304347827</v>
          </cell>
          <cell r="AG6068">
            <v>75</v>
          </cell>
          <cell r="AH6068">
            <v>75</v>
          </cell>
          <cell r="AI6068">
            <v>75</v>
          </cell>
        </row>
        <row r="6069">
          <cell r="F6069">
            <v>1612315</v>
          </cell>
          <cell r="AD6069">
            <v>1612315</v>
          </cell>
          <cell r="AE6069">
            <v>1612315</v>
          </cell>
          <cell r="AF6069">
            <v>1511545.3125</v>
          </cell>
          <cell r="AG6069">
            <v>62.222222222222221</v>
          </cell>
          <cell r="AH6069">
            <v>70</v>
          </cell>
          <cell r="AI6069">
            <v>75</v>
          </cell>
        </row>
        <row r="6070">
          <cell r="F6070">
            <v>2904019</v>
          </cell>
          <cell r="AD6070">
            <v>2840888.1521739131</v>
          </cell>
          <cell r="AE6070">
            <v>2525233.913043478</v>
          </cell>
          <cell r="AF6070">
            <v>2209579.6739130435</v>
          </cell>
          <cell r="AG6070">
            <v>75</v>
          </cell>
          <cell r="AH6070">
            <v>75</v>
          </cell>
          <cell r="AI6070">
            <v>75</v>
          </cell>
        </row>
        <row r="6071">
          <cell r="F6071">
            <v>2391269</v>
          </cell>
          <cell r="AD6071">
            <v>2339284.8913043477</v>
          </cell>
          <cell r="AE6071">
            <v>2079364.3478260869</v>
          </cell>
          <cell r="AF6071">
            <v>1819443.8043478262</v>
          </cell>
          <cell r="AG6071">
            <v>75</v>
          </cell>
          <cell r="AH6071">
            <v>75</v>
          </cell>
          <cell r="AI6071">
            <v>75</v>
          </cell>
        </row>
        <row r="6072">
          <cell r="F6072">
            <v>3543896</v>
          </cell>
          <cell r="AD6072">
            <v>3466854.7826086953</v>
          </cell>
          <cell r="AE6072">
            <v>3081648.6956521738</v>
          </cell>
          <cell r="AF6072">
            <v>2696442.6086956523</v>
          </cell>
          <cell r="AG6072">
            <v>75</v>
          </cell>
          <cell r="AH6072">
            <v>75</v>
          </cell>
          <cell r="AI6072">
            <v>75</v>
          </cell>
        </row>
        <row r="6073">
          <cell r="F6073">
            <v>2474061</v>
          </cell>
          <cell r="AD6073">
            <v>2420277.0652173911</v>
          </cell>
          <cell r="AE6073">
            <v>2151357.3913043477</v>
          </cell>
          <cell r="AF6073">
            <v>1882437.7173913044</v>
          </cell>
          <cell r="AG6073">
            <v>75</v>
          </cell>
          <cell r="AH6073">
            <v>75</v>
          </cell>
          <cell r="AI6073">
            <v>75</v>
          </cell>
        </row>
        <row r="6074">
          <cell r="F6074">
            <v>2896756</v>
          </cell>
          <cell r="AD6074">
            <v>2833783.0434782607</v>
          </cell>
          <cell r="AE6074">
            <v>2518918.2608695654</v>
          </cell>
          <cell r="AF6074">
            <v>2204053.4782608696</v>
          </cell>
          <cell r="AG6074">
            <v>75</v>
          </cell>
          <cell r="AH6074">
            <v>75</v>
          </cell>
          <cell r="AI6074">
            <v>75</v>
          </cell>
        </row>
        <row r="6075">
          <cell r="F6075">
            <v>3817790</v>
          </cell>
          <cell r="AD6075">
            <v>3734794.5652173911</v>
          </cell>
          <cell r="AE6075">
            <v>3319817.3913043477</v>
          </cell>
          <cell r="AF6075">
            <v>2904840.2173913042</v>
          </cell>
          <cell r="AG6075">
            <v>75</v>
          </cell>
          <cell r="AH6075">
            <v>75</v>
          </cell>
          <cell r="AI6075">
            <v>75</v>
          </cell>
        </row>
        <row r="6076">
          <cell r="F6076">
            <v>9438730</v>
          </cell>
          <cell r="AD6076">
            <v>9233540.2173913047</v>
          </cell>
          <cell r="AE6076">
            <v>8207591.3043478262</v>
          </cell>
          <cell r="AF6076">
            <v>7181642.3913043477</v>
          </cell>
          <cell r="AG6076">
            <v>75</v>
          </cell>
          <cell r="AH6076">
            <v>75</v>
          </cell>
          <cell r="AI6076">
            <v>75</v>
          </cell>
        </row>
        <row r="6077">
          <cell r="F6077">
            <v>2552483</v>
          </cell>
          <cell r="AD6077">
            <v>2496994.2391304346</v>
          </cell>
          <cell r="AE6077">
            <v>2219550.4347826089</v>
          </cell>
          <cell r="AF6077">
            <v>1942106.6304347827</v>
          </cell>
          <cell r="AG6077">
            <v>75</v>
          </cell>
          <cell r="AH6077">
            <v>75</v>
          </cell>
          <cell r="AI6077">
            <v>75</v>
          </cell>
        </row>
        <row r="6078">
          <cell r="F6078">
            <v>2129346</v>
          </cell>
          <cell r="AD6078">
            <v>2083055.8695652173</v>
          </cell>
          <cell r="AE6078">
            <v>1851605.2173913044</v>
          </cell>
          <cell r="AF6078">
            <v>1620154.5652173914</v>
          </cell>
          <cell r="AG6078">
            <v>75</v>
          </cell>
          <cell r="AH6078">
            <v>75</v>
          </cell>
          <cell r="AI6078">
            <v>75</v>
          </cell>
        </row>
        <row r="6079">
          <cell r="F6079">
            <v>2066347</v>
          </cell>
          <cell r="AD6079">
            <v>2066347</v>
          </cell>
          <cell r="AE6079">
            <v>1967949.5238095238</v>
          </cell>
          <cell r="AF6079">
            <v>1721955.8333333333</v>
          </cell>
          <cell r="AG6079">
            <v>70</v>
          </cell>
          <cell r="AH6079">
            <v>75</v>
          </cell>
          <cell r="AI6079">
            <v>75</v>
          </cell>
        </row>
        <row r="6080">
          <cell r="F6080">
            <v>1669660</v>
          </cell>
          <cell r="AD6080">
            <v>1669660</v>
          </cell>
          <cell r="AE6080">
            <v>1669660</v>
          </cell>
          <cell r="AF6080">
            <v>1511330.1724137929</v>
          </cell>
          <cell r="AG6080">
            <v>64.444444444444443</v>
          </cell>
          <cell r="AH6080">
            <v>72.5</v>
          </cell>
          <cell r="AI6080">
            <v>75</v>
          </cell>
        </row>
        <row r="6081">
          <cell r="F6081">
            <v>1395644</v>
          </cell>
          <cell r="AD6081">
            <v>1395644</v>
          </cell>
          <cell r="AE6081">
            <v>1308416.25</v>
          </cell>
          <cell r="AF6081">
            <v>1144864.21875</v>
          </cell>
          <cell r="AG6081">
            <v>71.111111111111114</v>
          </cell>
          <cell r="AH6081">
            <v>75</v>
          </cell>
          <cell r="AI6081">
            <v>75</v>
          </cell>
        </row>
        <row r="6082">
          <cell r="F6082">
            <v>4272065</v>
          </cell>
          <cell r="AD6082">
            <v>4179194.0217391304</v>
          </cell>
          <cell r="AE6082">
            <v>3714839.1304347827</v>
          </cell>
          <cell r="AF6082">
            <v>3250484.239130435</v>
          </cell>
          <cell r="AG6082">
            <v>75</v>
          </cell>
          <cell r="AH6082">
            <v>75</v>
          </cell>
          <cell r="AI6082">
            <v>75</v>
          </cell>
        </row>
        <row r="6083">
          <cell r="F6083">
            <v>4848396</v>
          </cell>
          <cell r="AD6083">
            <v>4742996.0869565215</v>
          </cell>
          <cell r="AE6083">
            <v>4215996.5217391308</v>
          </cell>
          <cell r="AF6083">
            <v>3688996.9565217393</v>
          </cell>
          <cell r="AG6083">
            <v>75</v>
          </cell>
          <cell r="AH6083">
            <v>75</v>
          </cell>
          <cell r="AI6083">
            <v>75</v>
          </cell>
        </row>
        <row r="6084">
          <cell r="F6084">
            <v>1700791</v>
          </cell>
          <cell r="AD6084">
            <v>1663817.2826086956</v>
          </cell>
          <cell r="AE6084">
            <v>1478948.6956521738</v>
          </cell>
          <cell r="AF6084">
            <v>1294080.1086956521</v>
          </cell>
          <cell r="AG6084">
            <v>75</v>
          </cell>
          <cell r="AH6084">
            <v>75</v>
          </cell>
          <cell r="AI6084">
            <v>75</v>
          </cell>
        </row>
        <row r="6085">
          <cell r="F6085">
            <v>1769510</v>
          </cell>
          <cell r="AD6085">
            <v>1769510</v>
          </cell>
          <cell r="AE6085">
            <v>1633393.8461538462</v>
          </cell>
          <cell r="AF6085">
            <v>1429219.6153846153</v>
          </cell>
          <cell r="AG6085">
            <v>72.222222222222229</v>
          </cell>
          <cell r="AH6085">
            <v>75</v>
          </cell>
          <cell r="AI6085">
            <v>75</v>
          </cell>
        </row>
        <row r="6086">
          <cell r="F6086">
            <v>620777</v>
          </cell>
          <cell r="AD6086">
            <v>620777</v>
          </cell>
          <cell r="AE6086">
            <v>620777</v>
          </cell>
          <cell r="AF6086">
            <v>620777</v>
          </cell>
          <cell r="AG6086">
            <v>53.333333333333336</v>
          </cell>
          <cell r="AH6086">
            <v>60</v>
          </cell>
          <cell r="AI6086">
            <v>68.571428571428569</v>
          </cell>
        </row>
        <row r="6087">
          <cell r="F6087">
            <v>211014</v>
          </cell>
          <cell r="AD6087">
            <v>206426.73913043478</v>
          </cell>
          <cell r="AE6087">
            <v>183490.4347826087</v>
          </cell>
          <cell r="AF6087">
            <v>160554.13043478262</v>
          </cell>
          <cell r="AG6087">
            <v>75</v>
          </cell>
          <cell r="AH6087">
            <v>75</v>
          </cell>
          <cell r="AI6087">
            <v>75</v>
          </cell>
        </row>
        <row r="6088">
          <cell r="F6088">
            <v>905989</v>
          </cell>
          <cell r="AD6088">
            <v>905989</v>
          </cell>
          <cell r="AE6088">
            <v>905989</v>
          </cell>
          <cell r="AF6088">
            <v>834463.55263157887</v>
          </cell>
          <cell r="AG6088">
            <v>63.333333333333336</v>
          </cell>
          <cell r="AH6088">
            <v>71.25</v>
          </cell>
          <cell r="AI6088">
            <v>75</v>
          </cell>
        </row>
        <row r="6089">
          <cell r="F6089">
            <v>2798702</v>
          </cell>
          <cell r="AD6089">
            <v>2737860.6521739131</v>
          </cell>
          <cell r="AE6089">
            <v>2433653.913043478</v>
          </cell>
          <cell r="AF6089">
            <v>2129447.1739130435</v>
          </cell>
          <cell r="AG6089">
            <v>75</v>
          </cell>
          <cell r="AH6089">
            <v>75</v>
          </cell>
          <cell r="AI6089">
            <v>75</v>
          </cell>
        </row>
        <row r="6090">
          <cell r="F6090">
            <v>4286738</v>
          </cell>
          <cell r="AD6090">
            <v>4193548.0434782607</v>
          </cell>
          <cell r="AE6090">
            <v>3727598.2608695654</v>
          </cell>
          <cell r="AF6090">
            <v>3261648.4782608696</v>
          </cell>
          <cell r="AG6090">
            <v>75</v>
          </cell>
          <cell r="AH6090">
            <v>75</v>
          </cell>
          <cell r="AI6090">
            <v>75</v>
          </cell>
        </row>
        <row r="6091">
          <cell r="F6091">
            <v>4331148</v>
          </cell>
          <cell r="AD6091">
            <v>4236992.6086956523</v>
          </cell>
          <cell r="AE6091">
            <v>3766215.6521739131</v>
          </cell>
          <cell r="AF6091">
            <v>3295438.6956521738</v>
          </cell>
          <cell r="AG6091">
            <v>75</v>
          </cell>
          <cell r="AH6091">
            <v>75</v>
          </cell>
          <cell r="AI6091">
            <v>75</v>
          </cell>
        </row>
        <row r="6092">
          <cell r="F6092">
            <v>2188352</v>
          </cell>
          <cell r="AD6092">
            <v>2188352</v>
          </cell>
          <cell r="AE6092">
            <v>1959718.2089552239</v>
          </cell>
          <cell r="AF6092">
            <v>1714753.4328358211</v>
          </cell>
          <cell r="AG6092">
            <v>74.444444444444443</v>
          </cell>
          <cell r="AH6092">
            <v>75</v>
          </cell>
          <cell r="AI6092">
            <v>75</v>
          </cell>
        </row>
        <row r="6093">
          <cell r="F6093">
            <v>3061963</v>
          </cell>
          <cell r="AD6093">
            <v>3061963</v>
          </cell>
          <cell r="AE6093">
            <v>2783602.7272727271</v>
          </cell>
          <cell r="AF6093">
            <v>2435652.3863636362</v>
          </cell>
          <cell r="AG6093">
            <v>73.333333333333329</v>
          </cell>
          <cell r="AH6093">
            <v>75</v>
          </cell>
          <cell r="AI6093">
            <v>75</v>
          </cell>
        </row>
        <row r="6094">
          <cell r="F6094">
            <v>1455496</v>
          </cell>
          <cell r="AD6094">
            <v>1455496</v>
          </cell>
          <cell r="AE6094">
            <v>1408544.5161290322</v>
          </cell>
          <cell r="AF6094">
            <v>1232476.4516129033</v>
          </cell>
          <cell r="AG6094">
            <v>68.888888888888886</v>
          </cell>
          <cell r="AH6094">
            <v>75</v>
          </cell>
          <cell r="AI6094">
            <v>75</v>
          </cell>
        </row>
        <row r="6095">
          <cell r="F6095">
            <v>1393335</v>
          </cell>
          <cell r="AD6095">
            <v>1393335</v>
          </cell>
          <cell r="AE6095">
            <v>1306251.5625</v>
          </cell>
          <cell r="AF6095">
            <v>1142970.1171875</v>
          </cell>
          <cell r="AG6095">
            <v>71.111111111111114</v>
          </cell>
          <cell r="AH6095">
            <v>75</v>
          </cell>
          <cell r="AI6095">
            <v>75</v>
          </cell>
        </row>
        <row r="6096">
          <cell r="F6096">
            <v>4379122</v>
          </cell>
          <cell r="AD6096">
            <v>4283923.6956521738</v>
          </cell>
          <cell r="AE6096">
            <v>3807932.1739130435</v>
          </cell>
          <cell r="AF6096">
            <v>3331940.6521739131</v>
          </cell>
          <cell r="AG6096">
            <v>75</v>
          </cell>
          <cell r="AH6096">
            <v>75</v>
          </cell>
          <cell r="AI6096">
            <v>75</v>
          </cell>
        </row>
        <row r="6097">
          <cell r="F6097">
            <v>5732342</v>
          </cell>
          <cell r="AD6097">
            <v>5607725.8695652168</v>
          </cell>
          <cell r="AE6097">
            <v>4984645.2173913047</v>
          </cell>
          <cell r="AF6097">
            <v>4361564.5652173916</v>
          </cell>
          <cell r="AG6097">
            <v>75</v>
          </cell>
          <cell r="AH6097">
            <v>75</v>
          </cell>
          <cell r="AI6097">
            <v>75</v>
          </cell>
        </row>
        <row r="6098">
          <cell r="F6098">
            <v>259769</v>
          </cell>
          <cell r="AD6098">
            <v>254121.84782608695</v>
          </cell>
          <cell r="AE6098">
            <v>225886.08695652173</v>
          </cell>
          <cell r="AF6098">
            <v>197650.32608695651</v>
          </cell>
          <cell r="AG6098">
            <v>75</v>
          </cell>
          <cell r="AH6098">
            <v>75</v>
          </cell>
          <cell r="AI6098">
            <v>75</v>
          </cell>
        </row>
        <row r="6099">
          <cell r="F6099">
            <v>4643688</v>
          </cell>
          <cell r="AD6099">
            <v>4609543.2352941176</v>
          </cell>
          <cell r="AE6099">
            <v>4097371.7647058824</v>
          </cell>
          <cell r="AF6099">
            <v>3585200.2941176472</v>
          </cell>
          <cell r="AG6099">
            <v>75</v>
          </cell>
          <cell r="AH6099">
            <v>75</v>
          </cell>
          <cell r="AI6099">
            <v>75</v>
          </cell>
        </row>
        <row r="6100">
          <cell r="F6100">
            <v>2504825</v>
          </cell>
          <cell r="AD6100">
            <v>2504825</v>
          </cell>
          <cell r="AE6100">
            <v>2312146.153846154</v>
          </cell>
          <cell r="AF6100">
            <v>2023127.8846153845</v>
          </cell>
          <cell r="AG6100">
            <v>72.222222222222229</v>
          </cell>
          <cell r="AH6100">
            <v>75</v>
          </cell>
          <cell r="AI6100">
            <v>75</v>
          </cell>
        </row>
        <row r="6101">
          <cell r="F6101">
            <v>1720102</v>
          </cell>
          <cell r="AD6101">
            <v>1720102</v>
          </cell>
          <cell r="AE6101">
            <v>1720102</v>
          </cell>
          <cell r="AF6101">
            <v>1530599.2372881356</v>
          </cell>
          <cell r="AG6101">
            <v>65.555555555555557</v>
          </cell>
          <cell r="AH6101">
            <v>73.75</v>
          </cell>
          <cell r="AI6101">
            <v>75</v>
          </cell>
        </row>
        <row r="6102">
          <cell r="F6102">
            <v>3082821</v>
          </cell>
          <cell r="AD6102">
            <v>3060153.1985294116</v>
          </cell>
          <cell r="AE6102">
            <v>2720136.1764705884</v>
          </cell>
          <cell r="AF6102">
            <v>2380119.1544117648</v>
          </cell>
          <cell r="AG6102">
            <v>75</v>
          </cell>
          <cell r="AH6102">
            <v>75</v>
          </cell>
          <cell r="AI6102">
            <v>75</v>
          </cell>
        </row>
        <row r="6103">
          <cell r="F6103">
            <v>3925820</v>
          </cell>
          <cell r="AD6103">
            <v>3840476.0869565215</v>
          </cell>
          <cell r="AE6103">
            <v>3413756.5217391304</v>
          </cell>
          <cell r="AF6103">
            <v>2987036.9565217393</v>
          </cell>
          <cell r="AG6103">
            <v>75</v>
          </cell>
          <cell r="AH6103">
            <v>75</v>
          </cell>
          <cell r="AI6103">
            <v>75</v>
          </cell>
        </row>
        <row r="6104">
          <cell r="F6104">
            <v>2418527</v>
          </cell>
          <cell r="AD6104">
            <v>2365950.3260869565</v>
          </cell>
          <cell r="AE6104">
            <v>2103066.9565217393</v>
          </cell>
          <cell r="AF6104">
            <v>1840183.5869565217</v>
          </cell>
          <cell r="AG6104">
            <v>75</v>
          </cell>
          <cell r="AH6104">
            <v>75</v>
          </cell>
          <cell r="AI6104">
            <v>75</v>
          </cell>
        </row>
        <row r="6105">
          <cell r="F6105">
            <v>890744</v>
          </cell>
          <cell r="AD6105">
            <v>890744</v>
          </cell>
          <cell r="AE6105">
            <v>890744</v>
          </cell>
          <cell r="AF6105">
            <v>792611.18644067796</v>
          </cell>
          <cell r="AG6105">
            <v>65.555555555555557</v>
          </cell>
          <cell r="AH6105">
            <v>73.75</v>
          </cell>
          <cell r="AI6105">
            <v>75</v>
          </cell>
        </row>
        <row r="6106">
          <cell r="F6106">
            <v>2381045</v>
          </cell>
          <cell r="AD6106">
            <v>2329283.1521739131</v>
          </cell>
          <cell r="AE6106">
            <v>2070473.9130434783</v>
          </cell>
          <cell r="AF6106">
            <v>1811664.6739130435</v>
          </cell>
          <cell r="AG6106">
            <v>75</v>
          </cell>
          <cell r="AH6106">
            <v>75</v>
          </cell>
          <cell r="AI6106">
            <v>75</v>
          </cell>
        </row>
        <row r="6107">
          <cell r="F6107">
            <v>542437</v>
          </cell>
          <cell r="AD6107">
            <v>530644.89130434778</v>
          </cell>
          <cell r="AE6107">
            <v>471684.34782608697</v>
          </cell>
          <cell r="AF6107">
            <v>412723.80434782611</v>
          </cell>
          <cell r="AG6107">
            <v>75</v>
          </cell>
          <cell r="AH6107">
            <v>75</v>
          </cell>
          <cell r="AI6107">
            <v>75</v>
          </cell>
        </row>
        <row r="6108">
          <cell r="F6108">
            <v>2554329</v>
          </cell>
          <cell r="AD6108">
            <v>2498800.1086956519</v>
          </cell>
          <cell r="AE6108">
            <v>2221155.6521739131</v>
          </cell>
          <cell r="AF6108">
            <v>1943511.1956521741</v>
          </cell>
          <cell r="AG6108">
            <v>75</v>
          </cell>
          <cell r="AH6108">
            <v>75</v>
          </cell>
          <cell r="AI6108">
            <v>75</v>
          </cell>
        </row>
        <row r="6109">
          <cell r="F6109">
            <v>3122191</v>
          </cell>
          <cell r="AD6109">
            <v>3054317.2826086953</v>
          </cell>
          <cell r="AE6109">
            <v>2714948.6956521738</v>
          </cell>
          <cell r="AF6109">
            <v>2375580.1086956523</v>
          </cell>
          <cell r="AG6109">
            <v>75</v>
          </cell>
          <cell r="AH6109">
            <v>75</v>
          </cell>
          <cell r="AI6109">
            <v>75</v>
          </cell>
        </row>
        <row r="6110">
          <cell r="F6110">
            <v>3670665</v>
          </cell>
          <cell r="AD6110">
            <v>3670665</v>
          </cell>
          <cell r="AE6110">
            <v>3495871.4285714286</v>
          </cell>
          <cell r="AF6110">
            <v>3058887.5</v>
          </cell>
          <cell r="AG6110">
            <v>70</v>
          </cell>
          <cell r="AH6110">
            <v>75</v>
          </cell>
          <cell r="AI6110">
            <v>75</v>
          </cell>
        </row>
        <row r="6111">
          <cell r="F6111">
            <v>566973</v>
          </cell>
          <cell r="AD6111">
            <v>566973</v>
          </cell>
          <cell r="AE6111">
            <v>566973</v>
          </cell>
          <cell r="AF6111">
            <v>522211.9736842105</v>
          </cell>
          <cell r="AG6111">
            <v>63.333333333333336</v>
          </cell>
          <cell r="AH6111">
            <v>71.25</v>
          </cell>
          <cell r="AI6111">
            <v>75</v>
          </cell>
        </row>
        <row r="6112">
          <cell r="F6112">
            <v>1639350</v>
          </cell>
          <cell r="AD6112">
            <v>1627295.955882353</v>
          </cell>
          <cell r="AE6112">
            <v>1446485.294117647</v>
          </cell>
          <cell r="AF6112">
            <v>1265674.6323529412</v>
          </cell>
          <cell r="AG6112">
            <v>75</v>
          </cell>
          <cell r="AH6112">
            <v>75</v>
          </cell>
          <cell r="AI6112">
            <v>75</v>
          </cell>
        </row>
        <row r="6113">
          <cell r="F6113">
            <v>2313887</v>
          </cell>
          <cell r="AD6113">
            <v>2313887</v>
          </cell>
          <cell r="AE6113">
            <v>2169269.0625</v>
          </cell>
          <cell r="AF6113">
            <v>1898110.4296875</v>
          </cell>
          <cell r="AG6113">
            <v>71.111111111111114</v>
          </cell>
          <cell r="AH6113">
            <v>75</v>
          </cell>
          <cell r="AI6113">
            <v>75</v>
          </cell>
        </row>
        <row r="6114">
          <cell r="F6114">
            <v>2565858</v>
          </cell>
          <cell r="AD6114">
            <v>2565858</v>
          </cell>
          <cell r="AE6114">
            <v>2565858</v>
          </cell>
          <cell r="AF6114">
            <v>2405491.875</v>
          </cell>
          <cell r="AG6114">
            <v>62.222222222222221</v>
          </cell>
          <cell r="AH6114">
            <v>70</v>
          </cell>
          <cell r="AI6114">
            <v>75</v>
          </cell>
        </row>
        <row r="6115">
          <cell r="F6115">
            <v>1116572</v>
          </cell>
          <cell r="AD6115">
            <v>1092298.6956521738</v>
          </cell>
          <cell r="AE6115">
            <v>970932.17391304346</v>
          </cell>
          <cell r="AF6115">
            <v>849565.65217391308</v>
          </cell>
          <cell r="AG6115">
            <v>75</v>
          </cell>
          <cell r="AH6115">
            <v>75</v>
          </cell>
          <cell r="AI6115">
            <v>75</v>
          </cell>
        </row>
        <row r="6116">
          <cell r="F6116">
            <v>685303</v>
          </cell>
          <cell r="AD6116">
            <v>685303</v>
          </cell>
          <cell r="AE6116">
            <v>685303</v>
          </cell>
          <cell r="AF6116">
            <v>642471.5625</v>
          </cell>
          <cell r="AG6116">
            <v>62.222222222222221</v>
          </cell>
          <cell r="AH6116">
            <v>70</v>
          </cell>
          <cell r="AI6116">
            <v>75</v>
          </cell>
        </row>
        <row r="6117">
          <cell r="F6117">
            <v>3224475</v>
          </cell>
          <cell r="AD6117">
            <v>3154377.7173913042</v>
          </cell>
          <cell r="AE6117">
            <v>2803891.3043478262</v>
          </cell>
          <cell r="AF6117">
            <v>2453404.8913043477</v>
          </cell>
          <cell r="AG6117">
            <v>75</v>
          </cell>
          <cell r="AH6117">
            <v>75</v>
          </cell>
          <cell r="AI6117">
            <v>75</v>
          </cell>
        </row>
        <row r="6118">
          <cell r="F6118">
            <v>1899127</v>
          </cell>
          <cell r="AD6118">
            <v>1899127</v>
          </cell>
          <cell r="AE6118">
            <v>1726479.0909090908</v>
          </cell>
          <cell r="AF6118">
            <v>1510669.2045454544</v>
          </cell>
          <cell r="AG6118">
            <v>73.333333333333329</v>
          </cell>
          <cell r="AH6118">
            <v>75</v>
          </cell>
          <cell r="AI6118">
            <v>75</v>
          </cell>
        </row>
        <row r="6119">
          <cell r="F6119">
            <v>3763084</v>
          </cell>
          <cell r="AD6119">
            <v>3763084</v>
          </cell>
          <cell r="AE6119">
            <v>3420985.4545454546</v>
          </cell>
          <cell r="AF6119">
            <v>2993362.2727272725</v>
          </cell>
          <cell r="AG6119">
            <v>73.333333333333329</v>
          </cell>
          <cell r="AH6119">
            <v>75</v>
          </cell>
          <cell r="AI6119">
            <v>75</v>
          </cell>
        </row>
        <row r="6120">
          <cell r="F6120">
            <v>1337711</v>
          </cell>
          <cell r="AD6120">
            <v>1308630.3260869565</v>
          </cell>
          <cell r="AE6120">
            <v>1163226.956521739</v>
          </cell>
          <cell r="AF6120">
            <v>1017823.5869565217</v>
          </cell>
          <cell r="AG6120">
            <v>75</v>
          </cell>
          <cell r="AH6120">
            <v>75</v>
          </cell>
          <cell r="AI6120">
            <v>75</v>
          </cell>
        </row>
        <row r="6121">
          <cell r="F6121">
            <v>3090359</v>
          </cell>
          <cell r="AD6121">
            <v>3023177.2826086953</v>
          </cell>
          <cell r="AE6121">
            <v>2687268.6956521738</v>
          </cell>
          <cell r="AF6121">
            <v>2351360.1086956523</v>
          </cell>
          <cell r="AG6121">
            <v>75</v>
          </cell>
          <cell r="AH6121">
            <v>75</v>
          </cell>
          <cell r="AI6121">
            <v>75</v>
          </cell>
        </row>
        <row r="6122">
          <cell r="F6122">
            <v>1181311</v>
          </cell>
          <cell r="AD6122">
            <v>1181311</v>
          </cell>
          <cell r="AE6122">
            <v>1125058.0952380951</v>
          </cell>
          <cell r="AF6122">
            <v>984425.83333333337</v>
          </cell>
          <cell r="AG6122">
            <v>70</v>
          </cell>
          <cell r="AH6122">
            <v>75</v>
          </cell>
          <cell r="AI6122">
            <v>75</v>
          </cell>
        </row>
        <row r="6123">
          <cell r="F6123">
            <v>1701671</v>
          </cell>
          <cell r="AD6123">
            <v>1664678.1521739129</v>
          </cell>
          <cell r="AE6123">
            <v>1479713.9130434783</v>
          </cell>
          <cell r="AF6123">
            <v>1294749.6739130435</v>
          </cell>
          <cell r="AG6123">
            <v>75</v>
          </cell>
          <cell r="AH6123">
            <v>75</v>
          </cell>
          <cell r="AI6123">
            <v>75</v>
          </cell>
        </row>
        <row r="6124">
          <cell r="F6124">
            <v>1241504</v>
          </cell>
          <cell r="AD6124">
            <v>1241504</v>
          </cell>
          <cell r="AE6124">
            <v>1241504</v>
          </cell>
          <cell r="AF6124">
            <v>1185072</v>
          </cell>
          <cell r="AG6124">
            <v>61.111111111111114</v>
          </cell>
          <cell r="AH6124">
            <v>68.75</v>
          </cell>
          <cell r="AI6124">
            <v>75</v>
          </cell>
        </row>
        <row r="6125">
          <cell r="F6125">
            <v>2256430</v>
          </cell>
          <cell r="AD6125">
            <v>2207377.1739130435</v>
          </cell>
          <cell r="AE6125">
            <v>1962113.043478261</v>
          </cell>
          <cell r="AF6125">
            <v>1716848.9130434783</v>
          </cell>
          <cell r="AG6125">
            <v>75</v>
          </cell>
          <cell r="AH6125">
            <v>75</v>
          </cell>
          <cell r="AI6125">
            <v>75</v>
          </cell>
        </row>
        <row r="6126">
          <cell r="F6126">
            <v>468119</v>
          </cell>
          <cell r="AD6126">
            <v>457942.5</v>
          </cell>
          <cell r="AE6126">
            <v>407060</v>
          </cell>
          <cell r="AF6126">
            <v>356177.5</v>
          </cell>
          <cell r="AG6126">
            <v>75</v>
          </cell>
          <cell r="AH6126">
            <v>75</v>
          </cell>
          <cell r="AI6126">
            <v>75</v>
          </cell>
        </row>
        <row r="6127">
          <cell r="F6127">
            <v>1712925</v>
          </cell>
          <cell r="AD6127">
            <v>1700329.963235294</v>
          </cell>
          <cell r="AE6127">
            <v>1511404.4117647058</v>
          </cell>
          <cell r="AF6127">
            <v>1322478.8602941176</v>
          </cell>
          <cell r="AG6127">
            <v>75</v>
          </cell>
          <cell r="AH6127">
            <v>75</v>
          </cell>
          <cell r="AI6127">
            <v>75</v>
          </cell>
        </row>
        <row r="6128">
          <cell r="F6128">
            <v>270011</v>
          </cell>
          <cell r="AD6128">
            <v>268025.625</v>
          </cell>
          <cell r="AE6128">
            <v>238245</v>
          </cell>
          <cell r="AF6128">
            <v>208464.375</v>
          </cell>
          <cell r="AG6128">
            <v>75</v>
          </cell>
          <cell r="AH6128">
            <v>75</v>
          </cell>
          <cell r="AI6128">
            <v>75</v>
          </cell>
        </row>
        <row r="6129">
          <cell r="F6129">
            <v>3554436</v>
          </cell>
          <cell r="AD6129">
            <v>3477165.6521739126</v>
          </cell>
          <cell r="AE6129">
            <v>3090813.913043478</v>
          </cell>
          <cell r="AF6129">
            <v>2704462.1739130435</v>
          </cell>
          <cell r="AG6129">
            <v>75</v>
          </cell>
          <cell r="AH6129">
            <v>75</v>
          </cell>
          <cell r="AI6129">
            <v>75</v>
          </cell>
        </row>
        <row r="6130">
          <cell r="F6130">
            <v>1435637</v>
          </cell>
          <cell r="AD6130">
            <v>1435637</v>
          </cell>
          <cell r="AE6130">
            <v>1305124.5454545454</v>
          </cell>
          <cell r="AF6130">
            <v>1141983.9772727273</v>
          </cell>
          <cell r="AG6130">
            <v>73.333333333333329</v>
          </cell>
          <cell r="AH6130">
            <v>75</v>
          </cell>
          <cell r="AI6130">
            <v>75</v>
          </cell>
        </row>
        <row r="6131">
          <cell r="F6131">
            <v>1761502</v>
          </cell>
          <cell r="AD6131">
            <v>1723208.4782608694</v>
          </cell>
          <cell r="AE6131">
            <v>1531740.8695652173</v>
          </cell>
          <cell r="AF6131">
            <v>1340273.2608695652</v>
          </cell>
          <cell r="AG6131">
            <v>75</v>
          </cell>
          <cell r="AH6131">
            <v>75</v>
          </cell>
          <cell r="AI6131">
            <v>75</v>
          </cell>
        </row>
        <row r="6132">
          <cell r="F6132">
            <v>1024645</v>
          </cell>
          <cell r="AD6132">
            <v>1002370.1086956521</v>
          </cell>
          <cell r="AE6132">
            <v>890995.65217391308</v>
          </cell>
          <cell r="AF6132">
            <v>779621.19565217395</v>
          </cell>
          <cell r="AG6132">
            <v>75</v>
          </cell>
          <cell r="AH6132">
            <v>75</v>
          </cell>
          <cell r="AI6132">
            <v>75</v>
          </cell>
        </row>
        <row r="6133">
          <cell r="F6133">
            <v>2922895</v>
          </cell>
          <cell r="AD6133">
            <v>2859353.8043478257</v>
          </cell>
          <cell r="AE6133">
            <v>2541647.8260869565</v>
          </cell>
          <cell r="AF6133">
            <v>2223941.8478260869</v>
          </cell>
          <cell r="AG6133">
            <v>75</v>
          </cell>
          <cell r="AH6133">
            <v>75</v>
          </cell>
          <cell r="AI6133">
            <v>75</v>
          </cell>
        </row>
        <row r="6134">
          <cell r="F6134">
            <v>3504652</v>
          </cell>
          <cell r="AD6134">
            <v>3428463.913043478</v>
          </cell>
          <cell r="AE6134">
            <v>3047523.4782608696</v>
          </cell>
          <cell r="AF6134">
            <v>2666583.0434782607</v>
          </cell>
          <cell r="AG6134">
            <v>75</v>
          </cell>
          <cell r="AH6134">
            <v>75</v>
          </cell>
          <cell r="AI6134">
            <v>75</v>
          </cell>
        </row>
        <row r="6135">
          <cell r="F6135">
            <v>2036359</v>
          </cell>
          <cell r="AD6135">
            <v>1992090.3260869563</v>
          </cell>
          <cell r="AE6135">
            <v>1770746.956521739</v>
          </cell>
          <cell r="AF6135">
            <v>1549403.5869565217</v>
          </cell>
          <cell r="AG6135">
            <v>75</v>
          </cell>
          <cell r="AH6135">
            <v>75</v>
          </cell>
          <cell r="AI6135">
            <v>75</v>
          </cell>
        </row>
        <row r="6136">
          <cell r="F6136">
            <v>2635000</v>
          </cell>
          <cell r="AD6136">
            <v>2577717.3913043477</v>
          </cell>
          <cell r="AE6136">
            <v>2291304.3478260869</v>
          </cell>
          <cell r="AF6136">
            <v>2004891.3043478262</v>
          </cell>
          <cell r="AG6136">
            <v>75</v>
          </cell>
          <cell r="AH6136">
            <v>75</v>
          </cell>
          <cell r="AI6136">
            <v>75</v>
          </cell>
        </row>
        <row r="6137">
          <cell r="F6137">
            <v>322117</v>
          </cell>
          <cell r="AD6137">
            <v>322117</v>
          </cell>
          <cell r="AE6137">
            <v>292833.63636363635</v>
          </cell>
          <cell r="AF6137">
            <v>256229.43181818179</v>
          </cell>
          <cell r="AG6137">
            <v>73.333333333333329</v>
          </cell>
          <cell r="AH6137">
            <v>75</v>
          </cell>
          <cell r="AI6137">
            <v>75</v>
          </cell>
        </row>
        <row r="6138">
          <cell r="F6138">
            <v>4480000</v>
          </cell>
          <cell r="AD6138">
            <v>4382608.6956521738</v>
          </cell>
          <cell r="AE6138">
            <v>3895652.1739130435</v>
          </cell>
          <cell r="AF6138">
            <v>3408695.6521739131</v>
          </cell>
          <cell r="AG6138">
            <v>75</v>
          </cell>
          <cell r="AH6138">
            <v>75</v>
          </cell>
          <cell r="AI6138">
            <v>75</v>
          </cell>
        </row>
        <row r="6139">
          <cell r="F6139">
            <v>1689080</v>
          </cell>
          <cell r="AD6139">
            <v>1689080</v>
          </cell>
          <cell r="AE6139">
            <v>1583512.5</v>
          </cell>
          <cell r="AF6139">
            <v>1385573.4375</v>
          </cell>
          <cell r="AG6139">
            <v>71.111111111111114</v>
          </cell>
          <cell r="AH6139">
            <v>75</v>
          </cell>
          <cell r="AI6139">
            <v>75</v>
          </cell>
        </row>
        <row r="6140">
          <cell r="F6140">
            <v>3427685</v>
          </cell>
          <cell r="AD6140">
            <v>3353170.1086956519</v>
          </cell>
          <cell r="AE6140">
            <v>2980595.6521739131</v>
          </cell>
          <cell r="AF6140">
            <v>2608021.1956521738</v>
          </cell>
          <cell r="AG6140">
            <v>75</v>
          </cell>
          <cell r="AH6140">
            <v>75</v>
          </cell>
          <cell r="AI6140">
            <v>75</v>
          </cell>
        </row>
        <row r="6141">
          <cell r="F6141">
            <v>2175895</v>
          </cell>
          <cell r="AD6141">
            <v>2128592.9347826084</v>
          </cell>
          <cell r="AE6141">
            <v>1892082.6086956521</v>
          </cell>
          <cell r="AF6141">
            <v>1655572.2826086958</v>
          </cell>
          <cell r="AG6141">
            <v>75</v>
          </cell>
          <cell r="AH6141">
            <v>75</v>
          </cell>
          <cell r="AI6141">
            <v>75</v>
          </cell>
        </row>
        <row r="6142">
          <cell r="F6142">
            <v>1479171</v>
          </cell>
          <cell r="AD6142">
            <v>1479171</v>
          </cell>
          <cell r="AE6142">
            <v>1365388.6153846155</v>
          </cell>
          <cell r="AF6142">
            <v>1194715.0384615385</v>
          </cell>
          <cell r="AG6142">
            <v>72.222222222222229</v>
          </cell>
          <cell r="AH6142">
            <v>75</v>
          </cell>
          <cell r="AI6142">
            <v>75</v>
          </cell>
        </row>
        <row r="6143">
          <cell r="F6143">
            <v>4454497.9400000004</v>
          </cell>
          <cell r="AD6143">
            <v>4357661.0282608699</v>
          </cell>
          <cell r="AE6143">
            <v>3873476.4695652183</v>
          </cell>
          <cell r="AF6143">
            <v>3389291.9108695658</v>
          </cell>
          <cell r="AG6143">
            <v>75</v>
          </cell>
          <cell r="AH6143">
            <v>75</v>
          </cell>
          <cell r="AI6143">
            <v>75</v>
          </cell>
        </row>
        <row r="6144">
          <cell r="F6144">
            <v>1026982</v>
          </cell>
          <cell r="AD6144">
            <v>1026982</v>
          </cell>
          <cell r="AE6144">
            <v>1026982</v>
          </cell>
          <cell r="AF6144">
            <v>1026982</v>
          </cell>
          <cell r="AG6144">
            <v>57.777777777777779</v>
          </cell>
          <cell r="AH6144">
            <v>65</v>
          </cell>
          <cell r="AI6144">
            <v>74.285714285714292</v>
          </cell>
        </row>
        <row r="6145">
          <cell r="F6145">
            <v>1910814</v>
          </cell>
          <cell r="AD6145">
            <v>1869274.5652173911</v>
          </cell>
          <cell r="AE6145">
            <v>1661577.3913043479</v>
          </cell>
          <cell r="AF6145">
            <v>1453880.2173913044</v>
          </cell>
          <cell r="AG6145">
            <v>75</v>
          </cell>
          <cell r="AH6145">
            <v>75</v>
          </cell>
          <cell r="AI6145">
            <v>75</v>
          </cell>
        </row>
        <row r="6146">
          <cell r="F6146">
            <v>3566613</v>
          </cell>
          <cell r="AD6146">
            <v>3566613</v>
          </cell>
          <cell r="AE6146">
            <v>3292258.153846154</v>
          </cell>
          <cell r="AF6146">
            <v>2880725.8846153845</v>
          </cell>
          <cell r="AG6146">
            <v>72.222222222222229</v>
          </cell>
          <cell r="AH6146">
            <v>75</v>
          </cell>
          <cell r="AI6146">
            <v>75</v>
          </cell>
        </row>
        <row r="6147">
          <cell r="F6147">
            <v>1962879</v>
          </cell>
          <cell r="AD6147">
            <v>1962879</v>
          </cell>
          <cell r="AE6147">
            <v>1869408.5714285714</v>
          </cell>
          <cell r="AF6147">
            <v>1635732.5</v>
          </cell>
          <cell r="AG6147">
            <v>70</v>
          </cell>
          <cell r="AH6147">
            <v>75</v>
          </cell>
          <cell r="AI6147">
            <v>75</v>
          </cell>
        </row>
        <row r="6148">
          <cell r="F6148">
            <v>2055287</v>
          </cell>
          <cell r="AD6148">
            <v>2010606.8478260869</v>
          </cell>
          <cell r="AE6148">
            <v>1787206.0869565217</v>
          </cell>
          <cell r="AF6148">
            <v>1563805.3260869565</v>
          </cell>
          <cell r="AG6148">
            <v>75</v>
          </cell>
          <cell r="AH6148">
            <v>75</v>
          </cell>
          <cell r="AI6148">
            <v>75</v>
          </cell>
        </row>
        <row r="6149">
          <cell r="F6149">
            <v>1773588</v>
          </cell>
          <cell r="AD6149">
            <v>1735031.7391304346</v>
          </cell>
          <cell r="AE6149">
            <v>1542250.4347826086</v>
          </cell>
          <cell r="AF6149">
            <v>1349469.1304347827</v>
          </cell>
          <cell r="AG6149">
            <v>75</v>
          </cell>
          <cell r="AH6149">
            <v>75</v>
          </cell>
          <cell r="AI6149">
            <v>75</v>
          </cell>
        </row>
        <row r="6150">
          <cell r="F6150">
            <v>1629687</v>
          </cell>
          <cell r="AD6150">
            <v>1629687</v>
          </cell>
          <cell r="AE6150">
            <v>1527831.5625</v>
          </cell>
          <cell r="AF6150">
            <v>1336852.6171875</v>
          </cell>
          <cell r="AG6150">
            <v>71.111111111111114</v>
          </cell>
          <cell r="AH6150">
            <v>75</v>
          </cell>
          <cell r="AI6150">
            <v>75</v>
          </cell>
        </row>
        <row r="6151">
          <cell r="F6151">
            <v>2175797</v>
          </cell>
          <cell r="AD6151">
            <v>2175797</v>
          </cell>
          <cell r="AE6151">
            <v>2175797</v>
          </cell>
          <cell r="AF6151">
            <v>1969471.4224137929</v>
          </cell>
          <cell r="AG6151">
            <v>64.444444444444443</v>
          </cell>
          <cell r="AH6151">
            <v>72.5</v>
          </cell>
          <cell r="AI6151">
            <v>75</v>
          </cell>
        </row>
        <row r="6152">
          <cell r="F6152">
            <v>3648106</v>
          </cell>
          <cell r="AD6152">
            <v>3568799.3478260869</v>
          </cell>
          <cell r="AE6152">
            <v>3172266.086956522</v>
          </cell>
          <cell r="AF6152">
            <v>2775732.8260869565</v>
          </cell>
          <cell r="AG6152">
            <v>75</v>
          </cell>
          <cell r="AH6152">
            <v>75</v>
          </cell>
          <cell r="AI6152">
            <v>75</v>
          </cell>
        </row>
        <row r="6153">
          <cell r="F6153">
            <v>1539867</v>
          </cell>
          <cell r="AD6153">
            <v>1539867</v>
          </cell>
          <cell r="AE6153">
            <v>1466540</v>
          </cell>
          <cell r="AF6153">
            <v>1283222.5</v>
          </cell>
          <cell r="AG6153">
            <v>70</v>
          </cell>
          <cell r="AH6153">
            <v>75</v>
          </cell>
          <cell r="AI6153">
            <v>75</v>
          </cell>
        </row>
        <row r="6154">
          <cell r="F6154">
            <v>66346</v>
          </cell>
          <cell r="AD6154">
            <v>64903.695652173912</v>
          </cell>
          <cell r="AE6154">
            <v>57692.17391304348</v>
          </cell>
          <cell r="AF6154">
            <v>50480.652173913048</v>
          </cell>
          <cell r="AG6154">
            <v>75</v>
          </cell>
          <cell r="AH6154">
            <v>75</v>
          </cell>
          <cell r="AI6154">
            <v>75</v>
          </cell>
        </row>
        <row r="6155">
          <cell r="F6155">
            <v>2310661</v>
          </cell>
          <cell r="AD6155">
            <v>2260429.2391304346</v>
          </cell>
          <cell r="AE6155">
            <v>2009270.4347826086</v>
          </cell>
          <cell r="AF6155">
            <v>1758111.6304347827</v>
          </cell>
          <cell r="AG6155">
            <v>75</v>
          </cell>
          <cell r="AH6155">
            <v>75</v>
          </cell>
          <cell r="AI6155">
            <v>75</v>
          </cell>
        </row>
        <row r="6156">
          <cell r="F6156">
            <v>4978242</v>
          </cell>
          <cell r="AD6156">
            <v>4870019.3478260869</v>
          </cell>
          <cell r="AE6156">
            <v>4328906.0869565215</v>
          </cell>
          <cell r="AF6156">
            <v>3787792.8260869565</v>
          </cell>
          <cell r="AG6156">
            <v>75</v>
          </cell>
          <cell r="AH6156">
            <v>75</v>
          </cell>
          <cell r="AI6156">
            <v>75</v>
          </cell>
        </row>
        <row r="6157">
          <cell r="F6157">
            <v>2831375</v>
          </cell>
          <cell r="AD6157">
            <v>2730254.4642857146</v>
          </cell>
          <cell r="AE6157">
            <v>2426892.8571428573</v>
          </cell>
          <cell r="AF6157">
            <v>2123531.25</v>
          </cell>
          <cell r="AG6157">
            <v>75</v>
          </cell>
          <cell r="AH6157">
            <v>75</v>
          </cell>
          <cell r="AI6157">
            <v>75</v>
          </cell>
        </row>
        <row r="6158">
          <cell r="F6158">
            <v>1944501</v>
          </cell>
          <cell r="AD6158">
            <v>1875054.5357142859</v>
          </cell>
          <cell r="AE6158">
            <v>1666715.142857143</v>
          </cell>
          <cell r="AF6158">
            <v>1458375.75</v>
          </cell>
          <cell r="AG6158">
            <v>75</v>
          </cell>
          <cell r="AH6158">
            <v>75</v>
          </cell>
          <cell r="AI6158">
            <v>75</v>
          </cell>
        </row>
        <row r="6159">
          <cell r="F6159">
            <v>1410751</v>
          </cell>
          <cell r="AD6159">
            <v>1410751</v>
          </cell>
          <cell r="AE6159">
            <v>1410751</v>
          </cell>
          <cell r="AF6159">
            <v>1299375.9210526315</v>
          </cell>
          <cell r="AG6159">
            <v>63.333333333333336</v>
          </cell>
          <cell r="AH6159">
            <v>71.25</v>
          </cell>
          <cell r="AI6159">
            <v>75</v>
          </cell>
        </row>
        <row r="6160">
          <cell r="F6160">
            <v>3149343</v>
          </cell>
          <cell r="AD6160">
            <v>3036866.4642857146</v>
          </cell>
          <cell r="AE6160">
            <v>2699436.8571428573</v>
          </cell>
          <cell r="AF6160">
            <v>2362007.25</v>
          </cell>
          <cell r="AG6160">
            <v>75</v>
          </cell>
          <cell r="AH6160">
            <v>75</v>
          </cell>
          <cell r="AI6160">
            <v>75</v>
          </cell>
        </row>
        <row r="6161">
          <cell r="F6161">
            <v>3659297</v>
          </cell>
          <cell r="AD6161">
            <v>3659297</v>
          </cell>
          <cell r="AE6161">
            <v>3430590.9375</v>
          </cell>
          <cell r="AF6161">
            <v>3001767.0703125</v>
          </cell>
          <cell r="AG6161">
            <v>71.111111111111114</v>
          </cell>
          <cell r="AH6161">
            <v>75</v>
          </cell>
          <cell r="AI6161">
            <v>75</v>
          </cell>
        </row>
        <row r="6162">
          <cell r="F6162">
            <v>2515697</v>
          </cell>
          <cell r="AD6162">
            <v>2425850.6785714286</v>
          </cell>
          <cell r="AE6162">
            <v>2156311.7142857141</v>
          </cell>
          <cell r="AF6162">
            <v>1886772.75</v>
          </cell>
          <cell r="AG6162">
            <v>75</v>
          </cell>
          <cell r="AH6162">
            <v>75</v>
          </cell>
          <cell r="AI6162">
            <v>75</v>
          </cell>
        </row>
        <row r="6163">
          <cell r="F6163">
            <v>3177319</v>
          </cell>
          <cell r="AD6163">
            <v>3063843.3214285718</v>
          </cell>
          <cell r="AE6163">
            <v>2723416.2857142859</v>
          </cell>
          <cell r="AF6163">
            <v>2382989.25</v>
          </cell>
          <cell r="AG6163">
            <v>75</v>
          </cell>
          <cell r="AH6163">
            <v>75</v>
          </cell>
          <cell r="AI6163">
            <v>75</v>
          </cell>
        </row>
        <row r="6164">
          <cell r="F6164">
            <v>3483109</v>
          </cell>
          <cell r="AD6164">
            <v>3358712.2500000005</v>
          </cell>
          <cell r="AE6164">
            <v>2985522</v>
          </cell>
          <cell r="AF6164">
            <v>2612331.75</v>
          </cell>
          <cell r="AG6164">
            <v>75</v>
          </cell>
          <cell r="AH6164">
            <v>75</v>
          </cell>
          <cell r="AI6164">
            <v>75</v>
          </cell>
        </row>
        <row r="6165">
          <cell r="F6165">
            <v>998921</v>
          </cell>
          <cell r="AD6165">
            <v>998921</v>
          </cell>
          <cell r="AE6165">
            <v>998921</v>
          </cell>
          <cell r="AF6165">
            <v>904195.73275862064</v>
          </cell>
          <cell r="AG6165">
            <v>64.444444444444443</v>
          </cell>
          <cell r="AH6165">
            <v>72.5</v>
          </cell>
          <cell r="AI6165">
            <v>75</v>
          </cell>
        </row>
        <row r="6166">
          <cell r="F6166">
            <v>4117536</v>
          </cell>
          <cell r="AD6166">
            <v>3970481.1428571432</v>
          </cell>
          <cell r="AE6166">
            <v>3529316.5714285714</v>
          </cell>
          <cell r="AF6166">
            <v>3088152</v>
          </cell>
          <cell r="AG6166">
            <v>75</v>
          </cell>
          <cell r="AH6166">
            <v>75</v>
          </cell>
          <cell r="AI6166">
            <v>75</v>
          </cell>
        </row>
        <row r="6167">
          <cell r="F6167">
            <v>1719049</v>
          </cell>
          <cell r="AD6167">
            <v>1719049</v>
          </cell>
          <cell r="AE6167">
            <v>1719049</v>
          </cell>
          <cell r="AF6167">
            <v>1556035.7327586205</v>
          </cell>
          <cell r="AG6167">
            <v>64.444444444444443</v>
          </cell>
          <cell r="AH6167">
            <v>72.5</v>
          </cell>
          <cell r="AI6167">
            <v>75</v>
          </cell>
        </row>
        <row r="6168">
          <cell r="F6168">
            <v>1783115</v>
          </cell>
          <cell r="AD6168">
            <v>1719432.3214285716</v>
          </cell>
          <cell r="AE6168">
            <v>1528384.2857142857</v>
          </cell>
          <cell r="AF6168">
            <v>1337336.25</v>
          </cell>
          <cell r="AG6168">
            <v>75</v>
          </cell>
          <cell r="AH6168">
            <v>75</v>
          </cell>
          <cell r="AI6168">
            <v>75</v>
          </cell>
        </row>
        <row r="6169">
          <cell r="F6169">
            <v>2328795</v>
          </cell>
          <cell r="AD6169">
            <v>2328795</v>
          </cell>
          <cell r="AE6169">
            <v>2253672.5806451612</v>
          </cell>
          <cell r="AF6169">
            <v>1971963.5080645161</v>
          </cell>
          <cell r="AG6169">
            <v>68.888888888888886</v>
          </cell>
          <cell r="AH6169">
            <v>75</v>
          </cell>
          <cell r="AI6169">
            <v>75</v>
          </cell>
        </row>
        <row r="6170">
          <cell r="F6170">
            <v>4433901</v>
          </cell>
          <cell r="AD6170">
            <v>4275547.3928571437</v>
          </cell>
          <cell r="AE6170">
            <v>3800486.5714285714</v>
          </cell>
          <cell r="AF6170">
            <v>3325425.75</v>
          </cell>
          <cell r="AG6170">
            <v>75</v>
          </cell>
          <cell r="AH6170">
            <v>75</v>
          </cell>
          <cell r="AI6170">
            <v>75</v>
          </cell>
        </row>
        <row r="6171">
          <cell r="F6171">
            <v>2698005</v>
          </cell>
          <cell r="AD6171">
            <v>2601647.6785714286</v>
          </cell>
          <cell r="AE6171">
            <v>2312575.7142857141</v>
          </cell>
          <cell r="AF6171">
            <v>2023503.75</v>
          </cell>
          <cell r="AG6171">
            <v>75</v>
          </cell>
          <cell r="AH6171">
            <v>75</v>
          </cell>
          <cell r="AI6171">
            <v>75</v>
          </cell>
        </row>
        <row r="6172">
          <cell r="F6172">
            <v>3617763</v>
          </cell>
          <cell r="AD6172">
            <v>3488557.1785714286</v>
          </cell>
          <cell r="AE6172">
            <v>3100939.7142857141</v>
          </cell>
          <cell r="AF6172">
            <v>2713322.25</v>
          </cell>
          <cell r="AG6172">
            <v>75</v>
          </cell>
          <cell r="AH6172">
            <v>75</v>
          </cell>
          <cell r="AI6172">
            <v>75</v>
          </cell>
        </row>
        <row r="6173">
          <cell r="F6173">
            <v>2539512</v>
          </cell>
          <cell r="AD6173">
            <v>2539512</v>
          </cell>
          <cell r="AE6173">
            <v>2274189.8507462689</v>
          </cell>
          <cell r="AF6173">
            <v>1989916.1194029851</v>
          </cell>
          <cell r="AG6173">
            <v>74.444444444444443</v>
          </cell>
          <cell r="AH6173">
            <v>75</v>
          </cell>
          <cell r="AI6173">
            <v>75</v>
          </cell>
        </row>
        <row r="6174">
          <cell r="F6174">
            <v>3791380</v>
          </cell>
          <cell r="AD6174">
            <v>3655973.5714285718</v>
          </cell>
          <cell r="AE6174">
            <v>3249754.2857142859</v>
          </cell>
          <cell r="AF6174">
            <v>2843535</v>
          </cell>
          <cell r="AG6174">
            <v>75</v>
          </cell>
          <cell r="AH6174">
            <v>75</v>
          </cell>
          <cell r="AI6174">
            <v>75</v>
          </cell>
        </row>
        <row r="6175">
          <cell r="F6175">
            <v>4576171</v>
          </cell>
          <cell r="AD6175">
            <v>4412736.3214285718</v>
          </cell>
          <cell r="AE6175">
            <v>3922432.2857142859</v>
          </cell>
          <cell r="AF6175">
            <v>3432128.25</v>
          </cell>
          <cell r="AG6175">
            <v>75</v>
          </cell>
          <cell r="AH6175">
            <v>75</v>
          </cell>
          <cell r="AI6175">
            <v>75</v>
          </cell>
        </row>
        <row r="6176">
          <cell r="F6176">
            <v>1640296</v>
          </cell>
          <cell r="AD6176">
            <v>1581714.0000000002</v>
          </cell>
          <cell r="AE6176">
            <v>1405968</v>
          </cell>
          <cell r="AF6176">
            <v>1230222</v>
          </cell>
          <cell r="AG6176">
            <v>75</v>
          </cell>
          <cell r="AH6176">
            <v>75</v>
          </cell>
          <cell r="AI6176">
            <v>75</v>
          </cell>
        </row>
        <row r="6177">
          <cell r="F6177">
            <v>306909</v>
          </cell>
          <cell r="AD6177">
            <v>295947.96428571432</v>
          </cell>
          <cell r="AE6177">
            <v>263064.85714285716</v>
          </cell>
          <cell r="AF6177">
            <v>230181.75</v>
          </cell>
          <cell r="AG6177">
            <v>75</v>
          </cell>
          <cell r="AH6177">
            <v>75</v>
          </cell>
          <cell r="AI6177">
            <v>75</v>
          </cell>
        </row>
        <row r="6178">
          <cell r="F6178">
            <v>3163533</v>
          </cell>
          <cell r="AD6178">
            <v>3050549.6785714286</v>
          </cell>
          <cell r="AE6178">
            <v>2711599.7142857141</v>
          </cell>
          <cell r="AF6178">
            <v>2372649.75</v>
          </cell>
          <cell r="AG6178">
            <v>75</v>
          </cell>
          <cell r="AH6178">
            <v>75</v>
          </cell>
          <cell r="AI6178">
            <v>75</v>
          </cell>
        </row>
        <row r="6179">
          <cell r="F6179">
            <v>1130329</v>
          </cell>
          <cell r="AD6179">
            <v>1130329</v>
          </cell>
          <cell r="AE6179">
            <v>1130329</v>
          </cell>
          <cell r="AF6179">
            <v>1041092.5</v>
          </cell>
          <cell r="AG6179">
            <v>63.333333333333336</v>
          </cell>
          <cell r="AH6179">
            <v>71.25</v>
          </cell>
          <cell r="AI6179">
            <v>75</v>
          </cell>
        </row>
        <row r="6180">
          <cell r="F6180">
            <v>2099195</v>
          </cell>
          <cell r="AD6180">
            <v>2099195</v>
          </cell>
          <cell r="AE6180">
            <v>1937718.4615384615</v>
          </cell>
          <cell r="AF6180">
            <v>1695503.6538461538</v>
          </cell>
          <cell r="AG6180">
            <v>72.222222222222229</v>
          </cell>
          <cell r="AH6180">
            <v>75</v>
          </cell>
          <cell r="AI6180">
            <v>75</v>
          </cell>
        </row>
        <row r="6181">
          <cell r="F6181">
            <v>2575752</v>
          </cell>
          <cell r="AD6181">
            <v>2483760.8571428573</v>
          </cell>
          <cell r="AE6181">
            <v>2207787.4285714286</v>
          </cell>
          <cell r="AF6181">
            <v>1931814</v>
          </cell>
          <cell r="AG6181">
            <v>75</v>
          </cell>
          <cell r="AH6181">
            <v>75</v>
          </cell>
          <cell r="AI6181">
            <v>75</v>
          </cell>
        </row>
        <row r="6182">
          <cell r="F6182">
            <v>1865656</v>
          </cell>
          <cell r="AD6182">
            <v>1799025.4285714286</v>
          </cell>
          <cell r="AE6182">
            <v>1599133.7142857143</v>
          </cell>
          <cell r="AF6182">
            <v>1399242</v>
          </cell>
          <cell r="AG6182">
            <v>75</v>
          </cell>
          <cell r="AH6182">
            <v>75</v>
          </cell>
          <cell r="AI6182">
            <v>75</v>
          </cell>
        </row>
        <row r="6183">
          <cell r="F6183">
            <v>2697837</v>
          </cell>
          <cell r="AD6183">
            <v>2697837</v>
          </cell>
          <cell r="AE6183">
            <v>2415973.4328358211</v>
          </cell>
          <cell r="AF6183">
            <v>2113976.7537313434</v>
          </cell>
          <cell r="AG6183">
            <v>74.444444444444443</v>
          </cell>
          <cell r="AH6183">
            <v>75</v>
          </cell>
          <cell r="AI6183">
            <v>75</v>
          </cell>
        </row>
        <row r="6184">
          <cell r="F6184">
            <v>2434714</v>
          </cell>
          <cell r="AD6184">
            <v>2347759.9285714286</v>
          </cell>
          <cell r="AE6184">
            <v>2086897.7142857143</v>
          </cell>
          <cell r="AF6184">
            <v>1826035.5</v>
          </cell>
          <cell r="AG6184">
            <v>75</v>
          </cell>
          <cell r="AH6184">
            <v>75</v>
          </cell>
          <cell r="AI6184">
            <v>75</v>
          </cell>
        </row>
        <row r="6185">
          <cell r="F6185">
            <v>3868012</v>
          </cell>
          <cell r="AD6185">
            <v>3729868.7142857146</v>
          </cell>
          <cell r="AE6185">
            <v>3315438.8571428573</v>
          </cell>
          <cell r="AF6185">
            <v>2901009</v>
          </cell>
          <cell r="AG6185">
            <v>75</v>
          </cell>
          <cell r="AH6185">
            <v>75</v>
          </cell>
          <cell r="AI6185">
            <v>75</v>
          </cell>
        </row>
        <row r="6186">
          <cell r="F6186">
            <v>3221260</v>
          </cell>
          <cell r="AD6186">
            <v>3106215.0000000005</v>
          </cell>
          <cell r="AE6186">
            <v>2761080</v>
          </cell>
          <cell r="AF6186">
            <v>2415945</v>
          </cell>
          <cell r="AG6186">
            <v>75</v>
          </cell>
          <cell r="AH6186">
            <v>75</v>
          </cell>
          <cell r="AI6186">
            <v>75</v>
          </cell>
        </row>
        <row r="6187">
          <cell r="F6187">
            <v>3548285</v>
          </cell>
          <cell r="AD6187">
            <v>3421560.5357142859</v>
          </cell>
          <cell r="AE6187">
            <v>3041387.1428571427</v>
          </cell>
          <cell r="AF6187">
            <v>2661213.75</v>
          </cell>
          <cell r="AG6187">
            <v>75</v>
          </cell>
          <cell r="AH6187">
            <v>75</v>
          </cell>
          <cell r="AI6187">
            <v>75</v>
          </cell>
        </row>
        <row r="6188">
          <cell r="F6188">
            <v>3784770</v>
          </cell>
          <cell r="AD6188">
            <v>3649599.6428571432</v>
          </cell>
          <cell r="AE6188">
            <v>3244088.5714285714</v>
          </cell>
          <cell r="AF6188">
            <v>2838577.5</v>
          </cell>
          <cell r="AG6188">
            <v>75</v>
          </cell>
          <cell r="AH6188">
            <v>75</v>
          </cell>
          <cell r="AI6188">
            <v>75</v>
          </cell>
        </row>
        <row r="6189">
          <cell r="F6189">
            <v>2157664</v>
          </cell>
          <cell r="AD6189">
            <v>2157664</v>
          </cell>
          <cell r="AE6189">
            <v>2157664</v>
          </cell>
          <cell r="AF6189">
            <v>2157664</v>
          </cell>
          <cell r="AG6189">
            <v>53.333333333333336</v>
          </cell>
          <cell r="AH6189">
            <v>60</v>
          </cell>
          <cell r="AI6189">
            <v>68.571428571428569</v>
          </cell>
        </row>
        <row r="6190">
          <cell r="F6190">
            <v>85922</v>
          </cell>
          <cell r="AD6190">
            <v>85922</v>
          </cell>
          <cell r="AE6190">
            <v>79312.61538461539</v>
          </cell>
          <cell r="AF6190">
            <v>69398.538461538454</v>
          </cell>
          <cell r="AG6190">
            <v>72.222222222222229</v>
          </cell>
          <cell r="AH6190">
            <v>75</v>
          </cell>
          <cell r="AI6190">
            <v>75</v>
          </cell>
        </row>
        <row r="6191">
          <cell r="F6191">
            <v>2630137.0299999998</v>
          </cell>
          <cell r="AD6191">
            <v>2536203.5646428568</v>
          </cell>
          <cell r="AE6191">
            <v>2254403.1685714284</v>
          </cell>
          <cell r="AF6191">
            <v>1972602.7724999997</v>
          </cell>
          <cell r="AG6191">
            <v>75</v>
          </cell>
          <cell r="AH6191">
            <v>75</v>
          </cell>
          <cell r="AI6191">
            <v>75</v>
          </cell>
        </row>
        <row r="6192">
          <cell r="F6192">
            <v>1360474</v>
          </cell>
          <cell r="AD6192">
            <v>1311885.642857143</v>
          </cell>
          <cell r="AE6192">
            <v>1166120.5714285714</v>
          </cell>
          <cell r="AF6192">
            <v>1020355.5</v>
          </cell>
          <cell r="AG6192">
            <v>75</v>
          </cell>
          <cell r="AH6192">
            <v>75</v>
          </cell>
          <cell r="AI6192">
            <v>75</v>
          </cell>
        </row>
        <row r="6193">
          <cell r="F6193">
            <v>867164</v>
          </cell>
          <cell r="AD6193">
            <v>867164</v>
          </cell>
          <cell r="AE6193">
            <v>867164</v>
          </cell>
          <cell r="AF6193">
            <v>784932.93103448267</v>
          </cell>
          <cell r="AG6193">
            <v>64.444444444444443</v>
          </cell>
          <cell r="AH6193">
            <v>72.5</v>
          </cell>
          <cell r="AI6193">
            <v>75</v>
          </cell>
        </row>
        <row r="6194">
          <cell r="F6194">
            <v>2024151</v>
          </cell>
          <cell r="AD6194">
            <v>2024151</v>
          </cell>
          <cell r="AE6194">
            <v>1897641.5625</v>
          </cell>
          <cell r="AF6194">
            <v>1660436.3671875</v>
          </cell>
          <cell r="AG6194">
            <v>71.111111111111114</v>
          </cell>
          <cell r="AH6194">
            <v>75</v>
          </cell>
          <cell r="AI6194">
            <v>75</v>
          </cell>
        </row>
        <row r="6195">
          <cell r="F6195">
            <v>4610498</v>
          </cell>
          <cell r="AD6195">
            <v>4610498</v>
          </cell>
          <cell r="AE6195">
            <v>4255844.307692308</v>
          </cell>
          <cell r="AF6195">
            <v>3723863.769230769</v>
          </cell>
          <cell r="AG6195">
            <v>72.222222222222229</v>
          </cell>
          <cell r="AH6195">
            <v>75</v>
          </cell>
          <cell r="AI6195">
            <v>75</v>
          </cell>
        </row>
        <row r="6196">
          <cell r="F6196">
            <v>1672367</v>
          </cell>
          <cell r="AD6196">
            <v>1672367</v>
          </cell>
          <cell r="AE6196">
            <v>1543723.3846153845</v>
          </cell>
          <cell r="AF6196">
            <v>1350757.9615384615</v>
          </cell>
          <cell r="AG6196">
            <v>72.222222222222229</v>
          </cell>
          <cell r="AH6196">
            <v>75</v>
          </cell>
          <cell r="AI6196">
            <v>75</v>
          </cell>
        </row>
        <row r="6197">
          <cell r="F6197">
            <v>1884324</v>
          </cell>
          <cell r="AD6197">
            <v>1884324</v>
          </cell>
          <cell r="AE6197">
            <v>1687454.328358209</v>
          </cell>
          <cell r="AF6197">
            <v>1476522.5373134329</v>
          </cell>
          <cell r="AG6197">
            <v>74.444444444444443</v>
          </cell>
          <cell r="AH6197">
            <v>75</v>
          </cell>
          <cell r="AI6197">
            <v>75</v>
          </cell>
        </row>
        <row r="6198">
          <cell r="F6198">
            <v>3139822</v>
          </cell>
          <cell r="AD6198">
            <v>3139822</v>
          </cell>
          <cell r="AE6198">
            <v>2811780.8955223882</v>
          </cell>
          <cell r="AF6198">
            <v>2460308.2835820899</v>
          </cell>
          <cell r="AG6198">
            <v>74.444444444444443</v>
          </cell>
          <cell r="AH6198">
            <v>75</v>
          </cell>
          <cell r="AI6198">
            <v>75</v>
          </cell>
        </row>
        <row r="6199">
          <cell r="F6199">
            <v>3830198</v>
          </cell>
          <cell r="AD6199">
            <v>3693405.2142857146</v>
          </cell>
          <cell r="AE6199">
            <v>3283026.8571428573</v>
          </cell>
          <cell r="AF6199">
            <v>2872648.5</v>
          </cell>
          <cell r="AG6199">
            <v>75</v>
          </cell>
          <cell r="AH6199">
            <v>75</v>
          </cell>
          <cell r="AI6199">
            <v>75</v>
          </cell>
        </row>
        <row r="6200">
          <cell r="F6200">
            <v>3283980</v>
          </cell>
          <cell r="AD6200">
            <v>3166695.0000000005</v>
          </cell>
          <cell r="AE6200">
            <v>2814840</v>
          </cell>
          <cell r="AF6200">
            <v>2462985</v>
          </cell>
          <cell r="AG6200">
            <v>75</v>
          </cell>
          <cell r="AH6200">
            <v>75</v>
          </cell>
          <cell r="AI6200">
            <v>75</v>
          </cell>
        </row>
        <row r="6201">
          <cell r="F6201">
            <v>1795100</v>
          </cell>
          <cell r="AD6201">
            <v>1795100</v>
          </cell>
          <cell r="AE6201">
            <v>1682906.25</v>
          </cell>
          <cell r="AF6201">
            <v>1472542.96875</v>
          </cell>
          <cell r="AG6201">
            <v>71.111111111111114</v>
          </cell>
          <cell r="AH6201">
            <v>75</v>
          </cell>
          <cell r="AI6201">
            <v>75</v>
          </cell>
        </row>
        <row r="6202">
          <cell r="F6202">
            <v>2148994</v>
          </cell>
          <cell r="AD6202">
            <v>2148994</v>
          </cell>
          <cell r="AE6202">
            <v>2014681.875</v>
          </cell>
          <cell r="AF6202">
            <v>1762846.640625</v>
          </cell>
          <cell r="AG6202">
            <v>71.111111111111114</v>
          </cell>
          <cell r="AH6202">
            <v>75</v>
          </cell>
          <cell r="AI6202">
            <v>75</v>
          </cell>
        </row>
        <row r="6203">
          <cell r="F6203">
            <v>1566688</v>
          </cell>
          <cell r="AD6203">
            <v>1555168.2352941176</v>
          </cell>
          <cell r="AE6203">
            <v>1382371.7647058824</v>
          </cell>
          <cell r="AF6203">
            <v>1209575.2941176472</v>
          </cell>
          <cell r="AG6203">
            <v>75</v>
          </cell>
          <cell r="AH6203">
            <v>75</v>
          </cell>
          <cell r="AI6203">
            <v>75</v>
          </cell>
        </row>
        <row r="6204">
          <cell r="F6204">
            <v>1745671</v>
          </cell>
          <cell r="AD6204">
            <v>1683325.6071428573</v>
          </cell>
          <cell r="AE6204">
            <v>1496289.4285714286</v>
          </cell>
          <cell r="AF6204">
            <v>1309253.25</v>
          </cell>
          <cell r="AG6204">
            <v>75</v>
          </cell>
          <cell r="AH6204">
            <v>75</v>
          </cell>
          <cell r="AI6204">
            <v>75</v>
          </cell>
        </row>
        <row r="6205">
          <cell r="F6205">
            <v>1755177</v>
          </cell>
          <cell r="AD6205">
            <v>1742271.2867647058</v>
          </cell>
          <cell r="AE6205">
            <v>1548685.5882352942</v>
          </cell>
          <cell r="AF6205">
            <v>1355099.8897058824</v>
          </cell>
          <cell r="AG6205">
            <v>75</v>
          </cell>
          <cell r="AH6205">
            <v>75</v>
          </cell>
          <cell r="AI6205">
            <v>75</v>
          </cell>
        </row>
        <row r="6206">
          <cell r="F6206">
            <v>3283252</v>
          </cell>
          <cell r="AD6206">
            <v>3165993.0000000005</v>
          </cell>
          <cell r="AE6206">
            <v>2814216</v>
          </cell>
          <cell r="AF6206">
            <v>2462439</v>
          </cell>
          <cell r="AG6206">
            <v>75</v>
          </cell>
          <cell r="AH6206">
            <v>75</v>
          </cell>
          <cell r="AI6206">
            <v>75</v>
          </cell>
        </row>
        <row r="6207">
          <cell r="F6207">
            <v>1015835</v>
          </cell>
          <cell r="AD6207">
            <v>1015835</v>
          </cell>
          <cell r="AE6207">
            <v>937693.84615384613</v>
          </cell>
          <cell r="AF6207">
            <v>820482.11538461538</v>
          </cell>
          <cell r="AG6207">
            <v>72.222222222222229</v>
          </cell>
          <cell r="AH6207">
            <v>75</v>
          </cell>
          <cell r="AI6207">
            <v>75</v>
          </cell>
        </row>
        <row r="6208">
          <cell r="F6208">
            <v>3108821</v>
          </cell>
          <cell r="AD6208">
            <v>2997791.6785714286</v>
          </cell>
          <cell r="AE6208">
            <v>2664703.7142857141</v>
          </cell>
          <cell r="AF6208">
            <v>2331615.75</v>
          </cell>
          <cell r="AG6208">
            <v>75</v>
          </cell>
          <cell r="AH6208">
            <v>75</v>
          </cell>
          <cell r="AI6208">
            <v>75</v>
          </cell>
        </row>
        <row r="6209">
          <cell r="F6209">
            <v>1610090</v>
          </cell>
          <cell r="AD6209">
            <v>1552586.7857142859</v>
          </cell>
          <cell r="AE6209">
            <v>1380077.142857143</v>
          </cell>
          <cell r="AF6209">
            <v>1207567.5</v>
          </cell>
          <cell r="AG6209">
            <v>75</v>
          </cell>
          <cell r="AH6209">
            <v>75</v>
          </cell>
          <cell r="AI6209">
            <v>75</v>
          </cell>
        </row>
        <row r="6210">
          <cell r="F6210">
            <v>879371</v>
          </cell>
          <cell r="AD6210">
            <v>879371</v>
          </cell>
          <cell r="AE6210">
            <v>811727.07692307688</v>
          </cell>
          <cell r="AF6210">
            <v>710261.19230769225</v>
          </cell>
          <cell r="AG6210">
            <v>72.222222222222229</v>
          </cell>
          <cell r="AH6210">
            <v>75</v>
          </cell>
          <cell r="AI6210">
            <v>75</v>
          </cell>
        </row>
        <row r="6211">
          <cell r="F6211">
            <v>2420323.5</v>
          </cell>
          <cell r="AD6211">
            <v>2420323.5</v>
          </cell>
          <cell r="AE6211">
            <v>2167453.8805970149</v>
          </cell>
          <cell r="AF6211">
            <v>1896522.1455223882</v>
          </cell>
          <cell r="AG6211">
            <v>74.444444444444443</v>
          </cell>
          <cell r="AH6211">
            <v>75</v>
          </cell>
          <cell r="AI6211">
            <v>75</v>
          </cell>
        </row>
        <row r="6212">
          <cell r="F6212">
            <v>3192552</v>
          </cell>
          <cell r="AD6212">
            <v>3078532.2857142859</v>
          </cell>
          <cell r="AE6212">
            <v>2736473.1428571427</v>
          </cell>
          <cell r="AF6212">
            <v>2394414</v>
          </cell>
          <cell r="AG6212">
            <v>75</v>
          </cell>
          <cell r="AH6212">
            <v>75</v>
          </cell>
          <cell r="AI6212">
            <v>75</v>
          </cell>
        </row>
        <row r="6213">
          <cell r="F6213">
            <v>920972</v>
          </cell>
          <cell r="AD6213">
            <v>920972</v>
          </cell>
          <cell r="AE6213">
            <v>920972</v>
          </cell>
          <cell r="AF6213">
            <v>819508.98305084743</v>
          </cell>
          <cell r="AG6213">
            <v>65.555555555555557</v>
          </cell>
          <cell r="AH6213">
            <v>73.75</v>
          </cell>
          <cell r="AI6213">
            <v>75</v>
          </cell>
        </row>
        <row r="6214">
          <cell r="F6214">
            <v>1896845</v>
          </cell>
          <cell r="AD6214">
            <v>1829100.5357142859</v>
          </cell>
          <cell r="AE6214">
            <v>1625867.142857143</v>
          </cell>
          <cell r="AF6214">
            <v>1422633.75</v>
          </cell>
          <cell r="AG6214">
            <v>75</v>
          </cell>
          <cell r="AH6214">
            <v>75</v>
          </cell>
          <cell r="AI6214">
            <v>75</v>
          </cell>
        </row>
        <row r="6215">
          <cell r="F6215">
            <v>3539943</v>
          </cell>
          <cell r="AD6215">
            <v>3413516.4642857146</v>
          </cell>
          <cell r="AE6215">
            <v>3034236.8571428573</v>
          </cell>
          <cell r="AF6215">
            <v>2654957.25</v>
          </cell>
          <cell r="AG6215">
            <v>75</v>
          </cell>
          <cell r="AH6215">
            <v>75</v>
          </cell>
          <cell r="AI6215">
            <v>75</v>
          </cell>
        </row>
        <row r="6216">
          <cell r="F6216">
            <v>1880726</v>
          </cell>
          <cell r="AD6216">
            <v>1813557.2142857143</v>
          </cell>
          <cell r="AE6216">
            <v>1612050.857142857</v>
          </cell>
          <cell r="AF6216">
            <v>1410544.5</v>
          </cell>
          <cell r="AG6216">
            <v>75</v>
          </cell>
          <cell r="AH6216">
            <v>75</v>
          </cell>
          <cell r="AI6216">
            <v>75</v>
          </cell>
        </row>
        <row r="6217">
          <cell r="F6217">
            <v>2178786</v>
          </cell>
          <cell r="AD6217">
            <v>2100972.2142857146</v>
          </cell>
          <cell r="AE6217">
            <v>1867530.857142857</v>
          </cell>
          <cell r="AF6217">
            <v>1634089.5</v>
          </cell>
          <cell r="AG6217">
            <v>75</v>
          </cell>
          <cell r="AH6217">
            <v>75</v>
          </cell>
          <cell r="AI6217">
            <v>75</v>
          </cell>
        </row>
        <row r="6218">
          <cell r="F6218">
            <v>3378840</v>
          </cell>
          <cell r="AD6218">
            <v>3258167.1428571432</v>
          </cell>
          <cell r="AE6218">
            <v>2896148.5714285714</v>
          </cell>
          <cell r="AF6218">
            <v>2534130</v>
          </cell>
          <cell r="AG6218">
            <v>75</v>
          </cell>
          <cell r="AH6218">
            <v>75</v>
          </cell>
          <cell r="AI6218">
            <v>75</v>
          </cell>
        </row>
        <row r="6219">
          <cell r="F6219">
            <v>1980002.8846153845</v>
          </cell>
          <cell r="AD6219">
            <v>1782002.596153846</v>
          </cell>
          <cell r="AE6219">
            <v>1584002.3076923075</v>
          </cell>
          <cell r="AF6219">
            <v>1386002.019230769</v>
          </cell>
          <cell r="AG6219">
            <v>75</v>
          </cell>
          <cell r="AH6219">
            <v>75</v>
          </cell>
          <cell r="AI6219">
            <v>75</v>
          </cell>
        </row>
        <row r="6220">
          <cell r="F6220">
            <v>3412776</v>
          </cell>
          <cell r="AD6220">
            <v>3290891.1428571432</v>
          </cell>
          <cell r="AE6220">
            <v>2925236.5714285714</v>
          </cell>
          <cell r="AF6220">
            <v>2559582</v>
          </cell>
          <cell r="AG6220">
            <v>75</v>
          </cell>
          <cell r="AH6220">
            <v>75</v>
          </cell>
          <cell r="AI6220">
            <v>75</v>
          </cell>
        </row>
        <row r="6221">
          <cell r="F6221">
            <v>1676750</v>
          </cell>
          <cell r="AD6221">
            <v>1676750</v>
          </cell>
          <cell r="AE6221">
            <v>1676750</v>
          </cell>
          <cell r="AF6221">
            <v>1467156.25</v>
          </cell>
          <cell r="AG6221">
            <v>66.666666666666671</v>
          </cell>
          <cell r="AH6221">
            <v>75</v>
          </cell>
          <cell r="AI6221">
            <v>75</v>
          </cell>
        </row>
        <row r="6222">
          <cell r="F6222">
            <v>1748095.63</v>
          </cell>
          <cell r="AD6222">
            <v>1685663.6432142856</v>
          </cell>
          <cell r="AE6222">
            <v>1498367.6828571428</v>
          </cell>
          <cell r="AF6222">
            <v>1311071.7224999999</v>
          </cell>
          <cell r="AG6222">
            <v>75</v>
          </cell>
          <cell r="AH6222">
            <v>75</v>
          </cell>
          <cell r="AI6222">
            <v>75</v>
          </cell>
        </row>
        <row r="6223">
          <cell r="F6223">
            <v>3899273</v>
          </cell>
          <cell r="AD6223">
            <v>3760013.2500000005</v>
          </cell>
          <cell r="AE6223">
            <v>3342234</v>
          </cell>
          <cell r="AF6223">
            <v>2924454.75</v>
          </cell>
          <cell r="AG6223">
            <v>75</v>
          </cell>
          <cell r="AH6223">
            <v>75</v>
          </cell>
          <cell r="AI6223">
            <v>75</v>
          </cell>
        </row>
        <row r="6224">
          <cell r="F6224">
            <v>1985423</v>
          </cell>
          <cell r="AD6224">
            <v>1914515.0357142859</v>
          </cell>
          <cell r="AE6224">
            <v>1701791.142857143</v>
          </cell>
          <cell r="AF6224">
            <v>1489067.25</v>
          </cell>
          <cell r="AG6224">
            <v>75</v>
          </cell>
          <cell r="AH6224">
            <v>75</v>
          </cell>
          <cell r="AI6224">
            <v>75</v>
          </cell>
        </row>
        <row r="6225">
          <cell r="F6225">
            <v>3106960</v>
          </cell>
          <cell r="AD6225">
            <v>2995997.1428571432</v>
          </cell>
          <cell r="AE6225">
            <v>2663108.5714285714</v>
          </cell>
          <cell r="AF6225">
            <v>2330220</v>
          </cell>
          <cell r="AG6225">
            <v>75</v>
          </cell>
          <cell r="AH6225">
            <v>75</v>
          </cell>
          <cell r="AI6225">
            <v>75</v>
          </cell>
        </row>
        <row r="6226">
          <cell r="F6226">
            <v>1196082</v>
          </cell>
          <cell r="AD6226">
            <v>1196082</v>
          </cell>
          <cell r="AE6226">
            <v>1196082</v>
          </cell>
          <cell r="AF6226">
            <v>1141714.6363636365</v>
          </cell>
          <cell r="AG6226">
            <v>61.111111111111114</v>
          </cell>
          <cell r="AH6226">
            <v>68.75</v>
          </cell>
          <cell r="AI6226">
            <v>75</v>
          </cell>
        </row>
        <row r="6227">
          <cell r="F6227">
            <v>3907443</v>
          </cell>
          <cell r="AD6227">
            <v>3907443</v>
          </cell>
          <cell r="AE6227">
            <v>3499202.686567164</v>
          </cell>
          <cell r="AF6227">
            <v>3061802.3507462689</v>
          </cell>
          <cell r="AG6227">
            <v>74.444444444444443</v>
          </cell>
          <cell r="AH6227">
            <v>75</v>
          </cell>
          <cell r="AI6227">
            <v>75</v>
          </cell>
        </row>
        <row r="6228">
          <cell r="F6228">
            <v>2729917</v>
          </cell>
          <cell r="AD6228">
            <v>2632419.9642857146</v>
          </cell>
          <cell r="AE6228">
            <v>2339928.8571428573</v>
          </cell>
          <cell r="AF6228">
            <v>2047437.75</v>
          </cell>
          <cell r="AG6228">
            <v>75</v>
          </cell>
          <cell r="AH6228">
            <v>75</v>
          </cell>
          <cell r="AI6228">
            <v>75</v>
          </cell>
        </row>
        <row r="6229">
          <cell r="F6229">
            <v>2482000</v>
          </cell>
          <cell r="AD6229">
            <v>2393357.1428571432</v>
          </cell>
          <cell r="AE6229">
            <v>2127428.5714285714</v>
          </cell>
          <cell r="AF6229">
            <v>1861500</v>
          </cell>
          <cell r="AG6229">
            <v>75</v>
          </cell>
          <cell r="AH6229">
            <v>75</v>
          </cell>
          <cell r="AI6229">
            <v>75</v>
          </cell>
        </row>
        <row r="6230">
          <cell r="F6230">
            <v>3297160</v>
          </cell>
          <cell r="AD6230">
            <v>3179404.2857142859</v>
          </cell>
          <cell r="AE6230">
            <v>2826137.1428571427</v>
          </cell>
          <cell r="AF6230">
            <v>2472870</v>
          </cell>
          <cell r="AG6230">
            <v>75</v>
          </cell>
          <cell r="AH6230">
            <v>75</v>
          </cell>
          <cell r="AI6230">
            <v>75</v>
          </cell>
        </row>
        <row r="6231">
          <cell r="F6231">
            <v>1250266</v>
          </cell>
          <cell r="AD6231">
            <v>1250266</v>
          </cell>
          <cell r="AE6231">
            <v>1229769.8360655739</v>
          </cell>
          <cell r="AF6231">
            <v>1076048.6065573771</v>
          </cell>
          <cell r="AG6231">
            <v>67.777777777777771</v>
          </cell>
          <cell r="AH6231">
            <v>75</v>
          </cell>
          <cell r="AI6231">
            <v>75</v>
          </cell>
        </row>
        <row r="6232">
          <cell r="F6232">
            <v>925778</v>
          </cell>
          <cell r="AD6232">
            <v>925778</v>
          </cell>
          <cell r="AE6232">
            <v>925778</v>
          </cell>
          <cell r="AF6232">
            <v>925778</v>
          </cell>
          <cell r="AG6232">
            <v>56.666666666666664</v>
          </cell>
          <cell r="AH6232">
            <v>63.75</v>
          </cell>
          <cell r="AI6232">
            <v>72.857142857142861</v>
          </cell>
        </row>
        <row r="6233">
          <cell r="F6233">
            <v>1412412</v>
          </cell>
          <cell r="AD6233">
            <v>1412412</v>
          </cell>
          <cell r="AE6233">
            <v>1412412</v>
          </cell>
          <cell r="AF6233">
            <v>1324136.25</v>
          </cell>
          <cell r="AG6233">
            <v>62.222222222222221</v>
          </cell>
          <cell r="AH6233">
            <v>70</v>
          </cell>
          <cell r="AI6233">
            <v>75</v>
          </cell>
        </row>
        <row r="6234">
          <cell r="F6234">
            <v>1435843</v>
          </cell>
          <cell r="AD6234">
            <v>1435843</v>
          </cell>
          <cell r="AE6234">
            <v>1285829.5522388059</v>
          </cell>
          <cell r="AF6234">
            <v>1125100.8582089553</v>
          </cell>
          <cell r="AG6234">
            <v>74.444444444444443</v>
          </cell>
          <cell r="AH6234">
            <v>75</v>
          </cell>
          <cell r="AI6234">
            <v>75</v>
          </cell>
        </row>
        <row r="6235">
          <cell r="F6235">
            <v>1647877</v>
          </cell>
          <cell r="AD6235">
            <v>1647877</v>
          </cell>
          <cell r="AE6235">
            <v>1521117.2307692308</v>
          </cell>
          <cell r="AF6235">
            <v>1330977.5769230768</v>
          </cell>
          <cell r="AG6235">
            <v>72.222222222222229</v>
          </cell>
          <cell r="AH6235">
            <v>75</v>
          </cell>
          <cell r="AI6235">
            <v>75</v>
          </cell>
        </row>
        <row r="6236">
          <cell r="F6236">
            <v>2794647</v>
          </cell>
          <cell r="AD6236">
            <v>2694838.1785714286</v>
          </cell>
          <cell r="AE6236">
            <v>2395411.7142857141</v>
          </cell>
          <cell r="AF6236">
            <v>2095985.25</v>
          </cell>
          <cell r="AG6236">
            <v>75</v>
          </cell>
          <cell r="AH6236">
            <v>75</v>
          </cell>
          <cell r="AI6236">
            <v>75</v>
          </cell>
        </row>
        <row r="6237">
          <cell r="F6237">
            <v>3748492</v>
          </cell>
          <cell r="AD6237">
            <v>3614617.2857142859</v>
          </cell>
          <cell r="AE6237">
            <v>3212993.1428571427</v>
          </cell>
          <cell r="AF6237">
            <v>2811369</v>
          </cell>
          <cell r="AG6237">
            <v>75</v>
          </cell>
          <cell r="AH6237">
            <v>75</v>
          </cell>
          <cell r="AI6237">
            <v>75</v>
          </cell>
        </row>
        <row r="6238">
          <cell r="F6238">
            <v>1967393</v>
          </cell>
          <cell r="AD6238">
            <v>1967393</v>
          </cell>
          <cell r="AE6238">
            <v>1967393</v>
          </cell>
          <cell r="AF6238">
            <v>1750646.3135593219</v>
          </cell>
          <cell r="AG6238">
            <v>65.555555555555557</v>
          </cell>
          <cell r="AH6238">
            <v>73.75</v>
          </cell>
          <cell r="AI6238">
            <v>75</v>
          </cell>
        </row>
        <row r="6239">
          <cell r="F6239">
            <v>4683274</v>
          </cell>
          <cell r="AD6239">
            <v>4516014.2142857146</v>
          </cell>
          <cell r="AE6239">
            <v>4014234.8571428573</v>
          </cell>
          <cell r="AF6239">
            <v>3512455.5</v>
          </cell>
          <cell r="AG6239">
            <v>75</v>
          </cell>
          <cell r="AH6239">
            <v>75</v>
          </cell>
          <cell r="AI6239">
            <v>75</v>
          </cell>
        </row>
        <row r="6240">
          <cell r="F6240">
            <v>900651</v>
          </cell>
          <cell r="AD6240">
            <v>900651</v>
          </cell>
          <cell r="AE6240">
            <v>900651</v>
          </cell>
          <cell r="AF6240">
            <v>844360.3125</v>
          </cell>
          <cell r="AG6240">
            <v>62.222222222222221</v>
          </cell>
          <cell r="AH6240">
            <v>70</v>
          </cell>
          <cell r="AI6240">
            <v>75</v>
          </cell>
        </row>
        <row r="6241">
          <cell r="F6241">
            <v>2222047</v>
          </cell>
          <cell r="AD6241">
            <v>2142688.1785714286</v>
          </cell>
          <cell r="AE6241">
            <v>1904611.7142857143</v>
          </cell>
          <cell r="AF6241">
            <v>1666535.25</v>
          </cell>
          <cell r="AG6241">
            <v>75</v>
          </cell>
          <cell r="AH6241">
            <v>75</v>
          </cell>
          <cell r="AI6241">
            <v>75</v>
          </cell>
        </row>
        <row r="6242">
          <cell r="F6242">
            <v>914048</v>
          </cell>
          <cell r="AD6242">
            <v>881403.42857142864</v>
          </cell>
          <cell r="AE6242">
            <v>783469.71428571432</v>
          </cell>
          <cell r="AF6242">
            <v>685536</v>
          </cell>
          <cell r="AG6242">
            <v>75</v>
          </cell>
          <cell r="AH6242">
            <v>75</v>
          </cell>
          <cell r="AI6242">
            <v>75</v>
          </cell>
        </row>
        <row r="6243">
          <cell r="F6243">
            <v>3397625</v>
          </cell>
          <cell r="AD6243">
            <v>3276281.2500000005</v>
          </cell>
          <cell r="AE6243">
            <v>2912250</v>
          </cell>
          <cell r="AF6243">
            <v>2548218.75</v>
          </cell>
          <cell r="AG6243">
            <v>75</v>
          </cell>
          <cell r="AH6243">
            <v>75</v>
          </cell>
          <cell r="AI6243">
            <v>75</v>
          </cell>
        </row>
        <row r="6244">
          <cell r="F6244">
            <v>2671996</v>
          </cell>
          <cell r="AD6244">
            <v>2576567.5714285718</v>
          </cell>
          <cell r="AE6244">
            <v>2290282.2857142859</v>
          </cell>
          <cell r="AF6244">
            <v>2003997</v>
          </cell>
          <cell r="AG6244">
            <v>75</v>
          </cell>
          <cell r="AH6244">
            <v>75</v>
          </cell>
          <cell r="AI6244">
            <v>75</v>
          </cell>
        </row>
        <row r="6245">
          <cell r="F6245">
            <v>1969725</v>
          </cell>
          <cell r="AD6245">
            <v>1955241.7279411764</v>
          </cell>
          <cell r="AE6245">
            <v>1737992.6470588236</v>
          </cell>
          <cell r="AF6245">
            <v>1520743.5661764706</v>
          </cell>
          <cell r="AG6245">
            <v>75</v>
          </cell>
          <cell r="AH6245">
            <v>75</v>
          </cell>
          <cell r="AI6245">
            <v>75</v>
          </cell>
        </row>
        <row r="6246">
          <cell r="F6246">
            <v>1476053</v>
          </cell>
          <cell r="AD6246">
            <v>1423336.8214285716</v>
          </cell>
          <cell r="AE6246">
            <v>1265188.2857142857</v>
          </cell>
          <cell r="AF6246">
            <v>1107039.75</v>
          </cell>
          <cell r="AG6246">
            <v>75</v>
          </cell>
          <cell r="AH6246">
            <v>75</v>
          </cell>
          <cell r="AI6246">
            <v>75</v>
          </cell>
        </row>
        <row r="6247">
          <cell r="F6247">
            <v>1256791</v>
          </cell>
          <cell r="AD6247">
            <v>1256791</v>
          </cell>
          <cell r="AE6247">
            <v>1256791</v>
          </cell>
          <cell r="AF6247">
            <v>1256791</v>
          </cell>
          <cell r="AG6247">
            <v>53.333333333333336</v>
          </cell>
          <cell r="AH6247">
            <v>60</v>
          </cell>
          <cell r="AI6247">
            <v>68.571428571428569</v>
          </cell>
        </row>
        <row r="6248">
          <cell r="F6248">
            <v>6305000</v>
          </cell>
          <cell r="AD6248">
            <v>6079821.4285714291</v>
          </cell>
          <cell r="AE6248">
            <v>5404285.7142857146</v>
          </cell>
          <cell r="AF6248">
            <v>4728750</v>
          </cell>
          <cell r="AG6248">
            <v>75</v>
          </cell>
          <cell r="AH6248">
            <v>75</v>
          </cell>
          <cell r="AI6248">
            <v>75</v>
          </cell>
        </row>
        <row r="6249">
          <cell r="F6249">
            <v>1527818</v>
          </cell>
          <cell r="AD6249">
            <v>1473253.0714285716</v>
          </cell>
          <cell r="AE6249">
            <v>1309558.2857142857</v>
          </cell>
          <cell r="AF6249">
            <v>1145863.5</v>
          </cell>
          <cell r="AG6249">
            <v>75</v>
          </cell>
          <cell r="AH6249">
            <v>75</v>
          </cell>
          <cell r="AI6249">
            <v>75</v>
          </cell>
        </row>
        <row r="6250">
          <cell r="F6250">
            <v>2951752</v>
          </cell>
          <cell r="AD6250">
            <v>2846332.2857142859</v>
          </cell>
          <cell r="AE6250">
            <v>2530073.1428571427</v>
          </cell>
          <cell r="AF6250">
            <v>2213814</v>
          </cell>
          <cell r="AG6250">
            <v>75</v>
          </cell>
          <cell r="AH6250">
            <v>75</v>
          </cell>
          <cell r="AI6250">
            <v>75</v>
          </cell>
        </row>
        <row r="6251">
          <cell r="F6251">
            <v>790431</v>
          </cell>
          <cell r="AD6251">
            <v>790431</v>
          </cell>
          <cell r="AE6251">
            <v>790431</v>
          </cell>
          <cell r="AF6251">
            <v>790431</v>
          </cell>
          <cell r="AG6251">
            <v>54.444444444444443</v>
          </cell>
          <cell r="AH6251">
            <v>61.25</v>
          </cell>
          <cell r="AI6251">
            <v>70</v>
          </cell>
        </row>
        <row r="6252">
          <cell r="F6252">
            <v>2074680</v>
          </cell>
          <cell r="AD6252">
            <v>2000584.2857142859</v>
          </cell>
          <cell r="AE6252">
            <v>1778297.142857143</v>
          </cell>
          <cell r="AF6252">
            <v>1556010</v>
          </cell>
          <cell r="AG6252">
            <v>75</v>
          </cell>
          <cell r="AH6252">
            <v>75</v>
          </cell>
          <cell r="AI6252">
            <v>75</v>
          </cell>
        </row>
        <row r="6253">
          <cell r="F6253">
            <v>2672051</v>
          </cell>
          <cell r="AD6253">
            <v>2672051</v>
          </cell>
          <cell r="AE6253">
            <v>2392881.4925373136</v>
          </cell>
          <cell r="AF6253">
            <v>2093771.3059701493</v>
          </cell>
          <cell r="AG6253">
            <v>74.444444444444443</v>
          </cell>
          <cell r="AH6253">
            <v>75</v>
          </cell>
          <cell r="AI6253">
            <v>75</v>
          </cell>
        </row>
        <row r="6254">
          <cell r="F6254">
            <v>1709915</v>
          </cell>
          <cell r="AD6254">
            <v>1709915</v>
          </cell>
          <cell r="AE6254">
            <v>1628490.4761904762</v>
          </cell>
          <cell r="AF6254">
            <v>1424929.1666666667</v>
          </cell>
          <cell r="AG6254">
            <v>70</v>
          </cell>
          <cell r="AH6254">
            <v>75</v>
          </cell>
          <cell r="AI6254">
            <v>75</v>
          </cell>
        </row>
        <row r="6255">
          <cell r="F6255">
            <v>2092356</v>
          </cell>
          <cell r="AD6255">
            <v>2092356</v>
          </cell>
          <cell r="AE6255">
            <v>1992720</v>
          </cell>
          <cell r="AF6255">
            <v>1743630</v>
          </cell>
          <cell r="AG6255">
            <v>70</v>
          </cell>
          <cell r="AH6255">
            <v>75</v>
          </cell>
          <cell r="AI6255">
            <v>75</v>
          </cell>
        </row>
        <row r="6256">
          <cell r="F6256">
            <v>1996782</v>
          </cell>
          <cell r="AD6256">
            <v>1996782</v>
          </cell>
          <cell r="AE6256">
            <v>1788162.985074627</v>
          </cell>
          <cell r="AF6256">
            <v>1564642.6119402987</v>
          </cell>
          <cell r="AG6256">
            <v>74.444444444444443</v>
          </cell>
          <cell r="AH6256">
            <v>75</v>
          </cell>
          <cell r="AI6256">
            <v>75</v>
          </cell>
        </row>
        <row r="6257">
          <cell r="F6257">
            <v>1756101</v>
          </cell>
          <cell r="AD6257">
            <v>1756101</v>
          </cell>
          <cell r="AE6257">
            <v>1572627.7611940298</v>
          </cell>
          <cell r="AF6257">
            <v>1376049.2910447761</v>
          </cell>
          <cell r="AG6257">
            <v>74.444444444444443</v>
          </cell>
          <cell r="AH6257">
            <v>75</v>
          </cell>
          <cell r="AI6257">
            <v>75</v>
          </cell>
        </row>
        <row r="6258">
          <cell r="F6258">
            <v>3355159</v>
          </cell>
          <cell r="AD6258">
            <v>3235331.8928571432</v>
          </cell>
          <cell r="AE6258">
            <v>2875850.5714285714</v>
          </cell>
          <cell r="AF6258">
            <v>2516369.25</v>
          </cell>
          <cell r="AG6258">
            <v>75</v>
          </cell>
          <cell r="AH6258">
            <v>75</v>
          </cell>
          <cell r="AI6258">
            <v>75</v>
          </cell>
        </row>
        <row r="6259">
          <cell r="F6259">
            <v>3200338</v>
          </cell>
          <cell r="AD6259">
            <v>3086040.2142857146</v>
          </cell>
          <cell r="AE6259">
            <v>2743146.8571428573</v>
          </cell>
          <cell r="AF6259">
            <v>2400253.5</v>
          </cell>
          <cell r="AG6259">
            <v>75</v>
          </cell>
          <cell r="AH6259">
            <v>75</v>
          </cell>
          <cell r="AI6259">
            <v>75</v>
          </cell>
        </row>
        <row r="6260">
          <cell r="F6260">
            <v>4245842</v>
          </cell>
          <cell r="AD6260">
            <v>4094204.7857142859</v>
          </cell>
          <cell r="AE6260">
            <v>3639293.1428571427</v>
          </cell>
          <cell r="AF6260">
            <v>3184381.5</v>
          </cell>
          <cell r="AG6260">
            <v>75</v>
          </cell>
          <cell r="AH6260">
            <v>75</v>
          </cell>
          <cell r="AI6260">
            <v>75</v>
          </cell>
        </row>
        <row r="6261">
          <cell r="F6261">
            <v>3731370.6</v>
          </cell>
          <cell r="AD6261">
            <v>3598107.3642857145</v>
          </cell>
          <cell r="AE6261">
            <v>3198317.6571428571</v>
          </cell>
          <cell r="AF6261">
            <v>2798527.95</v>
          </cell>
          <cell r="AG6261">
            <v>75</v>
          </cell>
          <cell r="AH6261">
            <v>75</v>
          </cell>
          <cell r="AI6261">
            <v>75</v>
          </cell>
        </row>
        <row r="6262">
          <cell r="F6262">
            <v>4692986</v>
          </cell>
          <cell r="AD6262">
            <v>4525379.3571428573</v>
          </cell>
          <cell r="AE6262">
            <v>4022559.4285714286</v>
          </cell>
          <cell r="AF6262">
            <v>3519739.5</v>
          </cell>
          <cell r="AG6262">
            <v>75</v>
          </cell>
          <cell r="AH6262">
            <v>75</v>
          </cell>
          <cell r="AI6262">
            <v>75</v>
          </cell>
        </row>
        <row r="6263">
          <cell r="F6263">
            <v>6051592</v>
          </cell>
          <cell r="AD6263">
            <v>6051592</v>
          </cell>
          <cell r="AE6263">
            <v>5419336.1194029851</v>
          </cell>
          <cell r="AF6263">
            <v>4741919.1044776123</v>
          </cell>
          <cell r="AG6263">
            <v>74.444444444444443</v>
          </cell>
          <cell r="AH6263">
            <v>75</v>
          </cell>
          <cell r="AI6263">
            <v>75</v>
          </cell>
        </row>
        <row r="6264">
          <cell r="F6264">
            <v>1945599</v>
          </cell>
          <cell r="AD6264">
            <v>1876113.3214285716</v>
          </cell>
          <cell r="AE6264">
            <v>1667656.2857142857</v>
          </cell>
          <cell r="AF6264">
            <v>1459199.25</v>
          </cell>
          <cell r="AG6264">
            <v>75</v>
          </cell>
          <cell r="AH6264">
            <v>75</v>
          </cell>
          <cell r="AI6264">
            <v>75</v>
          </cell>
        </row>
        <row r="6265">
          <cell r="F6265">
            <v>3410956</v>
          </cell>
          <cell r="AD6265">
            <v>3410956</v>
          </cell>
          <cell r="AE6265">
            <v>3100869.0909090908</v>
          </cell>
          <cell r="AF6265">
            <v>2713260.4545454546</v>
          </cell>
          <cell r="AG6265">
            <v>73.333333333333329</v>
          </cell>
          <cell r="AH6265">
            <v>75</v>
          </cell>
          <cell r="AI6265">
            <v>75</v>
          </cell>
        </row>
        <row r="6266">
          <cell r="F6266">
            <v>3063187</v>
          </cell>
          <cell r="AD6266">
            <v>2996595.9782608692</v>
          </cell>
          <cell r="AE6266">
            <v>2663640.8695652173</v>
          </cell>
          <cell r="AF6266">
            <v>2330685.7608695654</v>
          </cell>
          <cell r="AG6266">
            <v>75</v>
          </cell>
          <cell r="AH6266">
            <v>75</v>
          </cell>
          <cell r="AI6266">
            <v>75</v>
          </cell>
        </row>
        <row r="6267">
          <cell r="F6267">
            <v>2114036</v>
          </cell>
          <cell r="AD6267">
            <v>2114036</v>
          </cell>
          <cell r="AE6267">
            <v>2079379.6721311475</v>
          </cell>
          <cell r="AF6267">
            <v>1819457.2131147543</v>
          </cell>
          <cell r="AG6267">
            <v>67.777777777777771</v>
          </cell>
          <cell r="AH6267">
            <v>75</v>
          </cell>
          <cell r="AI6267">
            <v>75</v>
          </cell>
        </row>
        <row r="6268">
          <cell r="F6268">
            <v>4443102</v>
          </cell>
          <cell r="AD6268">
            <v>4284419.7857142864</v>
          </cell>
          <cell r="AE6268">
            <v>3808373.1428571427</v>
          </cell>
          <cell r="AF6268">
            <v>3332326.5</v>
          </cell>
          <cell r="AG6268">
            <v>75</v>
          </cell>
          <cell r="AH6268">
            <v>75</v>
          </cell>
          <cell r="AI6268">
            <v>75</v>
          </cell>
        </row>
        <row r="6269">
          <cell r="F6269">
            <v>3299140</v>
          </cell>
          <cell r="AD6269">
            <v>3050574.6575342463</v>
          </cell>
          <cell r="AE6269">
            <v>2711621.9178082193</v>
          </cell>
          <cell r="AF6269">
            <v>2372669.1780821919</v>
          </cell>
          <cell r="AG6269">
            <v>75</v>
          </cell>
          <cell r="AH6269">
            <v>75</v>
          </cell>
          <cell r="AI6269">
            <v>75</v>
          </cell>
        </row>
        <row r="6270">
          <cell r="F6270">
            <v>1299079</v>
          </cell>
          <cell r="AD6270">
            <v>1299079</v>
          </cell>
          <cell r="AE6270">
            <v>1180980.9090909092</v>
          </cell>
          <cell r="AF6270">
            <v>1033358.2954545454</v>
          </cell>
          <cell r="AG6270">
            <v>73.333333333333329</v>
          </cell>
          <cell r="AH6270">
            <v>75</v>
          </cell>
          <cell r="AI6270">
            <v>75</v>
          </cell>
        </row>
        <row r="6271">
          <cell r="F6271">
            <v>3784049</v>
          </cell>
          <cell r="AD6271">
            <v>3648904.3928571432</v>
          </cell>
          <cell r="AE6271">
            <v>3243470.5714285714</v>
          </cell>
          <cell r="AF6271">
            <v>2838036.75</v>
          </cell>
          <cell r="AG6271">
            <v>75</v>
          </cell>
          <cell r="AH6271">
            <v>75</v>
          </cell>
          <cell r="AI6271">
            <v>75</v>
          </cell>
        </row>
        <row r="6272">
          <cell r="F6272">
            <v>74825</v>
          </cell>
          <cell r="AD6272">
            <v>72152.67857142858</v>
          </cell>
          <cell r="AE6272">
            <v>64135.714285714283</v>
          </cell>
          <cell r="AF6272">
            <v>56118.75</v>
          </cell>
          <cell r="AG6272">
            <v>75</v>
          </cell>
          <cell r="AH6272">
            <v>75</v>
          </cell>
          <cell r="AI6272">
            <v>75</v>
          </cell>
        </row>
        <row r="6273">
          <cell r="F6273">
            <v>2344802</v>
          </cell>
          <cell r="AD6273">
            <v>2344802</v>
          </cell>
          <cell r="AE6273">
            <v>2198251.875</v>
          </cell>
          <cell r="AF6273">
            <v>1923470.390625</v>
          </cell>
          <cell r="AG6273">
            <v>71.111111111111114</v>
          </cell>
          <cell r="AH6273">
            <v>75</v>
          </cell>
          <cell r="AI6273">
            <v>75</v>
          </cell>
        </row>
        <row r="6274">
          <cell r="F6274">
            <v>2927975.4950494999</v>
          </cell>
          <cell r="AD6274">
            <v>2635177.9455445502</v>
          </cell>
          <cell r="AE6274">
            <v>2342380.3960396</v>
          </cell>
          <cell r="AF6274">
            <v>2049582.8465346501</v>
          </cell>
          <cell r="AG6274">
            <v>75</v>
          </cell>
          <cell r="AH6274">
            <v>75</v>
          </cell>
          <cell r="AI6274">
            <v>75</v>
          </cell>
        </row>
        <row r="6275">
          <cell r="F6275">
            <v>1527293</v>
          </cell>
          <cell r="AD6275">
            <v>1527293</v>
          </cell>
          <cell r="AE6275">
            <v>1431837.1875</v>
          </cell>
          <cell r="AF6275">
            <v>1252857.5390625</v>
          </cell>
          <cell r="AG6275">
            <v>71.111111111111114</v>
          </cell>
          <cell r="AH6275">
            <v>75</v>
          </cell>
          <cell r="AI6275">
            <v>75</v>
          </cell>
        </row>
        <row r="6276">
          <cell r="F6276">
            <v>290155</v>
          </cell>
          <cell r="AD6276">
            <v>279792.32142857148</v>
          </cell>
          <cell r="AE6276">
            <v>248704.28571428571</v>
          </cell>
          <cell r="AF6276">
            <v>217616.25</v>
          </cell>
          <cell r="AG6276">
            <v>75</v>
          </cell>
          <cell r="AH6276">
            <v>75</v>
          </cell>
          <cell r="AI6276">
            <v>75</v>
          </cell>
        </row>
        <row r="6277">
          <cell r="F6277">
            <v>2256085</v>
          </cell>
          <cell r="AD6277">
            <v>2239496.1397058824</v>
          </cell>
          <cell r="AE6277">
            <v>1990663.2352941176</v>
          </cell>
          <cell r="AF6277">
            <v>1741830.330882353</v>
          </cell>
          <cell r="AG6277">
            <v>75</v>
          </cell>
          <cell r="AH6277">
            <v>75</v>
          </cell>
          <cell r="AI6277">
            <v>75</v>
          </cell>
        </row>
        <row r="6278">
          <cell r="F6278">
            <v>1349501</v>
          </cell>
          <cell r="AD6278">
            <v>1349501</v>
          </cell>
          <cell r="AE6278">
            <v>1327378.0327868853</v>
          </cell>
          <cell r="AF6278">
            <v>1161455.7786885246</v>
          </cell>
          <cell r="AG6278">
            <v>67.777777777777771</v>
          </cell>
          <cell r="AH6278">
            <v>75</v>
          </cell>
          <cell r="AI6278">
            <v>75</v>
          </cell>
        </row>
        <row r="6279">
          <cell r="F6279">
            <v>1616966</v>
          </cell>
          <cell r="AD6279">
            <v>1616966</v>
          </cell>
          <cell r="AE6279">
            <v>1492584</v>
          </cell>
          <cell r="AF6279">
            <v>1306011</v>
          </cell>
          <cell r="AG6279">
            <v>72.222222222222229</v>
          </cell>
          <cell r="AH6279">
            <v>75</v>
          </cell>
          <cell r="AI6279">
            <v>75</v>
          </cell>
        </row>
        <row r="6280">
          <cell r="F6280">
            <v>2337065</v>
          </cell>
          <cell r="AD6280">
            <v>2253598.3928571432</v>
          </cell>
          <cell r="AE6280">
            <v>2003198.5714285714</v>
          </cell>
          <cell r="AF6280">
            <v>1752798.75</v>
          </cell>
          <cell r="AG6280">
            <v>75</v>
          </cell>
          <cell r="AH6280">
            <v>75</v>
          </cell>
          <cell r="AI6280">
            <v>75</v>
          </cell>
        </row>
        <row r="6281">
          <cell r="F6281">
            <v>1248443</v>
          </cell>
          <cell r="AD6281">
            <v>1248443</v>
          </cell>
          <cell r="AE6281">
            <v>1227976.7213114754</v>
          </cell>
          <cell r="AF6281">
            <v>1074479.6311475411</v>
          </cell>
          <cell r="AG6281">
            <v>67.777777777777771</v>
          </cell>
          <cell r="AH6281">
            <v>75</v>
          </cell>
          <cell r="AI6281">
            <v>75</v>
          </cell>
        </row>
        <row r="6282">
          <cell r="F6282">
            <v>4004861</v>
          </cell>
          <cell r="AD6282">
            <v>3861830.2500000005</v>
          </cell>
          <cell r="AE6282">
            <v>3432738</v>
          </cell>
          <cell r="AF6282">
            <v>3003645.75</v>
          </cell>
          <cell r="AG6282">
            <v>75</v>
          </cell>
          <cell r="AH6282">
            <v>75</v>
          </cell>
          <cell r="AI6282">
            <v>75</v>
          </cell>
        </row>
        <row r="6283">
          <cell r="F6283">
            <v>2686632</v>
          </cell>
          <cell r="AD6283">
            <v>2686632</v>
          </cell>
          <cell r="AE6283">
            <v>2405939.1044776118</v>
          </cell>
          <cell r="AF6283">
            <v>2105196.7164179105</v>
          </cell>
          <cell r="AG6283">
            <v>74.444444444444443</v>
          </cell>
          <cell r="AH6283">
            <v>75</v>
          </cell>
          <cell r="AI6283">
            <v>75</v>
          </cell>
        </row>
        <row r="6284">
          <cell r="F6284">
            <v>4297523</v>
          </cell>
          <cell r="AD6284">
            <v>4144040.0357142859</v>
          </cell>
          <cell r="AE6284">
            <v>3683591.1428571427</v>
          </cell>
          <cell r="AF6284">
            <v>3223142.25</v>
          </cell>
          <cell r="AG6284">
            <v>75</v>
          </cell>
          <cell r="AH6284">
            <v>75</v>
          </cell>
          <cell r="AI6284">
            <v>75</v>
          </cell>
        </row>
        <row r="6285">
          <cell r="F6285">
            <v>4576847</v>
          </cell>
          <cell r="AD6285">
            <v>4413388.1785714291</v>
          </cell>
          <cell r="AE6285">
            <v>3923011.7142857141</v>
          </cell>
          <cell r="AF6285">
            <v>3432635.25</v>
          </cell>
          <cell r="AG6285">
            <v>75</v>
          </cell>
          <cell r="AH6285">
            <v>75</v>
          </cell>
          <cell r="AI6285">
            <v>75</v>
          </cell>
        </row>
        <row r="6286">
          <cell r="F6286">
            <v>1010040</v>
          </cell>
          <cell r="AD6286">
            <v>1010040</v>
          </cell>
          <cell r="AE6286">
            <v>1010040</v>
          </cell>
          <cell r="AF6286">
            <v>930300</v>
          </cell>
          <cell r="AG6286">
            <v>63.333333333333336</v>
          </cell>
          <cell r="AH6286">
            <v>71.25</v>
          </cell>
          <cell r="AI6286">
            <v>75</v>
          </cell>
        </row>
        <row r="6287">
          <cell r="F6287">
            <v>78582</v>
          </cell>
          <cell r="AD6287">
            <v>78582</v>
          </cell>
          <cell r="AE6287">
            <v>70371.940298507456</v>
          </cell>
          <cell r="AF6287">
            <v>61575.447761194031</v>
          </cell>
          <cell r="AG6287">
            <v>74.444444444444443</v>
          </cell>
          <cell r="AH6287">
            <v>75</v>
          </cell>
          <cell r="AI6287">
            <v>75</v>
          </cell>
        </row>
        <row r="6288">
          <cell r="F6288">
            <v>2986765</v>
          </cell>
          <cell r="AD6288">
            <v>2880094.8214285718</v>
          </cell>
          <cell r="AE6288">
            <v>2560084.2857142859</v>
          </cell>
          <cell r="AF6288">
            <v>2240073.75</v>
          </cell>
          <cell r="AG6288">
            <v>75</v>
          </cell>
          <cell r="AH6288">
            <v>75</v>
          </cell>
          <cell r="AI6288">
            <v>75</v>
          </cell>
        </row>
        <row r="6289">
          <cell r="F6289">
            <v>878725</v>
          </cell>
          <cell r="AD6289">
            <v>847341.96428571432</v>
          </cell>
          <cell r="AE6289">
            <v>753192.85714285716</v>
          </cell>
          <cell r="AF6289">
            <v>659043.75</v>
          </cell>
          <cell r="AG6289">
            <v>75</v>
          </cell>
          <cell r="AH6289">
            <v>75</v>
          </cell>
          <cell r="AI6289">
            <v>75</v>
          </cell>
        </row>
        <row r="6290">
          <cell r="F6290">
            <v>2568588</v>
          </cell>
          <cell r="AD6290">
            <v>2476852.7142857146</v>
          </cell>
          <cell r="AE6290">
            <v>2201646.8571428573</v>
          </cell>
          <cell r="AF6290">
            <v>1926441</v>
          </cell>
          <cell r="AG6290">
            <v>75</v>
          </cell>
          <cell r="AH6290">
            <v>75</v>
          </cell>
          <cell r="AI6290">
            <v>75</v>
          </cell>
        </row>
        <row r="6291">
          <cell r="F6291">
            <v>3293038</v>
          </cell>
          <cell r="AD6291">
            <v>3175429.5000000005</v>
          </cell>
          <cell r="AE6291">
            <v>2822604</v>
          </cell>
          <cell r="AF6291">
            <v>2469778.5</v>
          </cell>
          <cell r="AG6291">
            <v>75</v>
          </cell>
          <cell r="AH6291">
            <v>75</v>
          </cell>
          <cell r="AI6291">
            <v>75</v>
          </cell>
        </row>
        <row r="6292">
          <cell r="F6292">
            <v>4050676</v>
          </cell>
          <cell r="AD6292">
            <v>3906009.0000000005</v>
          </cell>
          <cell r="AE6292">
            <v>3472008</v>
          </cell>
          <cell r="AF6292">
            <v>3038007</v>
          </cell>
          <cell r="AG6292">
            <v>75</v>
          </cell>
          <cell r="AH6292">
            <v>75</v>
          </cell>
          <cell r="AI6292">
            <v>75</v>
          </cell>
        </row>
        <row r="6293">
          <cell r="F6293">
            <v>1848386</v>
          </cell>
          <cell r="AD6293">
            <v>1848386</v>
          </cell>
          <cell r="AE6293">
            <v>1848386</v>
          </cell>
          <cell r="AF6293">
            <v>1644750.2542372879</v>
          </cell>
          <cell r="AG6293">
            <v>65.555555555555557</v>
          </cell>
          <cell r="AH6293">
            <v>73.75</v>
          </cell>
          <cell r="AI6293">
            <v>75</v>
          </cell>
        </row>
        <row r="6294">
          <cell r="F6294">
            <v>2161440</v>
          </cell>
          <cell r="AD6294">
            <v>2161440</v>
          </cell>
          <cell r="AE6294">
            <v>1995175.3846153845</v>
          </cell>
          <cell r="AF6294">
            <v>1745778.4615384615</v>
          </cell>
          <cell r="AG6294">
            <v>72.222222222222229</v>
          </cell>
          <cell r="AH6294">
            <v>75</v>
          </cell>
          <cell r="AI6294">
            <v>75</v>
          </cell>
        </row>
        <row r="6295">
          <cell r="F6295">
            <v>6070783</v>
          </cell>
          <cell r="AD6295">
            <v>5853969.3214285718</v>
          </cell>
          <cell r="AE6295">
            <v>5203528.2857142854</v>
          </cell>
          <cell r="AF6295">
            <v>4553087.25</v>
          </cell>
          <cell r="AG6295">
            <v>75</v>
          </cell>
          <cell r="AH6295">
            <v>75</v>
          </cell>
          <cell r="AI6295">
            <v>75</v>
          </cell>
        </row>
        <row r="6296">
          <cell r="F6296">
            <v>1287032</v>
          </cell>
          <cell r="AD6296">
            <v>1241066.5714285716</v>
          </cell>
          <cell r="AE6296">
            <v>1103170.2857142857</v>
          </cell>
          <cell r="AF6296">
            <v>965274</v>
          </cell>
          <cell r="AG6296">
            <v>75</v>
          </cell>
          <cell r="AH6296">
            <v>75</v>
          </cell>
          <cell r="AI6296">
            <v>75</v>
          </cell>
        </row>
        <row r="6297">
          <cell r="F6297">
            <v>2037243</v>
          </cell>
          <cell r="AD6297">
            <v>1964484.3214285716</v>
          </cell>
          <cell r="AE6297">
            <v>1746208.2857142857</v>
          </cell>
          <cell r="AF6297">
            <v>1527932.25</v>
          </cell>
          <cell r="AG6297">
            <v>75</v>
          </cell>
          <cell r="AH6297">
            <v>75</v>
          </cell>
          <cell r="AI6297">
            <v>75</v>
          </cell>
        </row>
        <row r="6298">
          <cell r="F6298">
            <v>2825864</v>
          </cell>
          <cell r="AD6298">
            <v>2764432.1739130435</v>
          </cell>
          <cell r="AE6298">
            <v>2457273.0434782607</v>
          </cell>
          <cell r="AF6298">
            <v>2150113.9130434785</v>
          </cell>
          <cell r="AG6298">
            <v>75</v>
          </cell>
          <cell r="AH6298">
            <v>75</v>
          </cell>
          <cell r="AI6298">
            <v>75</v>
          </cell>
        </row>
        <row r="6299">
          <cell r="F6299">
            <v>438203</v>
          </cell>
          <cell r="AD6299">
            <v>434980.91911764705</v>
          </cell>
          <cell r="AE6299">
            <v>386649.70588235295</v>
          </cell>
          <cell r="AF6299">
            <v>338318.49264705885</v>
          </cell>
          <cell r="AG6299">
            <v>75</v>
          </cell>
          <cell r="AH6299">
            <v>75</v>
          </cell>
          <cell r="AI6299">
            <v>75</v>
          </cell>
        </row>
        <row r="6300">
          <cell r="F6300">
            <v>4703116</v>
          </cell>
          <cell r="AD6300">
            <v>4535147.5714285718</v>
          </cell>
          <cell r="AE6300">
            <v>4031242.2857142859</v>
          </cell>
          <cell r="AF6300">
            <v>3527337</v>
          </cell>
          <cell r="AG6300">
            <v>75</v>
          </cell>
          <cell r="AH6300">
            <v>75</v>
          </cell>
          <cell r="AI6300">
            <v>75</v>
          </cell>
        </row>
        <row r="6301">
          <cell r="F6301">
            <v>3010674</v>
          </cell>
          <cell r="AD6301">
            <v>2988536.6911764704</v>
          </cell>
          <cell r="AE6301">
            <v>2656477.0588235296</v>
          </cell>
          <cell r="AF6301">
            <v>2324417.4264705884</v>
          </cell>
          <cell r="AG6301">
            <v>75</v>
          </cell>
          <cell r="AH6301">
            <v>75</v>
          </cell>
          <cell r="AI6301">
            <v>75</v>
          </cell>
        </row>
        <row r="6302">
          <cell r="F6302">
            <v>1420344</v>
          </cell>
          <cell r="AD6302">
            <v>1420344</v>
          </cell>
          <cell r="AE6302">
            <v>1331572.5</v>
          </cell>
          <cell r="AF6302">
            <v>1165125.9375</v>
          </cell>
          <cell r="AG6302">
            <v>71.111111111111114</v>
          </cell>
          <cell r="AH6302">
            <v>75</v>
          </cell>
          <cell r="AI6302">
            <v>75</v>
          </cell>
        </row>
        <row r="6303">
          <cell r="F6303">
            <v>2610319</v>
          </cell>
          <cell r="AD6303">
            <v>2517093.3214285718</v>
          </cell>
          <cell r="AE6303">
            <v>2237416.2857142859</v>
          </cell>
          <cell r="AF6303">
            <v>1957739.25</v>
          </cell>
          <cell r="AG6303">
            <v>75</v>
          </cell>
          <cell r="AH6303">
            <v>75</v>
          </cell>
          <cell r="AI6303">
            <v>75</v>
          </cell>
        </row>
        <row r="6304">
          <cell r="F6304">
            <v>2326161</v>
          </cell>
          <cell r="AD6304">
            <v>2326161</v>
          </cell>
          <cell r="AE6304">
            <v>2180775.9375</v>
          </cell>
          <cell r="AF6304">
            <v>1908178.9453125</v>
          </cell>
          <cell r="AG6304">
            <v>71.111111111111114</v>
          </cell>
          <cell r="AH6304">
            <v>75</v>
          </cell>
          <cell r="AI6304">
            <v>75</v>
          </cell>
        </row>
        <row r="6305">
          <cell r="F6305">
            <v>1852818</v>
          </cell>
          <cell r="AD6305">
            <v>1786645.9285714286</v>
          </cell>
          <cell r="AE6305">
            <v>1588129.7142857143</v>
          </cell>
          <cell r="AF6305">
            <v>1389613.5</v>
          </cell>
          <cell r="AG6305">
            <v>75</v>
          </cell>
          <cell r="AH6305">
            <v>75</v>
          </cell>
          <cell r="AI6305">
            <v>75</v>
          </cell>
        </row>
        <row r="6306">
          <cell r="F6306">
            <v>2099798</v>
          </cell>
          <cell r="AD6306">
            <v>2099798</v>
          </cell>
          <cell r="AE6306">
            <v>1908907.2727272727</v>
          </cell>
          <cell r="AF6306">
            <v>1670293.8636363635</v>
          </cell>
          <cell r="AG6306">
            <v>73.333333333333329</v>
          </cell>
          <cell r="AH6306">
            <v>75</v>
          </cell>
          <cell r="AI6306">
            <v>75</v>
          </cell>
        </row>
        <row r="6307">
          <cell r="F6307">
            <v>2070000</v>
          </cell>
          <cell r="AD6307">
            <v>2070000</v>
          </cell>
          <cell r="AE6307">
            <v>1940625</v>
          </cell>
          <cell r="AF6307">
            <v>1698046.875</v>
          </cell>
          <cell r="AG6307">
            <v>71.111111111111114</v>
          </cell>
          <cell r="AH6307">
            <v>75</v>
          </cell>
          <cell r="AI6307">
            <v>75</v>
          </cell>
        </row>
        <row r="6308">
          <cell r="F6308">
            <v>820370</v>
          </cell>
          <cell r="AD6308">
            <v>791071.07142857148</v>
          </cell>
          <cell r="AE6308">
            <v>703174.28571428568</v>
          </cell>
          <cell r="AF6308">
            <v>615277.5</v>
          </cell>
          <cell r="AG6308">
            <v>75</v>
          </cell>
          <cell r="AH6308">
            <v>75</v>
          </cell>
          <cell r="AI6308">
            <v>75</v>
          </cell>
        </row>
        <row r="6309">
          <cell r="F6309">
            <v>3057936</v>
          </cell>
          <cell r="AD6309">
            <v>3057936</v>
          </cell>
          <cell r="AE6309">
            <v>2738450.1492537311</v>
          </cell>
          <cell r="AF6309">
            <v>2396143.8805970149</v>
          </cell>
          <cell r="AG6309">
            <v>74.444444444444443</v>
          </cell>
          <cell r="AH6309">
            <v>75</v>
          </cell>
          <cell r="AI6309">
            <v>75</v>
          </cell>
        </row>
        <row r="6310">
          <cell r="F6310">
            <v>220811</v>
          </cell>
          <cell r="AD6310">
            <v>212924.89285714287</v>
          </cell>
          <cell r="AE6310">
            <v>189266.57142857142</v>
          </cell>
          <cell r="AF6310">
            <v>165608.25</v>
          </cell>
          <cell r="AG6310">
            <v>75</v>
          </cell>
          <cell r="AH6310">
            <v>75</v>
          </cell>
          <cell r="AI6310">
            <v>75</v>
          </cell>
        </row>
        <row r="6311">
          <cell r="F6311">
            <v>1858419</v>
          </cell>
          <cell r="AD6311">
            <v>1792046.892857143</v>
          </cell>
          <cell r="AE6311">
            <v>1592930.5714285714</v>
          </cell>
          <cell r="AF6311">
            <v>1393814.25</v>
          </cell>
          <cell r="AG6311">
            <v>75</v>
          </cell>
          <cell r="AH6311">
            <v>75</v>
          </cell>
          <cell r="AI6311">
            <v>75</v>
          </cell>
        </row>
        <row r="6312">
          <cell r="F6312">
            <v>2313845</v>
          </cell>
          <cell r="AD6312">
            <v>2231207.6785714286</v>
          </cell>
          <cell r="AE6312">
            <v>1983295.7142857143</v>
          </cell>
          <cell r="AF6312">
            <v>1735383.75</v>
          </cell>
          <cell r="AG6312">
            <v>75</v>
          </cell>
          <cell r="AH6312">
            <v>75</v>
          </cell>
          <cell r="AI6312">
            <v>75</v>
          </cell>
        </row>
        <row r="6313">
          <cell r="F6313">
            <v>1818501</v>
          </cell>
          <cell r="AD6313">
            <v>1818501</v>
          </cell>
          <cell r="AE6313">
            <v>1628508.3582089553</v>
          </cell>
          <cell r="AF6313">
            <v>1424944.813432836</v>
          </cell>
          <cell r="AG6313">
            <v>74.444444444444443</v>
          </cell>
          <cell r="AH6313">
            <v>75</v>
          </cell>
          <cell r="AI6313">
            <v>75</v>
          </cell>
        </row>
        <row r="6314">
          <cell r="F6314">
            <v>3275203</v>
          </cell>
          <cell r="AD6314">
            <v>3275203</v>
          </cell>
          <cell r="AE6314">
            <v>3023264.3076923075</v>
          </cell>
          <cell r="AF6314">
            <v>2645356.269230769</v>
          </cell>
          <cell r="AG6314">
            <v>72.222222222222229</v>
          </cell>
          <cell r="AH6314">
            <v>75</v>
          </cell>
          <cell r="AI6314">
            <v>75</v>
          </cell>
        </row>
        <row r="6315">
          <cell r="F6315">
            <v>2255759</v>
          </cell>
          <cell r="AD6315">
            <v>2239172.536764706</v>
          </cell>
          <cell r="AE6315">
            <v>1990375.5882352942</v>
          </cell>
          <cell r="AF6315">
            <v>1741578.6397058824</v>
          </cell>
          <cell r="AG6315">
            <v>75</v>
          </cell>
          <cell r="AH6315">
            <v>75</v>
          </cell>
          <cell r="AI6315">
            <v>75</v>
          </cell>
        </row>
        <row r="6316">
          <cell r="F6316">
            <v>2713890</v>
          </cell>
          <cell r="AD6316">
            <v>2693934.926470588</v>
          </cell>
          <cell r="AE6316">
            <v>2394608.8235294116</v>
          </cell>
          <cell r="AF6316">
            <v>2095282.7205882354</v>
          </cell>
          <cell r="AG6316">
            <v>75</v>
          </cell>
          <cell r="AH6316">
            <v>75</v>
          </cell>
          <cell r="AI6316">
            <v>75</v>
          </cell>
        </row>
        <row r="6317">
          <cell r="F6317">
            <v>2858862</v>
          </cell>
          <cell r="AD6317">
            <v>2756759.7857142859</v>
          </cell>
          <cell r="AE6317">
            <v>2450453.1428571427</v>
          </cell>
          <cell r="AF6317">
            <v>2144146.5</v>
          </cell>
          <cell r="AG6317">
            <v>75</v>
          </cell>
          <cell r="AH6317">
            <v>75</v>
          </cell>
          <cell r="AI6317">
            <v>75</v>
          </cell>
        </row>
        <row r="6318">
          <cell r="F6318">
            <v>2762824</v>
          </cell>
          <cell r="AD6318">
            <v>2762824</v>
          </cell>
          <cell r="AE6318">
            <v>2550299.076923077</v>
          </cell>
          <cell r="AF6318">
            <v>2231511.692307692</v>
          </cell>
          <cell r="AG6318">
            <v>72.222222222222229</v>
          </cell>
          <cell r="AH6318">
            <v>75</v>
          </cell>
          <cell r="AI6318">
            <v>75</v>
          </cell>
        </row>
        <row r="6319">
          <cell r="F6319">
            <v>1575473</v>
          </cell>
          <cell r="AD6319">
            <v>1575473</v>
          </cell>
          <cell r="AE6319">
            <v>1454282.7692307692</v>
          </cell>
          <cell r="AF6319">
            <v>1272497.423076923</v>
          </cell>
          <cell r="AG6319">
            <v>72.222222222222229</v>
          </cell>
          <cell r="AH6319">
            <v>75</v>
          </cell>
          <cell r="AI6319">
            <v>75</v>
          </cell>
        </row>
        <row r="6320">
          <cell r="F6320">
            <v>196817</v>
          </cell>
          <cell r="AD6320">
            <v>189787.82142857145</v>
          </cell>
          <cell r="AE6320">
            <v>168700.28571428571</v>
          </cell>
          <cell r="AF6320">
            <v>147612.75</v>
          </cell>
          <cell r="AG6320">
            <v>75</v>
          </cell>
          <cell r="AH6320">
            <v>75</v>
          </cell>
          <cell r="AI6320">
            <v>75</v>
          </cell>
        </row>
        <row r="6321">
          <cell r="F6321">
            <v>3409993</v>
          </cell>
          <cell r="AD6321">
            <v>3288207.5357142859</v>
          </cell>
          <cell r="AE6321">
            <v>2922851.1428571427</v>
          </cell>
          <cell r="AF6321">
            <v>2557494.75</v>
          </cell>
          <cell r="AG6321">
            <v>75</v>
          </cell>
          <cell r="AH6321">
            <v>75</v>
          </cell>
          <cell r="AI6321">
            <v>75</v>
          </cell>
        </row>
        <row r="6322">
          <cell r="F6322">
            <v>2375492</v>
          </cell>
          <cell r="AD6322">
            <v>2375492</v>
          </cell>
          <cell r="AE6322">
            <v>2192761.846153846</v>
          </cell>
          <cell r="AF6322">
            <v>1918666.6153846153</v>
          </cell>
          <cell r="AG6322">
            <v>72.222222222222229</v>
          </cell>
          <cell r="AH6322">
            <v>75</v>
          </cell>
          <cell r="AI6322">
            <v>75</v>
          </cell>
        </row>
        <row r="6323">
          <cell r="F6323">
            <v>977767</v>
          </cell>
          <cell r="AD6323">
            <v>977767</v>
          </cell>
          <cell r="AE6323">
            <v>902554.15384615387</v>
          </cell>
          <cell r="AF6323">
            <v>789734.88461538462</v>
          </cell>
          <cell r="AG6323">
            <v>72.222222222222229</v>
          </cell>
          <cell r="AH6323">
            <v>75</v>
          </cell>
          <cell r="AI6323">
            <v>75</v>
          </cell>
        </row>
        <row r="6324">
          <cell r="F6324">
            <v>1294051</v>
          </cell>
          <cell r="AD6324">
            <v>1213172.8125</v>
          </cell>
          <cell r="AE6324">
            <v>1078375.8333333333</v>
          </cell>
          <cell r="AF6324">
            <v>943578.85416666663</v>
          </cell>
          <cell r="AG6324">
            <v>75</v>
          </cell>
          <cell r="AH6324">
            <v>75</v>
          </cell>
          <cell r="AI6324">
            <v>75</v>
          </cell>
        </row>
        <row r="6325">
          <cell r="F6325">
            <v>3925335.13</v>
          </cell>
          <cell r="AD6325">
            <v>3785144.5896428577</v>
          </cell>
          <cell r="AE6325">
            <v>3364572.9685714287</v>
          </cell>
          <cell r="AF6325">
            <v>2944001.3475000001</v>
          </cell>
          <cell r="AG6325">
            <v>75</v>
          </cell>
          <cell r="AH6325">
            <v>75</v>
          </cell>
          <cell r="AI6325">
            <v>75</v>
          </cell>
        </row>
        <row r="6326">
          <cell r="F6326">
            <v>3515299</v>
          </cell>
          <cell r="AD6326">
            <v>3438879.4565217388</v>
          </cell>
          <cell r="AE6326">
            <v>3056781.7391304346</v>
          </cell>
          <cell r="AF6326">
            <v>2674684.0217391304</v>
          </cell>
          <cell r="AG6326">
            <v>75</v>
          </cell>
          <cell r="AH6326">
            <v>75</v>
          </cell>
          <cell r="AI6326">
            <v>75</v>
          </cell>
        </row>
        <row r="6327">
          <cell r="F6327">
            <v>1761603</v>
          </cell>
          <cell r="AD6327">
            <v>1674763.4154929579</v>
          </cell>
          <cell r="AE6327">
            <v>1488678.5915492957</v>
          </cell>
          <cell r="AF6327">
            <v>1302593.7676056337</v>
          </cell>
          <cell r="AG6327">
            <v>75</v>
          </cell>
          <cell r="AH6327">
            <v>75</v>
          </cell>
          <cell r="AI6327">
            <v>75</v>
          </cell>
        </row>
        <row r="6328">
          <cell r="F6328">
            <v>4290417</v>
          </cell>
          <cell r="AD6328">
            <v>4258869.8161764704</v>
          </cell>
          <cell r="AE6328">
            <v>3785662.0588235296</v>
          </cell>
          <cell r="AF6328">
            <v>3312454.3014705884</v>
          </cell>
          <cell r="AG6328">
            <v>75</v>
          </cell>
          <cell r="AH6328">
            <v>75</v>
          </cell>
          <cell r="AI6328">
            <v>75</v>
          </cell>
        </row>
        <row r="6329">
          <cell r="F6329">
            <v>2581823</v>
          </cell>
          <cell r="AD6329">
            <v>2454550.0352112679</v>
          </cell>
          <cell r="AE6329">
            <v>2181822.2535211267</v>
          </cell>
          <cell r="AF6329">
            <v>1909094.471830986</v>
          </cell>
          <cell r="AG6329">
            <v>75</v>
          </cell>
          <cell r="AH6329">
            <v>75</v>
          </cell>
          <cell r="AI6329">
            <v>75</v>
          </cell>
        </row>
        <row r="6330">
          <cell r="F6330">
            <v>1700093</v>
          </cell>
          <cell r="AD6330">
            <v>1616285.5985915493</v>
          </cell>
          <cell r="AE6330">
            <v>1436698.309859155</v>
          </cell>
          <cell r="AF6330">
            <v>1257111.0211267606</v>
          </cell>
          <cell r="AG6330">
            <v>75</v>
          </cell>
          <cell r="AH6330">
            <v>75</v>
          </cell>
          <cell r="AI6330">
            <v>75</v>
          </cell>
        </row>
        <row r="6331">
          <cell r="F6331">
            <v>3518565</v>
          </cell>
          <cell r="AD6331">
            <v>3345114.6126760566</v>
          </cell>
          <cell r="AE6331">
            <v>2973435.2112676054</v>
          </cell>
          <cell r="AF6331">
            <v>2601755.8098591547</v>
          </cell>
          <cell r="AG6331">
            <v>75</v>
          </cell>
          <cell r="AH6331">
            <v>75</v>
          </cell>
          <cell r="AI6331">
            <v>75</v>
          </cell>
        </row>
        <row r="6332">
          <cell r="F6332">
            <v>709357</v>
          </cell>
          <cell r="AD6332">
            <v>709357</v>
          </cell>
          <cell r="AE6332">
            <v>709357</v>
          </cell>
          <cell r="AF6332">
            <v>665022.1875</v>
          </cell>
          <cell r="AG6332">
            <v>62.222222222222221</v>
          </cell>
          <cell r="AH6332">
            <v>70</v>
          </cell>
          <cell r="AI6332">
            <v>75</v>
          </cell>
        </row>
        <row r="6333">
          <cell r="F6333">
            <v>351440</v>
          </cell>
          <cell r="AD6333">
            <v>334115.49295774649</v>
          </cell>
          <cell r="AE6333">
            <v>296991.54929577466</v>
          </cell>
          <cell r="AF6333">
            <v>259867.6056338028</v>
          </cell>
          <cell r="AG6333">
            <v>75</v>
          </cell>
          <cell r="AH6333">
            <v>75</v>
          </cell>
          <cell r="AI6333">
            <v>75</v>
          </cell>
        </row>
        <row r="6334">
          <cell r="F6334">
            <v>1754179</v>
          </cell>
          <cell r="AD6334">
            <v>1667705.3873239437</v>
          </cell>
          <cell r="AE6334">
            <v>1482404.7887323943</v>
          </cell>
          <cell r="AF6334">
            <v>1297104.190140845</v>
          </cell>
          <cell r="AG6334">
            <v>75</v>
          </cell>
          <cell r="AH6334">
            <v>75</v>
          </cell>
          <cell r="AI6334">
            <v>75</v>
          </cell>
        </row>
        <row r="6335">
          <cell r="F6335">
            <v>2013437</v>
          </cell>
          <cell r="AD6335">
            <v>1914183.0633802817</v>
          </cell>
          <cell r="AE6335">
            <v>1701496.0563380283</v>
          </cell>
          <cell r="AF6335">
            <v>1488809.0492957747</v>
          </cell>
          <cell r="AG6335">
            <v>75</v>
          </cell>
          <cell r="AH6335">
            <v>75</v>
          </cell>
          <cell r="AI6335">
            <v>75</v>
          </cell>
        </row>
        <row r="6336">
          <cell r="F6336">
            <v>2328779</v>
          </cell>
          <cell r="AD6336">
            <v>2213980.0352112679</v>
          </cell>
          <cell r="AE6336">
            <v>1967982.2535211267</v>
          </cell>
          <cell r="AF6336">
            <v>1721984.471830986</v>
          </cell>
          <cell r="AG6336">
            <v>75</v>
          </cell>
          <cell r="AH6336">
            <v>75</v>
          </cell>
          <cell r="AI6336">
            <v>75</v>
          </cell>
        </row>
        <row r="6337">
          <cell r="F6337">
            <v>2080365</v>
          </cell>
          <cell r="AD6337">
            <v>1977811.795774648</v>
          </cell>
          <cell r="AE6337">
            <v>1758054.9295774647</v>
          </cell>
          <cell r="AF6337">
            <v>1538298.0633802817</v>
          </cell>
          <cell r="AG6337">
            <v>75</v>
          </cell>
          <cell r="AH6337">
            <v>75</v>
          </cell>
          <cell r="AI6337">
            <v>75</v>
          </cell>
        </row>
        <row r="6338">
          <cell r="F6338">
            <v>2122053.846153846</v>
          </cell>
          <cell r="AD6338">
            <v>1909848.4615384617</v>
          </cell>
          <cell r="AE6338">
            <v>1697643.076923077</v>
          </cell>
          <cell r="AF6338">
            <v>1485437.6923076925</v>
          </cell>
          <cell r="AG6338">
            <v>75</v>
          </cell>
          <cell r="AH6338">
            <v>75</v>
          </cell>
          <cell r="AI6338">
            <v>75</v>
          </cell>
        </row>
        <row r="6339">
          <cell r="F6339">
            <v>1728569</v>
          </cell>
          <cell r="AD6339">
            <v>1643357.852112676</v>
          </cell>
          <cell r="AE6339">
            <v>1460762.5352112676</v>
          </cell>
          <cell r="AF6339">
            <v>1278167.218309859</v>
          </cell>
          <cell r="AG6339">
            <v>75</v>
          </cell>
          <cell r="AH6339">
            <v>75</v>
          </cell>
          <cell r="AI6339">
            <v>75</v>
          </cell>
        </row>
        <row r="6340">
          <cell r="F6340">
            <v>3809548</v>
          </cell>
          <cell r="AD6340">
            <v>3621753.3802816905</v>
          </cell>
          <cell r="AE6340">
            <v>3219336.3380281692</v>
          </cell>
          <cell r="AF6340">
            <v>2816919.295774648</v>
          </cell>
          <cell r="AG6340">
            <v>75</v>
          </cell>
          <cell r="AH6340">
            <v>75</v>
          </cell>
          <cell r="AI6340">
            <v>75</v>
          </cell>
        </row>
        <row r="6341">
          <cell r="F6341">
            <v>1434302</v>
          </cell>
          <cell r="AD6341">
            <v>1383076.9285714286</v>
          </cell>
          <cell r="AE6341">
            <v>1229401.7142857143</v>
          </cell>
          <cell r="AF6341">
            <v>1075726.5</v>
          </cell>
          <cell r="AG6341">
            <v>75</v>
          </cell>
          <cell r="AH6341">
            <v>75</v>
          </cell>
          <cell r="AI6341">
            <v>75</v>
          </cell>
        </row>
        <row r="6342">
          <cell r="F6342">
            <v>2621542</v>
          </cell>
          <cell r="AD6342">
            <v>2492311.0563380281</v>
          </cell>
          <cell r="AE6342">
            <v>2215387.6056338027</v>
          </cell>
          <cell r="AF6342">
            <v>1938464.1549295774</v>
          </cell>
          <cell r="AG6342">
            <v>75</v>
          </cell>
          <cell r="AH6342">
            <v>75</v>
          </cell>
          <cell r="AI6342">
            <v>75</v>
          </cell>
        </row>
        <row r="6343">
          <cell r="F6343">
            <v>1913777</v>
          </cell>
          <cell r="AD6343">
            <v>1819435.8802816903</v>
          </cell>
          <cell r="AE6343">
            <v>1617276.338028169</v>
          </cell>
          <cell r="AF6343">
            <v>1415116.795774648</v>
          </cell>
          <cell r="AG6343">
            <v>75</v>
          </cell>
          <cell r="AH6343">
            <v>75</v>
          </cell>
          <cell r="AI6343">
            <v>75</v>
          </cell>
        </row>
        <row r="6344">
          <cell r="F6344">
            <v>307314</v>
          </cell>
          <cell r="AD6344">
            <v>292164.71830985916</v>
          </cell>
          <cell r="AE6344">
            <v>259701.97183098592</v>
          </cell>
          <cell r="AF6344">
            <v>227239.22535211267</v>
          </cell>
          <cell r="AG6344">
            <v>75</v>
          </cell>
          <cell r="AH6344">
            <v>75</v>
          </cell>
          <cell r="AI6344">
            <v>75</v>
          </cell>
        </row>
        <row r="6345">
          <cell r="F6345">
            <v>1429434</v>
          </cell>
          <cell r="AD6345">
            <v>1429434</v>
          </cell>
          <cell r="AE6345">
            <v>1429434</v>
          </cell>
          <cell r="AF6345">
            <v>1316583.9473684211</v>
          </cell>
          <cell r="AG6345">
            <v>63.333333333333336</v>
          </cell>
          <cell r="AH6345">
            <v>71.25</v>
          </cell>
          <cell r="AI6345">
            <v>75</v>
          </cell>
        </row>
        <row r="6346">
          <cell r="F6346">
            <v>4189471</v>
          </cell>
          <cell r="AD6346">
            <v>3982947.7816901412</v>
          </cell>
          <cell r="AE6346">
            <v>3540398.028169014</v>
          </cell>
          <cell r="AF6346">
            <v>3097848.2746478873</v>
          </cell>
          <cell r="AG6346">
            <v>75</v>
          </cell>
          <cell r="AH6346">
            <v>75</v>
          </cell>
          <cell r="AI6346">
            <v>75</v>
          </cell>
        </row>
        <row r="6347">
          <cell r="F6347">
            <v>5345964.4736842103</v>
          </cell>
          <cell r="AD6347">
            <v>4811368.0263157897</v>
          </cell>
          <cell r="AE6347">
            <v>4276771.5789473681</v>
          </cell>
          <cell r="AF6347">
            <v>3742175.131578947</v>
          </cell>
          <cell r="AG6347">
            <v>75</v>
          </cell>
          <cell r="AH6347">
            <v>75</v>
          </cell>
          <cell r="AI6347">
            <v>75</v>
          </cell>
        </row>
        <row r="6348">
          <cell r="F6348">
            <v>2414371</v>
          </cell>
          <cell r="AD6348">
            <v>2414371</v>
          </cell>
          <cell r="AE6348">
            <v>2194882.7272727271</v>
          </cell>
          <cell r="AF6348">
            <v>1920522.3863636362</v>
          </cell>
          <cell r="AG6348">
            <v>73.333333333333329</v>
          </cell>
          <cell r="AH6348">
            <v>75</v>
          </cell>
          <cell r="AI6348">
            <v>75</v>
          </cell>
        </row>
        <row r="6349">
          <cell r="F6349">
            <v>2899955</v>
          </cell>
          <cell r="AD6349">
            <v>2878631.801470588</v>
          </cell>
          <cell r="AE6349">
            <v>2558783.8235294116</v>
          </cell>
          <cell r="AF6349">
            <v>2238935.8455882352</v>
          </cell>
          <cell r="AG6349">
            <v>75</v>
          </cell>
          <cell r="AH6349">
            <v>75</v>
          </cell>
          <cell r="AI6349">
            <v>75</v>
          </cell>
        </row>
        <row r="6350">
          <cell r="F6350">
            <v>3082613</v>
          </cell>
          <cell r="AD6350">
            <v>2930653.204225352</v>
          </cell>
          <cell r="AE6350">
            <v>2605025.0704225353</v>
          </cell>
          <cell r="AF6350">
            <v>2279396.9366197181</v>
          </cell>
          <cell r="AG6350">
            <v>75</v>
          </cell>
          <cell r="AH6350">
            <v>75</v>
          </cell>
          <cell r="AI6350">
            <v>75</v>
          </cell>
        </row>
        <row r="6351">
          <cell r="F6351">
            <v>2330043</v>
          </cell>
          <cell r="AD6351">
            <v>2215181.7253521127</v>
          </cell>
          <cell r="AE6351">
            <v>1969050.4225352113</v>
          </cell>
          <cell r="AF6351">
            <v>1722919.1197183097</v>
          </cell>
          <cell r="AG6351">
            <v>75</v>
          </cell>
          <cell r="AH6351">
            <v>75</v>
          </cell>
          <cell r="AI6351">
            <v>75</v>
          </cell>
        </row>
        <row r="6352">
          <cell r="F6352">
            <v>1902532</v>
          </cell>
          <cell r="AD6352">
            <v>1902532</v>
          </cell>
          <cell r="AE6352">
            <v>1902532</v>
          </cell>
          <cell r="AF6352">
            <v>1692931.0169491523</v>
          </cell>
          <cell r="AG6352">
            <v>65.555555555555557</v>
          </cell>
          <cell r="AH6352">
            <v>73.75</v>
          </cell>
          <cell r="AI6352">
            <v>75</v>
          </cell>
        </row>
        <row r="6353">
          <cell r="F6353">
            <v>1397145</v>
          </cell>
          <cell r="AD6353">
            <v>1397145</v>
          </cell>
          <cell r="AE6353">
            <v>1397145</v>
          </cell>
          <cell r="AF6353">
            <v>1397145</v>
          </cell>
          <cell r="AG6353">
            <v>55.555555555555557</v>
          </cell>
          <cell r="AH6353">
            <v>62.5</v>
          </cell>
          <cell r="AI6353">
            <v>71.428571428571431</v>
          </cell>
        </row>
        <row r="6354">
          <cell r="F6354">
            <v>1523022</v>
          </cell>
          <cell r="AD6354">
            <v>1447943.4507042253</v>
          </cell>
          <cell r="AE6354">
            <v>1287060.8450704226</v>
          </cell>
          <cell r="AF6354">
            <v>1126178.2394366197</v>
          </cell>
          <cell r="AG6354">
            <v>75</v>
          </cell>
          <cell r="AH6354">
            <v>75</v>
          </cell>
          <cell r="AI6354">
            <v>75</v>
          </cell>
        </row>
        <row r="6355">
          <cell r="F6355">
            <v>1992222</v>
          </cell>
          <cell r="AD6355">
            <v>1992222</v>
          </cell>
          <cell r="AE6355">
            <v>1784079.4029850746</v>
          </cell>
          <cell r="AF6355">
            <v>1561069.4776119404</v>
          </cell>
          <cell r="AG6355">
            <v>74.444444444444443</v>
          </cell>
          <cell r="AH6355">
            <v>75</v>
          </cell>
          <cell r="AI6355">
            <v>75</v>
          </cell>
        </row>
        <row r="6356">
          <cell r="F6356">
            <v>2124421</v>
          </cell>
          <cell r="AD6356">
            <v>2019696.0211267606</v>
          </cell>
          <cell r="AE6356">
            <v>1795285.352112676</v>
          </cell>
          <cell r="AF6356">
            <v>1570874.6830985916</v>
          </cell>
          <cell r="AG6356">
            <v>75</v>
          </cell>
          <cell r="AH6356">
            <v>75</v>
          </cell>
          <cell r="AI6356">
            <v>75</v>
          </cell>
        </row>
        <row r="6357">
          <cell r="F6357">
            <v>2744855</v>
          </cell>
          <cell r="AD6357">
            <v>2609545.2464788733</v>
          </cell>
          <cell r="AE6357">
            <v>2319595.7746478873</v>
          </cell>
          <cell r="AF6357">
            <v>2029646.3028169014</v>
          </cell>
          <cell r="AG6357">
            <v>75</v>
          </cell>
          <cell r="AH6357">
            <v>75</v>
          </cell>
          <cell r="AI6357">
            <v>75</v>
          </cell>
        </row>
        <row r="6358">
          <cell r="F6358">
            <v>3384532</v>
          </cell>
          <cell r="AD6358">
            <v>3217688.8732394367</v>
          </cell>
          <cell r="AE6358">
            <v>2860167.8873239434</v>
          </cell>
          <cell r="AF6358">
            <v>2502646.9014084507</v>
          </cell>
          <cell r="AG6358">
            <v>75</v>
          </cell>
          <cell r="AH6358">
            <v>75</v>
          </cell>
          <cell r="AI6358">
            <v>75</v>
          </cell>
        </row>
        <row r="6359">
          <cell r="F6359">
            <v>1893285</v>
          </cell>
          <cell r="AD6359">
            <v>1799954.0492957747</v>
          </cell>
          <cell r="AE6359">
            <v>1599959.1549295774</v>
          </cell>
          <cell r="AF6359">
            <v>1399964.2605633803</v>
          </cell>
          <cell r="AG6359">
            <v>75</v>
          </cell>
          <cell r="AH6359">
            <v>75</v>
          </cell>
          <cell r="AI6359">
            <v>75</v>
          </cell>
        </row>
        <row r="6360">
          <cell r="F6360">
            <v>3422406</v>
          </cell>
          <cell r="AD6360">
            <v>3253695.8450704226</v>
          </cell>
          <cell r="AE6360">
            <v>2892174.0845070421</v>
          </cell>
          <cell r="AF6360">
            <v>2530652.323943662</v>
          </cell>
          <cell r="AG6360">
            <v>75</v>
          </cell>
          <cell r="AH6360">
            <v>75</v>
          </cell>
          <cell r="AI6360">
            <v>75</v>
          </cell>
        </row>
        <row r="6361">
          <cell r="F6361">
            <v>2920853</v>
          </cell>
          <cell r="AD6361">
            <v>2776867.2887323946</v>
          </cell>
          <cell r="AE6361">
            <v>2468326.4788732394</v>
          </cell>
          <cell r="AF6361">
            <v>2159785.6690140846</v>
          </cell>
          <cell r="AG6361">
            <v>75</v>
          </cell>
          <cell r="AH6361">
            <v>75</v>
          </cell>
          <cell r="AI6361">
            <v>75</v>
          </cell>
        </row>
        <row r="6362">
          <cell r="F6362">
            <v>2195052</v>
          </cell>
          <cell r="AD6362">
            <v>2195052</v>
          </cell>
          <cell r="AE6362">
            <v>2090525.7142857143</v>
          </cell>
          <cell r="AF6362">
            <v>1829210</v>
          </cell>
          <cell r="AG6362">
            <v>70</v>
          </cell>
          <cell r="AH6362">
            <v>75</v>
          </cell>
          <cell r="AI6362">
            <v>75</v>
          </cell>
        </row>
        <row r="6363">
          <cell r="F6363">
            <v>1738368</v>
          </cell>
          <cell r="AD6363">
            <v>1725585.8823529412</v>
          </cell>
          <cell r="AE6363">
            <v>1533854.1176470588</v>
          </cell>
          <cell r="AF6363">
            <v>1342122.3529411766</v>
          </cell>
          <cell r="AG6363">
            <v>75</v>
          </cell>
          <cell r="AH6363">
            <v>75</v>
          </cell>
          <cell r="AI6363">
            <v>75</v>
          </cell>
        </row>
        <row r="6364">
          <cell r="F6364">
            <v>2793103</v>
          </cell>
          <cell r="AD6364">
            <v>2655414.823943662</v>
          </cell>
          <cell r="AE6364">
            <v>2360368.7323943661</v>
          </cell>
          <cell r="AF6364">
            <v>2065322.6408450704</v>
          </cell>
          <cell r="AG6364">
            <v>75</v>
          </cell>
          <cell r="AH6364">
            <v>75</v>
          </cell>
          <cell r="AI6364">
            <v>75</v>
          </cell>
        </row>
        <row r="6365">
          <cell r="F6365">
            <v>2081848</v>
          </cell>
          <cell r="AD6365">
            <v>1979221.6901408453</v>
          </cell>
          <cell r="AE6365">
            <v>1759308.1690140846</v>
          </cell>
          <cell r="AF6365">
            <v>1539394.647887324</v>
          </cell>
          <cell r="AG6365">
            <v>75</v>
          </cell>
          <cell r="AH6365">
            <v>75</v>
          </cell>
          <cell r="AI6365">
            <v>75</v>
          </cell>
        </row>
        <row r="6366">
          <cell r="F6366">
            <v>1467766</v>
          </cell>
          <cell r="AD6366">
            <v>1467766</v>
          </cell>
          <cell r="AE6366">
            <v>1397872.3809523811</v>
          </cell>
          <cell r="AF6366">
            <v>1223138.3333333333</v>
          </cell>
          <cell r="AG6366">
            <v>70</v>
          </cell>
          <cell r="AH6366">
            <v>75</v>
          </cell>
          <cell r="AI6366">
            <v>75</v>
          </cell>
        </row>
        <row r="6367">
          <cell r="F6367">
            <v>2836606</v>
          </cell>
          <cell r="AD6367">
            <v>2696773.3098591552</v>
          </cell>
          <cell r="AE6367">
            <v>2397131.8309859154</v>
          </cell>
          <cell r="AF6367">
            <v>2097490.352112676</v>
          </cell>
          <cell r="AG6367">
            <v>75</v>
          </cell>
          <cell r="AH6367">
            <v>75</v>
          </cell>
          <cell r="AI6367">
            <v>75</v>
          </cell>
        </row>
        <row r="6368">
          <cell r="F6368">
            <v>1582418</v>
          </cell>
          <cell r="AD6368">
            <v>1582418</v>
          </cell>
          <cell r="AE6368">
            <v>1507064.7619047619</v>
          </cell>
          <cell r="AF6368">
            <v>1318681.6666666667</v>
          </cell>
          <cell r="AG6368">
            <v>70</v>
          </cell>
          <cell r="AH6368">
            <v>75</v>
          </cell>
          <cell r="AI6368">
            <v>75</v>
          </cell>
        </row>
        <row r="6369">
          <cell r="F6369">
            <v>2421535</v>
          </cell>
          <cell r="AD6369">
            <v>2302163.5563380281</v>
          </cell>
          <cell r="AE6369">
            <v>2046367.6056338027</v>
          </cell>
          <cell r="AF6369">
            <v>1790571.6549295774</v>
          </cell>
          <cell r="AG6369">
            <v>75</v>
          </cell>
          <cell r="AH6369">
            <v>75</v>
          </cell>
          <cell r="AI6369">
            <v>75</v>
          </cell>
        </row>
        <row r="6370">
          <cell r="F6370">
            <v>957926</v>
          </cell>
          <cell r="AD6370">
            <v>957926</v>
          </cell>
          <cell r="AE6370">
            <v>957926</v>
          </cell>
          <cell r="AF6370">
            <v>957926</v>
          </cell>
          <cell r="AG6370">
            <v>57.777777777777779</v>
          </cell>
          <cell r="AH6370">
            <v>65</v>
          </cell>
          <cell r="AI6370">
            <v>74.285714285714292</v>
          </cell>
        </row>
        <row r="6371">
          <cell r="F6371">
            <v>1640035</v>
          </cell>
          <cell r="AD6371">
            <v>1627975.919117647</v>
          </cell>
          <cell r="AE6371">
            <v>1447089.705882353</v>
          </cell>
          <cell r="AF6371">
            <v>1266203.4926470588</v>
          </cell>
          <cell r="AG6371">
            <v>75</v>
          </cell>
          <cell r="AH6371">
            <v>75</v>
          </cell>
          <cell r="AI6371">
            <v>75</v>
          </cell>
        </row>
        <row r="6372">
          <cell r="F6372">
            <v>2681531</v>
          </cell>
          <cell r="AD6372">
            <v>2661813.8602941176</v>
          </cell>
          <cell r="AE6372">
            <v>2366056.7647058824</v>
          </cell>
          <cell r="AF6372">
            <v>2070299.6691176472</v>
          </cell>
          <cell r="AG6372">
            <v>75</v>
          </cell>
          <cell r="AH6372">
            <v>75</v>
          </cell>
          <cell r="AI6372">
            <v>75</v>
          </cell>
        </row>
        <row r="6373">
          <cell r="F6373">
            <v>1435253</v>
          </cell>
          <cell r="AD6373">
            <v>1435253</v>
          </cell>
          <cell r="AE6373">
            <v>1285301.1940298507</v>
          </cell>
          <cell r="AF6373">
            <v>1124638.5447761195</v>
          </cell>
          <cell r="AG6373">
            <v>74.444444444444443</v>
          </cell>
          <cell r="AH6373">
            <v>75</v>
          </cell>
          <cell r="AI6373">
            <v>75</v>
          </cell>
        </row>
        <row r="6374">
          <cell r="F6374">
            <v>3528593</v>
          </cell>
          <cell r="AD6374">
            <v>3354648.2746478873</v>
          </cell>
          <cell r="AE6374">
            <v>2981909.5774647887</v>
          </cell>
          <cell r="AF6374">
            <v>2609170.88028169</v>
          </cell>
          <cell r="AG6374">
            <v>75</v>
          </cell>
          <cell r="AH6374">
            <v>75</v>
          </cell>
          <cell r="AI6374">
            <v>75</v>
          </cell>
        </row>
        <row r="6375">
          <cell r="F6375">
            <v>1005287</v>
          </cell>
          <cell r="AD6375">
            <v>1005287</v>
          </cell>
          <cell r="AE6375">
            <v>988806.88524590165</v>
          </cell>
          <cell r="AF6375">
            <v>865206.02459016396</v>
          </cell>
          <cell r="AG6375">
            <v>67.777777777777771</v>
          </cell>
          <cell r="AH6375">
            <v>75</v>
          </cell>
          <cell r="AI6375">
            <v>75</v>
          </cell>
        </row>
        <row r="6376">
          <cell r="F6376">
            <v>4083091</v>
          </cell>
          <cell r="AD6376">
            <v>3881811.8661971833</v>
          </cell>
          <cell r="AE6376">
            <v>3450499.4366197181</v>
          </cell>
          <cell r="AF6376">
            <v>3019187.0070422534</v>
          </cell>
          <cell r="AG6376">
            <v>75</v>
          </cell>
          <cell r="AH6376">
            <v>75</v>
          </cell>
          <cell r="AI6376">
            <v>75</v>
          </cell>
        </row>
        <row r="6377">
          <cell r="F6377">
            <v>2375024</v>
          </cell>
          <cell r="AD6377">
            <v>2357560.588235294</v>
          </cell>
          <cell r="AE6377">
            <v>2095609.4117647058</v>
          </cell>
          <cell r="AF6377">
            <v>1833658.2352941178</v>
          </cell>
          <cell r="AG6377">
            <v>75</v>
          </cell>
          <cell r="AH6377">
            <v>75</v>
          </cell>
          <cell r="AI6377">
            <v>75</v>
          </cell>
        </row>
        <row r="6378">
          <cell r="F6378">
            <v>1452241</v>
          </cell>
          <cell r="AD6378">
            <v>1441562.7573529412</v>
          </cell>
          <cell r="AE6378">
            <v>1281389.1176470588</v>
          </cell>
          <cell r="AF6378">
            <v>1121215.4779411766</v>
          </cell>
          <cell r="AG6378">
            <v>75</v>
          </cell>
          <cell r="AH6378">
            <v>75</v>
          </cell>
          <cell r="AI6378">
            <v>75</v>
          </cell>
        </row>
        <row r="6379">
          <cell r="F6379">
            <v>3038587</v>
          </cell>
          <cell r="AD6379">
            <v>2888797.5</v>
          </cell>
          <cell r="AE6379">
            <v>2567820</v>
          </cell>
          <cell r="AF6379">
            <v>2246842.5</v>
          </cell>
          <cell r="AG6379">
            <v>75</v>
          </cell>
          <cell r="AH6379">
            <v>75</v>
          </cell>
          <cell r="AI6379">
            <v>75</v>
          </cell>
        </row>
        <row r="6380">
          <cell r="F6380">
            <v>1375982</v>
          </cell>
          <cell r="AD6380">
            <v>1375982</v>
          </cell>
          <cell r="AE6380">
            <v>1270137.2307692308</v>
          </cell>
          <cell r="AF6380">
            <v>1111370.0769230768</v>
          </cell>
          <cell r="AG6380">
            <v>72.222222222222229</v>
          </cell>
          <cell r="AH6380">
            <v>75</v>
          </cell>
          <cell r="AI6380">
            <v>75</v>
          </cell>
        </row>
        <row r="6381">
          <cell r="F6381">
            <v>2176482</v>
          </cell>
          <cell r="AD6381">
            <v>2069190.633802817</v>
          </cell>
          <cell r="AE6381">
            <v>1839280.5633802817</v>
          </cell>
          <cell r="AF6381">
            <v>1609370.4929577464</v>
          </cell>
          <cell r="AG6381">
            <v>75</v>
          </cell>
          <cell r="AH6381">
            <v>75</v>
          </cell>
          <cell r="AI6381">
            <v>75</v>
          </cell>
        </row>
        <row r="6382">
          <cell r="F6382">
            <v>2488973</v>
          </cell>
          <cell r="AD6382">
            <v>2488973</v>
          </cell>
          <cell r="AE6382">
            <v>2297513.5384615385</v>
          </cell>
          <cell r="AF6382">
            <v>2010324.346153846</v>
          </cell>
          <cell r="AG6382">
            <v>72.222222222222229</v>
          </cell>
          <cell r="AH6382">
            <v>75</v>
          </cell>
          <cell r="AI6382">
            <v>75</v>
          </cell>
        </row>
        <row r="6383">
          <cell r="F6383">
            <v>2084284</v>
          </cell>
          <cell r="AD6383">
            <v>2084284</v>
          </cell>
          <cell r="AE6383">
            <v>1866522.985074627</v>
          </cell>
          <cell r="AF6383">
            <v>1633207.6119402987</v>
          </cell>
          <cell r="AG6383">
            <v>74.444444444444443</v>
          </cell>
          <cell r="AH6383">
            <v>75</v>
          </cell>
          <cell r="AI6383">
            <v>75</v>
          </cell>
        </row>
        <row r="6384">
          <cell r="F6384">
            <v>1580751</v>
          </cell>
          <cell r="AD6384">
            <v>1580751</v>
          </cell>
          <cell r="AE6384">
            <v>1505477.142857143</v>
          </cell>
          <cell r="AF6384">
            <v>1317292.5</v>
          </cell>
          <cell r="AG6384">
            <v>70</v>
          </cell>
          <cell r="AH6384">
            <v>75</v>
          </cell>
          <cell r="AI6384">
            <v>75</v>
          </cell>
        </row>
        <row r="6385">
          <cell r="F6385">
            <v>4308690</v>
          </cell>
          <cell r="AD6385">
            <v>4096289.7887323946</v>
          </cell>
          <cell r="AE6385">
            <v>3641146.4788732394</v>
          </cell>
          <cell r="AF6385">
            <v>3186003.1690140846</v>
          </cell>
          <cell r="AG6385">
            <v>75</v>
          </cell>
          <cell r="AH6385">
            <v>75</v>
          </cell>
          <cell r="AI6385">
            <v>75</v>
          </cell>
        </row>
        <row r="6386">
          <cell r="F6386">
            <v>1593444</v>
          </cell>
          <cell r="AD6386">
            <v>1514893.9436619719</v>
          </cell>
          <cell r="AE6386">
            <v>1346572.3943661973</v>
          </cell>
          <cell r="AF6386">
            <v>1178250.8450704226</v>
          </cell>
          <cell r="AG6386">
            <v>75</v>
          </cell>
          <cell r="AH6386">
            <v>75</v>
          </cell>
          <cell r="AI6386">
            <v>75</v>
          </cell>
        </row>
        <row r="6387">
          <cell r="F6387">
            <v>1744043</v>
          </cell>
          <cell r="AD6387">
            <v>1731219.1544117646</v>
          </cell>
          <cell r="AE6387">
            <v>1538861.4705882352</v>
          </cell>
          <cell r="AF6387">
            <v>1346503.786764706</v>
          </cell>
          <cell r="AG6387">
            <v>75</v>
          </cell>
          <cell r="AH6387">
            <v>75</v>
          </cell>
          <cell r="AI6387">
            <v>75</v>
          </cell>
        </row>
        <row r="6388">
          <cell r="F6388">
            <v>1770092.857142857</v>
          </cell>
          <cell r="AD6388">
            <v>1593083.5714285716</v>
          </cell>
          <cell r="AE6388">
            <v>1416074.2857142857</v>
          </cell>
          <cell r="AF6388">
            <v>1239065</v>
          </cell>
          <cell r="AG6388">
            <v>75</v>
          </cell>
          <cell r="AH6388">
            <v>75</v>
          </cell>
          <cell r="AI6388">
            <v>75</v>
          </cell>
        </row>
        <row r="6389">
          <cell r="F6389">
            <v>4399899</v>
          </cell>
          <cell r="AD6389">
            <v>4183002.5704225353</v>
          </cell>
          <cell r="AE6389">
            <v>3718224.5070422534</v>
          </cell>
          <cell r="AF6389">
            <v>3253446.4436619719</v>
          </cell>
          <cell r="AG6389">
            <v>75</v>
          </cell>
          <cell r="AH6389">
            <v>75</v>
          </cell>
          <cell r="AI6389">
            <v>75</v>
          </cell>
        </row>
        <row r="6390">
          <cell r="F6390">
            <v>2370761</v>
          </cell>
          <cell r="AD6390">
            <v>2253892.5</v>
          </cell>
          <cell r="AE6390">
            <v>2003460</v>
          </cell>
          <cell r="AF6390">
            <v>1753027.5</v>
          </cell>
          <cell r="AG6390">
            <v>75</v>
          </cell>
          <cell r="AH6390">
            <v>75</v>
          </cell>
          <cell r="AI6390">
            <v>75</v>
          </cell>
        </row>
        <row r="6391">
          <cell r="F6391">
            <v>1351713</v>
          </cell>
          <cell r="AD6391">
            <v>1285079.2605633803</v>
          </cell>
          <cell r="AE6391">
            <v>1142292.676056338</v>
          </cell>
          <cell r="AF6391">
            <v>999506.0915492957</v>
          </cell>
          <cell r="AG6391">
            <v>75</v>
          </cell>
          <cell r="AH6391">
            <v>75</v>
          </cell>
          <cell r="AI6391">
            <v>75</v>
          </cell>
        </row>
        <row r="6392">
          <cell r="F6392">
            <v>2800159</v>
          </cell>
          <cell r="AD6392">
            <v>2800159</v>
          </cell>
          <cell r="AE6392">
            <v>2800159</v>
          </cell>
          <cell r="AF6392">
            <v>2579093.8157894737</v>
          </cell>
          <cell r="AG6392">
            <v>63.333333333333336</v>
          </cell>
          <cell r="AH6392">
            <v>71.25</v>
          </cell>
          <cell r="AI6392">
            <v>75</v>
          </cell>
        </row>
        <row r="6393">
          <cell r="F6393">
            <v>1691870</v>
          </cell>
          <cell r="AD6393">
            <v>1608467.957746479</v>
          </cell>
          <cell r="AE6393">
            <v>1429749.295774648</v>
          </cell>
          <cell r="AF6393">
            <v>1251030.633802817</v>
          </cell>
          <cell r="AG6393">
            <v>75</v>
          </cell>
          <cell r="AH6393">
            <v>75</v>
          </cell>
          <cell r="AI6393">
            <v>75</v>
          </cell>
        </row>
        <row r="6394">
          <cell r="F6394">
            <v>2933745</v>
          </cell>
          <cell r="AD6394">
            <v>2789123.7676056339</v>
          </cell>
          <cell r="AE6394">
            <v>2479221.1267605633</v>
          </cell>
          <cell r="AF6394">
            <v>2169318.4859154928</v>
          </cell>
          <cell r="AG6394">
            <v>75</v>
          </cell>
          <cell r="AH6394">
            <v>75</v>
          </cell>
          <cell r="AI6394">
            <v>75</v>
          </cell>
        </row>
        <row r="6395">
          <cell r="F6395">
            <v>5715822</v>
          </cell>
          <cell r="AD6395">
            <v>5434056.1267605638</v>
          </cell>
          <cell r="AE6395">
            <v>4830272.1126760561</v>
          </cell>
          <cell r="AF6395">
            <v>4226488.0985915493</v>
          </cell>
          <cell r="AG6395">
            <v>75</v>
          </cell>
          <cell r="AH6395">
            <v>75</v>
          </cell>
          <cell r="AI6395">
            <v>75</v>
          </cell>
        </row>
        <row r="6396">
          <cell r="F6396">
            <v>4266509.5</v>
          </cell>
          <cell r="AD6396">
            <v>4114134.1607142859</v>
          </cell>
          <cell r="AE6396">
            <v>3657008.1428571427</v>
          </cell>
          <cell r="AF6396">
            <v>3199882.125</v>
          </cell>
          <cell r="AG6396">
            <v>75</v>
          </cell>
          <cell r="AH6396">
            <v>75</v>
          </cell>
          <cell r="AI6396">
            <v>75</v>
          </cell>
        </row>
        <row r="6397">
          <cell r="F6397">
            <v>2291727</v>
          </cell>
          <cell r="AD6397">
            <v>2291727</v>
          </cell>
          <cell r="AE6397">
            <v>2083388.1818181819</v>
          </cell>
          <cell r="AF6397">
            <v>1822964.6590909089</v>
          </cell>
          <cell r="AG6397">
            <v>73.333333333333329</v>
          </cell>
          <cell r="AH6397">
            <v>75</v>
          </cell>
          <cell r="AI6397">
            <v>75</v>
          </cell>
        </row>
        <row r="6398">
          <cell r="F6398">
            <v>2798553</v>
          </cell>
          <cell r="AD6398">
            <v>2698604.6785714286</v>
          </cell>
          <cell r="AE6398">
            <v>2398759.7142857141</v>
          </cell>
          <cell r="AF6398">
            <v>2098914.75</v>
          </cell>
          <cell r="AG6398">
            <v>75</v>
          </cell>
          <cell r="AH6398">
            <v>75</v>
          </cell>
          <cell r="AI6398">
            <v>75</v>
          </cell>
        </row>
        <row r="6399">
          <cell r="F6399">
            <v>3007443</v>
          </cell>
          <cell r="AD6399">
            <v>2985329.4485294116</v>
          </cell>
          <cell r="AE6399">
            <v>2653626.1764705884</v>
          </cell>
          <cell r="AF6399">
            <v>2321922.9044117648</v>
          </cell>
          <cell r="AG6399">
            <v>75</v>
          </cell>
          <cell r="AH6399">
            <v>75</v>
          </cell>
          <cell r="AI6399">
            <v>75</v>
          </cell>
        </row>
        <row r="6400">
          <cell r="F6400">
            <v>1989567</v>
          </cell>
          <cell r="AD6400">
            <v>1891489.7535211269</v>
          </cell>
          <cell r="AE6400">
            <v>1681324.2253521127</v>
          </cell>
          <cell r="AF6400">
            <v>1471158.6971830986</v>
          </cell>
          <cell r="AG6400">
            <v>75</v>
          </cell>
          <cell r="AH6400">
            <v>75</v>
          </cell>
          <cell r="AI6400">
            <v>75</v>
          </cell>
        </row>
        <row r="6401">
          <cell r="F6401">
            <v>243801</v>
          </cell>
          <cell r="AD6401">
            <v>231782.64084507042</v>
          </cell>
          <cell r="AE6401">
            <v>206029.01408450704</v>
          </cell>
          <cell r="AF6401">
            <v>180275.38732394367</v>
          </cell>
          <cell r="AG6401">
            <v>75</v>
          </cell>
          <cell r="AH6401">
            <v>75</v>
          </cell>
          <cell r="AI6401">
            <v>75</v>
          </cell>
        </row>
        <row r="6402">
          <cell r="F6402">
            <v>797761</v>
          </cell>
          <cell r="AD6402">
            <v>797761</v>
          </cell>
          <cell r="AE6402">
            <v>797761</v>
          </cell>
          <cell r="AF6402">
            <v>734779.86842105258</v>
          </cell>
          <cell r="AG6402">
            <v>63.333333333333336</v>
          </cell>
          <cell r="AH6402">
            <v>71.25</v>
          </cell>
          <cell r="AI6402">
            <v>75</v>
          </cell>
        </row>
        <row r="6403">
          <cell r="F6403">
            <v>2306821</v>
          </cell>
          <cell r="AD6403">
            <v>2193104.471830986</v>
          </cell>
          <cell r="AE6403">
            <v>1949426.1971830986</v>
          </cell>
          <cell r="AF6403">
            <v>1705747.9225352113</v>
          </cell>
          <cell r="AG6403">
            <v>75</v>
          </cell>
          <cell r="AH6403">
            <v>75</v>
          </cell>
          <cell r="AI6403">
            <v>75</v>
          </cell>
        </row>
        <row r="6404">
          <cell r="F6404">
            <v>2554093</v>
          </cell>
          <cell r="AD6404">
            <v>2428187.0070422534</v>
          </cell>
          <cell r="AE6404">
            <v>2158388.4507042253</v>
          </cell>
          <cell r="AF6404">
            <v>1888589.8943661971</v>
          </cell>
          <cell r="AG6404">
            <v>75</v>
          </cell>
          <cell r="AH6404">
            <v>75</v>
          </cell>
          <cell r="AI6404">
            <v>75</v>
          </cell>
        </row>
        <row r="6405">
          <cell r="F6405">
            <v>3401653</v>
          </cell>
          <cell r="AD6405">
            <v>3233965.88028169</v>
          </cell>
          <cell r="AE6405">
            <v>2874636.3380281692</v>
          </cell>
          <cell r="AF6405">
            <v>2515306.795774648</v>
          </cell>
          <cell r="AG6405">
            <v>75</v>
          </cell>
          <cell r="AH6405">
            <v>75</v>
          </cell>
          <cell r="AI6405">
            <v>75</v>
          </cell>
        </row>
        <row r="6406">
          <cell r="F6406">
            <v>2192404</v>
          </cell>
          <cell r="AD6406">
            <v>2114103.8571428573</v>
          </cell>
          <cell r="AE6406">
            <v>1879203.4285714286</v>
          </cell>
          <cell r="AF6406">
            <v>1644303</v>
          </cell>
          <cell r="AG6406">
            <v>75</v>
          </cell>
          <cell r="AH6406">
            <v>75</v>
          </cell>
          <cell r="AI6406">
            <v>75</v>
          </cell>
        </row>
        <row r="6407">
          <cell r="F6407">
            <v>1712930</v>
          </cell>
          <cell r="AD6407">
            <v>1628489.7887323943</v>
          </cell>
          <cell r="AE6407">
            <v>1447546.4788732394</v>
          </cell>
          <cell r="AF6407">
            <v>1266603.1690140844</v>
          </cell>
          <cell r="AG6407">
            <v>75</v>
          </cell>
          <cell r="AH6407">
            <v>75</v>
          </cell>
          <cell r="AI6407">
            <v>75</v>
          </cell>
        </row>
        <row r="6408">
          <cell r="F6408">
            <v>1335948</v>
          </cell>
          <cell r="AD6408">
            <v>1335948</v>
          </cell>
          <cell r="AE6408">
            <v>1335948</v>
          </cell>
          <cell r="AF6408">
            <v>1168954.5</v>
          </cell>
          <cell r="AG6408">
            <v>66.666666666666671</v>
          </cell>
          <cell r="AH6408">
            <v>75</v>
          </cell>
          <cell r="AI6408">
            <v>75</v>
          </cell>
        </row>
        <row r="6409">
          <cell r="F6409">
            <v>1130122</v>
          </cell>
          <cell r="AD6409">
            <v>1130122</v>
          </cell>
          <cell r="AE6409">
            <v>1043189.5384615385</v>
          </cell>
          <cell r="AF6409">
            <v>912790.84615384613</v>
          </cell>
          <cell r="AG6409">
            <v>72.222222222222229</v>
          </cell>
          <cell r="AH6409">
            <v>75</v>
          </cell>
          <cell r="AI6409">
            <v>75</v>
          </cell>
        </row>
        <row r="6410">
          <cell r="F6410">
            <v>1546475</v>
          </cell>
          <cell r="AD6410">
            <v>1546475</v>
          </cell>
          <cell r="AE6410">
            <v>1427515.3846153845</v>
          </cell>
          <cell r="AF6410">
            <v>1249075.9615384615</v>
          </cell>
          <cell r="AG6410">
            <v>72.222222222222229</v>
          </cell>
          <cell r="AH6410">
            <v>75</v>
          </cell>
          <cell r="AI6410">
            <v>75</v>
          </cell>
        </row>
        <row r="6411">
          <cell r="F6411">
            <v>1769148</v>
          </cell>
          <cell r="AD6411">
            <v>1769148</v>
          </cell>
          <cell r="AE6411">
            <v>1769148</v>
          </cell>
          <cell r="AF6411">
            <v>1769148</v>
          </cell>
          <cell r="AG6411">
            <v>56.666666666666664</v>
          </cell>
          <cell r="AH6411">
            <v>63.75</v>
          </cell>
          <cell r="AI6411">
            <v>72.857142857142861</v>
          </cell>
        </row>
        <row r="6412">
          <cell r="F6412">
            <v>2473339</v>
          </cell>
          <cell r="AD6412">
            <v>2351413.8380281692</v>
          </cell>
          <cell r="AE6412">
            <v>2090145.633802817</v>
          </cell>
          <cell r="AF6412">
            <v>1828877.4295774647</v>
          </cell>
          <cell r="AG6412">
            <v>75</v>
          </cell>
          <cell r="AH6412">
            <v>75</v>
          </cell>
          <cell r="AI6412">
            <v>75</v>
          </cell>
        </row>
        <row r="6413">
          <cell r="F6413">
            <v>478862</v>
          </cell>
          <cell r="AD6413">
            <v>478862</v>
          </cell>
          <cell r="AE6413">
            <v>478862</v>
          </cell>
          <cell r="AF6413">
            <v>478862</v>
          </cell>
          <cell r="AG6413">
            <v>55.555555555555557</v>
          </cell>
          <cell r="AH6413">
            <v>62.5</v>
          </cell>
          <cell r="AI6413">
            <v>71.428571428571431</v>
          </cell>
        </row>
        <row r="6414">
          <cell r="F6414">
            <v>1361707</v>
          </cell>
          <cell r="AD6414">
            <v>1361707</v>
          </cell>
          <cell r="AE6414">
            <v>1361707</v>
          </cell>
          <cell r="AF6414">
            <v>1299811.2272727273</v>
          </cell>
          <cell r="AG6414">
            <v>61.111111111111114</v>
          </cell>
          <cell r="AH6414">
            <v>68.75</v>
          </cell>
          <cell r="AI6414">
            <v>75</v>
          </cell>
        </row>
        <row r="6415">
          <cell r="F6415">
            <v>1219153</v>
          </cell>
          <cell r="AD6415">
            <v>1159053.9084507043</v>
          </cell>
          <cell r="AE6415">
            <v>1030270.1408450705</v>
          </cell>
          <cell r="AF6415">
            <v>901486.37323943665</v>
          </cell>
          <cell r="AG6415">
            <v>75</v>
          </cell>
          <cell r="AH6415">
            <v>75</v>
          </cell>
          <cell r="AI6415">
            <v>75</v>
          </cell>
        </row>
        <row r="6416">
          <cell r="F6416">
            <v>2587349</v>
          </cell>
          <cell r="AD6416">
            <v>2459803.6267605633</v>
          </cell>
          <cell r="AE6416">
            <v>2186492.1126760566</v>
          </cell>
          <cell r="AF6416">
            <v>1913180.5985915493</v>
          </cell>
          <cell r="AG6416">
            <v>75</v>
          </cell>
          <cell r="AH6416">
            <v>75</v>
          </cell>
          <cell r="AI6416">
            <v>75</v>
          </cell>
        </row>
        <row r="6417">
          <cell r="F6417">
            <v>2631399</v>
          </cell>
          <cell r="AD6417">
            <v>2501682.147887324</v>
          </cell>
          <cell r="AE6417">
            <v>2223717.4647887326</v>
          </cell>
          <cell r="AF6417">
            <v>1945752.7816901407</v>
          </cell>
          <cell r="AG6417">
            <v>75</v>
          </cell>
          <cell r="AH6417">
            <v>75</v>
          </cell>
          <cell r="AI6417">
            <v>75</v>
          </cell>
        </row>
        <row r="6418">
          <cell r="F6418">
            <v>1660890</v>
          </cell>
          <cell r="AD6418">
            <v>1660890</v>
          </cell>
          <cell r="AE6418">
            <v>1581800</v>
          </cell>
          <cell r="AF6418">
            <v>1384075</v>
          </cell>
          <cell r="AG6418">
            <v>70</v>
          </cell>
          <cell r="AH6418">
            <v>75</v>
          </cell>
          <cell r="AI6418">
            <v>75</v>
          </cell>
        </row>
        <row r="6419">
          <cell r="F6419">
            <v>1382492</v>
          </cell>
          <cell r="AD6419">
            <v>1382492</v>
          </cell>
          <cell r="AE6419">
            <v>1276146.4615384615</v>
          </cell>
          <cell r="AF6419">
            <v>1116628.1538461538</v>
          </cell>
          <cell r="AG6419">
            <v>72.222222222222229</v>
          </cell>
          <cell r="AH6419">
            <v>75</v>
          </cell>
          <cell r="AI6419">
            <v>75</v>
          </cell>
        </row>
        <row r="6420">
          <cell r="F6420">
            <v>1542804</v>
          </cell>
          <cell r="AD6420">
            <v>1542804</v>
          </cell>
          <cell r="AE6420">
            <v>1469337.142857143</v>
          </cell>
          <cell r="AF6420">
            <v>1285670</v>
          </cell>
          <cell r="AG6420">
            <v>70</v>
          </cell>
          <cell r="AH6420">
            <v>75</v>
          </cell>
          <cell r="AI6420">
            <v>75</v>
          </cell>
        </row>
        <row r="6421">
          <cell r="F6421">
            <v>2387256</v>
          </cell>
          <cell r="AD6421">
            <v>2207394.2465753425</v>
          </cell>
          <cell r="AE6421">
            <v>1962128.2191780822</v>
          </cell>
          <cell r="AF6421">
            <v>1716862.1917808219</v>
          </cell>
          <cell r="AG6421">
            <v>75</v>
          </cell>
          <cell r="AH6421">
            <v>75</v>
          </cell>
          <cell r="AI6421">
            <v>75</v>
          </cell>
        </row>
        <row r="6422">
          <cell r="F6422">
            <v>2206589</v>
          </cell>
          <cell r="AD6422">
            <v>2190364.0808823528</v>
          </cell>
          <cell r="AE6422">
            <v>1946990.294117647</v>
          </cell>
          <cell r="AF6422">
            <v>1703616.5073529412</v>
          </cell>
          <cell r="AG6422">
            <v>75</v>
          </cell>
          <cell r="AH6422">
            <v>75</v>
          </cell>
          <cell r="AI6422">
            <v>75</v>
          </cell>
        </row>
        <row r="6423">
          <cell r="F6423">
            <v>1487282</v>
          </cell>
          <cell r="AD6423">
            <v>1487282</v>
          </cell>
          <cell r="AE6423">
            <v>1487282</v>
          </cell>
          <cell r="AF6423">
            <v>1301371.75</v>
          </cell>
          <cell r="AG6423">
            <v>66.666666666666671</v>
          </cell>
          <cell r="AH6423">
            <v>75</v>
          </cell>
          <cell r="AI6423">
            <v>75</v>
          </cell>
        </row>
        <row r="6424">
          <cell r="F6424">
            <v>1088678</v>
          </cell>
          <cell r="AD6424">
            <v>1088678</v>
          </cell>
          <cell r="AE6424">
            <v>1004933.5384615385</v>
          </cell>
          <cell r="AF6424">
            <v>879316.84615384613</v>
          </cell>
          <cell r="AG6424">
            <v>72.222222222222229</v>
          </cell>
          <cell r="AH6424">
            <v>75</v>
          </cell>
          <cell r="AI6424">
            <v>75</v>
          </cell>
        </row>
        <row r="6425">
          <cell r="F6425">
            <v>1365972</v>
          </cell>
          <cell r="AD6425">
            <v>1355928.088235294</v>
          </cell>
          <cell r="AE6425">
            <v>1205269.4117647058</v>
          </cell>
          <cell r="AF6425">
            <v>1054610.7352941176</v>
          </cell>
          <cell r="AG6425">
            <v>75</v>
          </cell>
          <cell r="AH6425">
            <v>75</v>
          </cell>
          <cell r="AI6425">
            <v>75</v>
          </cell>
        </row>
        <row r="6426">
          <cell r="F6426">
            <v>1346875</v>
          </cell>
          <cell r="AD6426">
            <v>1346875</v>
          </cell>
          <cell r="AE6426">
            <v>1243269.2307692308</v>
          </cell>
          <cell r="AF6426">
            <v>1087860.5769230768</v>
          </cell>
          <cell r="AG6426">
            <v>72.222222222222229</v>
          </cell>
          <cell r="AH6426">
            <v>75</v>
          </cell>
          <cell r="AI6426">
            <v>75</v>
          </cell>
        </row>
        <row r="6427">
          <cell r="F6427">
            <v>293875</v>
          </cell>
          <cell r="AD6427">
            <v>279388.20422535215</v>
          </cell>
          <cell r="AE6427">
            <v>248345.07042253521</v>
          </cell>
          <cell r="AF6427">
            <v>217301.9366197183</v>
          </cell>
          <cell r="AG6427">
            <v>75</v>
          </cell>
          <cell r="AH6427">
            <v>75</v>
          </cell>
          <cell r="AI6427">
            <v>75</v>
          </cell>
        </row>
        <row r="6428">
          <cell r="F6428">
            <v>3009327</v>
          </cell>
          <cell r="AD6428">
            <v>2860979.8943661973</v>
          </cell>
          <cell r="AE6428">
            <v>2543093.2394366199</v>
          </cell>
          <cell r="AF6428">
            <v>2225206.5845070421</v>
          </cell>
          <cell r="AG6428">
            <v>75</v>
          </cell>
          <cell r="AH6428">
            <v>75</v>
          </cell>
          <cell r="AI6428">
            <v>75</v>
          </cell>
        </row>
        <row r="6429">
          <cell r="F6429">
            <v>2049629</v>
          </cell>
          <cell r="AD6429">
            <v>1948590.9507042253</v>
          </cell>
          <cell r="AE6429">
            <v>1732080.8450704226</v>
          </cell>
          <cell r="AF6429">
            <v>1515570.7394366197</v>
          </cell>
          <cell r="AG6429">
            <v>75</v>
          </cell>
          <cell r="AH6429">
            <v>75</v>
          </cell>
          <cell r="AI6429">
            <v>75</v>
          </cell>
        </row>
        <row r="6430">
          <cell r="F6430">
            <v>2253736</v>
          </cell>
          <cell r="AD6430">
            <v>2142636.3380281692</v>
          </cell>
          <cell r="AE6430">
            <v>1904565.633802817</v>
          </cell>
          <cell r="AF6430">
            <v>1666494.9295774647</v>
          </cell>
          <cell r="AG6430">
            <v>75</v>
          </cell>
          <cell r="AH6430">
            <v>75</v>
          </cell>
          <cell r="AI6430">
            <v>75</v>
          </cell>
        </row>
        <row r="6431">
          <cell r="F6431">
            <v>156882</v>
          </cell>
          <cell r="AD6431">
            <v>156882</v>
          </cell>
          <cell r="AE6431">
            <v>154310.16393442624</v>
          </cell>
          <cell r="AF6431">
            <v>135021.39344262297</v>
          </cell>
          <cell r="AG6431">
            <v>67.777777777777771</v>
          </cell>
          <cell r="AH6431">
            <v>75</v>
          </cell>
          <cell r="AI6431">
            <v>75</v>
          </cell>
        </row>
        <row r="6432">
          <cell r="F6432">
            <v>1628816</v>
          </cell>
          <cell r="AD6432">
            <v>1628816</v>
          </cell>
          <cell r="AE6432">
            <v>1602114.0983606558</v>
          </cell>
          <cell r="AF6432">
            <v>1401849.8360655739</v>
          </cell>
          <cell r="AG6432">
            <v>67.777777777777771</v>
          </cell>
          <cell r="AH6432">
            <v>75</v>
          </cell>
          <cell r="AI6432">
            <v>75</v>
          </cell>
        </row>
        <row r="6433">
          <cell r="F6433">
            <v>1281535</v>
          </cell>
          <cell r="AD6433">
            <v>1281535</v>
          </cell>
          <cell r="AE6433">
            <v>1281535</v>
          </cell>
          <cell r="AF6433">
            <v>1140348.940677966</v>
          </cell>
          <cell r="AG6433">
            <v>65.555555555555557</v>
          </cell>
          <cell r="AH6433">
            <v>73.75</v>
          </cell>
          <cell r="AI6433">
            <v>75</v>
          </cell>
        </row>
        <row r="6434">
          <cell r="F6434">
            <v>262028</v>
          </cell>
          <cell r="AD6434">
            <v>249111.12676056338</v>
          </cell>
          <cell r="AE6434">
            <v>221432.11267605633</v>
          </cell>
          <cell r="AF6434">
            <v>193753.09859154929</v>
          </cell>
          <cell r="AG6434">
            <v>75</v>
          </cell>
          <cell r="AH6434">
            <v>75</v>
          </cell>
          <cell r="AI6434">
            <v>75</v>
          </cell>
        </row>
        <row r="6435">
          <cell r="F6435">
            <v>1920245</v>
          </cell>
          <cell r="AD6435">
            <v>1825585.0352112676</v>
          </cell>
          <cell r="AE6435">
            <v>1622742.2535211267</v>
          </cell>
          <cell r="AF6435">
            <v>1419899.471830986</v>
          </cell>
          <cell r="AG6435">
            <v>75</v>
          </cell>
          <cell r="AH6435">
            <v>75</v>
          </cell>
          <cell r="AI6435">
            <v>75</v>
          </cell>
        </row>
        <row r="6436">
          <cell r="F6436">
            <v>3302519</v>
          </cell>
          <cell r="AD6436">
            <v>3139718.7676056339</v>
          </cell>
          <cell r="AE6436">
            <v>2790861.1267605633</v>
          </cell>
          <cell r="AF6436">
            <v>2442003.4859154928</v>
          </cell>
          <cell r="AG6436">
            <v>75</v>
          </cell>
          <cell r="AH6436">
            <v>75</v>
          </cell>
          <cell r="AI6436">
            <v>75</v>
          </cell>
        </row>
        <row r="6437">
          <cell r="F6437">
            <v>2099644</v>
          </cell>
          <cell r="AD6437">
            <v>1996140.4225352113</v>
          </cell>
          <cell r="AE6437">
            <v>1774347.042253521</v>
          </cell>
          <cell r="AF6437">
            <v>1552553.661971831</v>
          </cell>
          <cell r="AG6437">
            <v>75</v>
          </cell>
          <cell r="AH6437">
            <v>75</v>
          </cell>
          <cell r="AI6437">
            <v>75</v>
          </cell>
        </row>
        <row r="6438">
          <cell r="F6438">
            <v>1217778</v>
          </cell>
          <cell r="AD6438">
            <v>1217778</v>
          </cell>
          <cell r="AE6438">
            <v>1217778</v>
          </cell>
          <cell r="AF6438">
            <v>1065555.75</v>
          </cell>
          <cell r="AG6438">
            <v>66.666666666666671</v>
          </cell>
          <cell r="AH6438">
            <v>75</v>
          </cell>
          <cell r="AI6438">
            <v>75</v>
          </cell>
        </row>
        <row r="6439">
          <cell r="F6439">
            <v>3404506</v>
          </cell>
          <cell r="AD6439">
            <v>3379472.8676470588</v>
          </cell>
          <cell r="AE6439">
            <v>3003975.8823529412</v>
          </cell>
          <cell r="AF6439">
            <v>2628478.8970588236</v>
          </cell>
          <cell r="AG6439">
            <v>75</v>
          </cell>
          <cell r="AH6439">
            <v>75</v>
          </cell>
          <cell r="AI6439">
            <v>75</v>
          </cell>
        </row>
        <row r="6440">
          <cell r="F6440">
            <v>2196076.64</v>
          </cell>
          <cell r="AD6440">
            <v>2179929.0176470587</v>
          </cell>
          <cell r="AE6440">
            <v>1937714.6823529413</v>
          </cell>
          <cell r="AF6440">
            <v>1695500.3470588236</v>
          </cell>
          <cell r="AG6440">
            <v>75</v>
          </cell>
          <cell r="AH6440">
            <v>75</v>
          </cell>
          <cell r="AI6440">
            <v>75</v>
          </cell>
        </row>
        <row r="6441">
          <cell r="F6441">
            <v>152166</v>
          </cell>
          <cell r="AD6441">
            <v>152166</v>
          </cell>
          <cell r="AE6441">
            <v>140460.92307692306</v>
          </cell>
          <cell r="AF6441">
            <v>122903.30769230769</v>
          </cell>
          <cell r="AG6441">
            <v>72.222222222222229</v>
          </cell>
          <cell r="AH6441">
            <v>75</v>
          </cell>
          <cell r="AI6441">
            <v>75</v>
          </cell>
        </row>
        <row r="6442">
          <cell r="F6442">
            <v>2575198</v>
          </cell>
          <cell r="AD6442">
            <v>2448251.61971831</v>
          </cell>
          <cell r="AE6442">
            <v>2176223.6619718308</v>
          </cell>
          <cell r="AF6442">
            <v>1904195.704225352</v>
          </cell>
          <cell r="AG6442">
            <v>75</v>
          </cell>
          <cell r="AH6442">
            <v>75</v>
          </cell>
          <cell r="AI6442">
            <v>75</v>
          </cell>
        </row>
        <row r="6443">
          <cell r="F6443">
            <v>2313648</v>
          </cell>
          <cell r="AD6443">
            <v>2199594.9295774647</v>
          </cell>
          <cell r="AE6443">
            <v>1955195.4929577464</v>
          </cell>
          <cell r="AF6443">
            <v>1710796.0563380281</v>
          </cell>
          <cell r="AG6443">
            <v>75</v>
          </cell>
          <cell r="AH6443">
            <v>75</v>
          </cell>
          <cell r="AI6443">
            <v>75</v>
          </cell>
        </row>
        <row r="6444">
          <cell r="F6444">
            <v>2622545</v>
          </cell>
          <cell r="AD6444">
            <v>2493264.6126760566</v>
          </cell>
          <cell r="AE6444">
            <v>2216235.2112676054</v>
          </cell>
          <cell r="AF6444">
            <v>1939205.809859155</v>
          </cell>
          <cell r="AG6444">
            <v>75</v>
          </cell>
          <cell r="AH6444">
            <v>75</v>
          </cell>
          <cell r="AI6444">
            <v>75</v>
          </cell>
        </row>
        <row r="6445">
          <cell r="F6445">
            <v>2275306</v>
          </cell>
          <cell r="AD6445">
            <v>2275306</v>
          </cell>
          <cell r="AE6445">
            <v>2100282.4615384615</v>
          </cell>
          <cell r="AF6445">
            <v>1837747.1538461538</v>
          </cell>
          <cell r="AG6445">
            <v>72.222222222222229</v>
          </cell>
          <cell r="AH6445">
            <v>75</v>
          </cell>
          <cell r="AI6445">
            <v>75</v>
          </cell>
        </row>
        <row r="6446">
          <cell r="F6446">
            <v>1649854</v>
          </cell>
          <cell r="AD6446">
            <v>1649854</v>
          </cell>
          <cell r="AE6446">
            <v>1499867.2727272727</v>
          </cell>
          <cell r="AF6446">
            <v>1312383.8636363635</v>
          </cell>
          <cell r="AG6446">
            <v>73.333333333333329</v>
          </cell>
          <cell r="AH6446">
            <v>75</v>
          </cell>
          <cell r="AI6446">
            <v>75</v>
          </cell>
        </row>
        <row r="6447">
          <cell r="F6447">
            <v>1505102</v>
          </cell>
          <cell r="AD6447">
            <v>1505102</v>
          </cell>
          <cell r="AE6447">
            <v>1505102</v>
          </cell>
          <cell r="AF6447">
            <v>1316964.25</v>
          </cell>
          <cell r="AG6447">
            <v>66.666666666666671</v>
          </cell>
          <cell r="AH6447">
            <v>75</v>
          </cell>
          <cell r="AI6447">
            <v>75</v>
          </cell>
        </row>
        <row r="6448">
          <cell r="F6448">
            <v>4397838</v>
          </cell>
          <cell r="AD6448">
            <v>4181043.1690140846</v>
          </cell>
          <cell r="AE6448">
            <v>3716482.8169014086</v>
          </cell>
          <cell r="AF6448">
            <v>3251922.4647887321</v>
          </cell>
          <cell r="AG6448">
            <v>75</v>
          </cell>
          <cell r="AH6448">
            <v>75</v>
          </cell>
          <cell r="AI6448">
            <v>75</v>
          </cell>
        </row>
        <row r="6449">
          <cell r="F6449">
            <v>2732047</v>
          </cell>
          <cell r="AD6449">
            <v>2597368.6267605633</v>
          </cell>
          <cell r="AE6449">
            <v>2308772.1126760566</v>
          </cell>
          <cell r="AF6449">
            <v>2020175.5985915493</v>
          </cell>
          <cell r="AG6449">
            <v>75</v>
          </cell>
          <cell r="AH6449">
            <v>75</v>
          </cell>
          <cell r="AI6449">
            <v>75</v>
          </cell>
        </row>
        <row r="6450">
          <cell r="F6450">
            <v>3071896</v>
          </cell>
          <cell r="AD6450">
            <v>3049308.5294117648</v>
          </cell>
          <cell r="AE6450">
            <v>2710496.4705882352</v>
          </cell>
          <cell r="AF6450">
            <v>2371684.411764706</v>
          </cell>
          <cell r="AG6450">
            <v>75</v>
          </cell>
          <cell r="AH6450">
            <v>75</v>
          </cell>
          <cell r="AI6450">
            <v>75</v>
          </cell>
        </row>
        <row r="6451">
          <cell r="F6451">
            <v>2946404</v>
          </cell>
          <cell r="AD6451">
            <v>2801158.7323943665</v>
          </cell>
          <cell r="AE6451">
            <v>2489918.8732394367</v>
          </cell>
          <cell r="AF6451">
            <v>2178679.0140845068</v>
          </cell>
          <cell r="AG6451">
            <v>75</v>
          </cell>
          <cell r="AH6451">
            <v>75</v>
          </cell>
          <cell r="AI6451">
            <v>75</v>
          </cell>
        </row>
        <row r="6452">
          <cell r="F6452">
            <v>83395.3</v>
          </cell>
          <cell r="AD6452">
            <v>78183.09375</v>
          </cell>
          <cell r="AE6452">
            <v>69496.083333333328</v>
          </cell>
          <cell r="AF6452">
            <v>60809.072916666664</v>
          </cell>
          <cell r="AG6452">
            <v>75</v>
          </cell>
          <cell r="AH6452">
            <v>75</v>
          </cell>
          <cell r="AI6452">
            <v>75</v>
          </cell>
        </row>
        <row r="6453">
          <cell r="F6453">
            <v>1760669</v>
          </cell>
          <cell r="AD6453">
            <v>1650627.1875</v>
          </cell>
          <cell r="AE6453">
            <v>1467224.1666666667</v>
          </cell>
          <cell r="AF6453">
            <v>1283821.1458333333</v>
          </cell>
          <cell r="AG6453">
            <v>75</v>
          </cell>
          <cell r="AH6453">
            <v>75</v>
          </cell>
          <cell r="AI6453">
            <v>75</v>
          </cell>
        </row>
        <row r="6454">
          <cell r="F6454">
            <v>1162919</v>
          </cell>
          <cell r="AD6454">
            <v>1090236.5625</v>
          </cell>
          <cell r="AE6454">
            <v>969099.16666666663</v>
          </cell>
          <cell r="AF6454">
            <v>847961.77083333326</v>
          </cell>
          <cell r="AG6454">
            <v>75</v>
          </cell>
          <cell r="AH6454">
            <v>75</v>
          </cell>
          <cell r="AI6454">
            <v>75</v>
          </cell>
        </row>
        <row r="6455">
          <cell r="F6455">
            <v>233871</v>
          </cell>
          <cell r="AD6455">
            <v>219254.0625</v>
          </cell>
          <cell r="AE6455">
            <v>194892.5</v>
          </cell>
          <cell r="AF6455">
            <v>170530.9375</v>
          </cell>
          <cell r="AG6455">
            <v>75</v>
          </cell>
          <cell r="AH6455">
            <v>75</v>
          </cell>
          <cell r="AI6455">
            <v>75</v>
          </cell>
        </row>
        <row r="6456">
          <cell r="F6456">
            <v>1586085</v>
          </cell>
          <cell r="AD6456">
            <v>1586085</v>
          </cell>
          <cell r="AE6456">
            <v>1486954.6875</v>
          </cell>
          <cell r="AF6456">
            <v>1301085.3515625</v>
          </cell>
          <cell r="AG6456">
            <v>71.111111111111114</v>
          </cell>
          <cell r="AH6456">
            <v>75</v>
          </cell>
          <cell r="AI6456">
            <v>75</v>
          </cell>
        </row>
        <row r="6457">
          <cell r="F6457">
            <v>2096325</v>
          </cell>
          <cell r="AD6457">
            <v>2050752.7173913042</v>
          </cell>
          <cell r="AE6457">
            <v>1822891.3043478262</v>
          </cell>
          <cell r="AF6457">
            <v>1595029.8913043479</v>
          </cell>
          <cell r="AG6457">
            <v>75</v>
          </cell>
          <cell r="AH6457">
            <v>75</v>
          </cell>
          <cell r="AI6457">
            <v>75</v>
          </cell>
        </row>
        <row r="6458">
          <cell r="F6458">
            <v>4240356</v>
          </cell>
          <cell r="AD6458">
            <v>3975333.75</v>
          </cell>
          <cell r="AE6458">
            <v>3533630</v>
          </cell>
          <cell r="AF6458">
            <v>3091926.25</v>
          </cell>
          <cell r="AG6458">
            <v>75</v>
          </cell>
          <cell r="AH6458">
            <v>75</v>
          </cell>
          <cell r="AI6458">
            <v>75</v>
          </cell>
        </row>
        <row r="6459">
          <cell r="F6459">
            <v>4373222.72</v>
          </cell>
          <cell r="AD6459">
            <v>4099896.3</v>
          </cell>
          <cell r="AE6459">
            <v>3644352.2666666666</v>
          </cell>
          <cell r="AF6459">
            <v>3188808.2333333334</v>
          </cell>
          <cell r="AG6459">
            <v>75</v>
          </cell>
          <cell r="AH6459">
            <v>75</v>
          </cell>
          <cell r="AI6459">
            <v>75</v>
          </cell>
        </row>
        <row r="6460">
          <cell r="F6460">
            <v>1756745</v>
          </cell>
          <cell r="AD6460">
            <v>1646948.4375</v>
          </cell>
          <cell r="AE6460">
            <v>1463954.1666666667</v>
          </cell>
          <cell r="AF6460">
            <v>1280959.8958333333</v>
          </cell>
          <cell r="AG6460">
            <v>75</v>
          </cell>
          <cell r="AH6460">
            <v>75</v>
          </cell>
          <cell r="AI6460">
            <v>75</v>
          </cell>
        </row>
        <row r="6461">
          <cell r="F6461">
            <v>2333424</v>
          </cell>
          <cell r="AD6461">
            <v>2250087.4285714286</v>
          </cell>
          <cell r="AE6461">
            <v>2000077.7142857143</v>
          </cell>
          <cell r="AF6461">
            <v>1750068</v>
          </cell>
          <cell r="AG6461">
            <v>75</v>
          </cell>
          <cell r="AH6461">
            <v>75</v>
          </cell>
          <cell r="AI6461">
            <v>75</v>
          </cell>
        </row>
        <row r="6462">
          <cell r="F6462">
            <v>1258811</v>
          </cell>
          <cell r="AD6462">
            <v>1258811</v>
          </cell>
          <cell r="AE6462">
            <v>1144373.6363636365</v>
          </cell>
          <cell r="AF6462">
            <v>1001326.9318181818</v>
          </cell>
          <cell r="AG6462">
            <v>73.333333333333329</v>
          </cell>
          <cell r="AH6462">
            <v>75</v>
          </cell>
          <cell r="AI6462">
            <v>75</v>
          </cell>
        </row>
        <row r="6463">
          <cell r="F6463">
            <v>1701368</v>
          </cell>
          <cell r="AD6463">
            <v>1701368</v>
          </cell>
          <cell r="AE6463">
            <v>1701368</v>
          </cell>
          <cell r="AF6463">
            <v>1513929.1525423727</v>
          </cell>
          <cell r="AG6463">
            <v>65.555555555555557</v>
          </cell>
          <cell r="AH6463">
            <v>73.75</v>
          </cell>
          <cell r="AI6463">
            <v>75</v>
          </cell>
        </row>
        <row r="6464">
          <cell r="F6464">
            <v>1737941</v>
          </cell>
          <cell r="AD6464">
            <v>1737941</v>
          </cell>
          <cell r="AE6464">
            <v>1709450.1639344261</v>
          </cell>
          <cell r="AF6464">
            <v>1495768.8934426231</v>
          </cell>
          <cell r="AG6464">
            <v>67.777777777777771</v>
          </cell>
          <cell r="AH6464">
            <v>75</v>
          </cell>
          <cell r="AI6464">
            <v>75</v>
          </cell>
        </row>
        <row r="6465">
          <cell r="F6465">
            <v>1259026</v>
          </cell>
          <cell r="AD6465">
            <v>1180336.875</v>
          </cell>
          <cell r="AE6465">
            <v>1049188.3333333333</v>
          </cell>
          <cell r="AF6465">
            <v>918039.79166666663</v>
          </cell>
          <cell r="AG6465">
            <v>75</v>
          </cell>
          <cell r="AH6465">
            <v>75</v>
          </cell>
          <cell r="AI6465">
            <v>75</v>
          </cell>
        </row>
        <row r="6466">
          <cell r="F6466">
            <v>3402296</v>
          </cell>
          <cell r="AD6466">
            <v>3189652.5</v>
          </cell>
          <cell r="AE6466">
            <v>2835246.6666666665</v>
          </cell>
          <cell r="AF6466">
            <v>2480840.833333333</v>
          </cell>
          <cell r="AG6466">
            <v>75</v>
          </cell>
          <cell r="AH6466">
            <v>75</v>
          </cell>
          <cell r="AI6466">
            <v>75</v>
          </cell>
        </row>
        <row r="6467">
          <cell r="F6467">
            <v>982111</v>
          </cell>
          <cell r="AD6467">
            <v>920729.0625</v>
          </cell>
          <cell r="AE6467">
            <v>818425.83333333337</v>
          </cell>
          <cell r="AF6467">
            <v>716122.60416666663</v>
          </cell>
          <cell r="AG6467">
            <v>75</v>
          </cell>
          <cell r="AH6467">
            <v>75</v>
          </cell>
          <cell r="AI6467">
            <v>75</v>
          </cell>
        </row>
        <row r="6468">
          <cell r="F6468">
            <v>1548112</v>
          </cell>
          <cell r="AD6468">
            <v>1451355</v>
          </cell>
          <cell r="AE6468">
            <v>1290093.3333333333</v>
          </cell>
          <cell r="AF6468">
            <v>1128831.6666666665</v>
          </cell>
          <cell r="AG6468">
            <v>75</v>
          </cell>
          <cell r="AH6468">
            <v>75</v>
          </cell>
          <cell r="AI6468">
            <v>75</v>
          </cell>
        </row>
        <row r="6469">
          <cell r="F6469">
            <v>3462633</v>
          </cell>
          <cell r="AD6469">
            <v>3246218.4375</v>
          </cell>
          <cell r="AE6469">
            <v>2885527.5</v>
          </cell>
          <cell r="AF6469">
            <v>2524836.5625</v>
          </cell>
          <cell r="AG6469">
            <v>75</v>
          </cell>
          <cell r="AH6469">
            <v>75</v>
          </cell>
          <cell r="AI6469">
            <v>75</v>
          </cell>
        </row>
        <row r="6470">
          <cell r="F6470">
            <v>2369248</v>
          </cell>
          <cell r="AD6470">
            <v>2221170</v>
          </cell>
          <cell r="AE6470">
            <v>1974373.3333333333</v>
          </cell>
          <cell r="AF6470">
            <v>1727576.6666666665</v>
          </cell>
          <cell r="AG6470">
            <v>75</v>
          </cell>
          <cell r="AH6470">
            <v>75</v>
          </cell>
          <cell r="AI6470">
            <v>75</v>
          </cell>
        </row>
        <row r="6471">
          <cell r="F6471">
            <v>1586409</v>
          </cell>
          <cell r="AD6471">
            <v>1487258.4375</v>
          </cell>
          <cell r="AE6471">
            <v>1322007.5</v>
          </cell>
          <cell r="AF6471">
            <v>1156756.5625</v>
          </cell>
          <cell r="AG6471">
            <v>75</v>
          </cell>
          <cell r="AH6471">
            <v>75</v>
          </cell>
          <cell r="AI6471">
            <v>75</v>
          </cell>
        </row>
        <row r="6472">
          <cell r="F6472">
            <v>484807</v>
          </cell>
          <cell r="AD6472">
            <v>484807</v>
          </cell>
          <cell r="AE6472">
            <v>484807</v>
          </cell>
          <cell r="AF6472">
            <v>484807</v>
          </cell>
          <cell r="AG6472">
            <v>54.444444444444443</v>
          </cell>
          <cell r="AH6472">
            <v>61.25</v>
          </cell>
          <cell r="AI6472">
            <v>70</v>
          </cell>
        </row>
        <row r="6473">
          <cell r="F6473">
            <v>310375</v>
          </cell>
          <cell r="AD6473">
            <v>310375</v>
          </cell>
          <cell r="AE6473">
            <v>310375</v>
          </cell>
          <cell r="AF6473">
            <v>276181.14406779659</v>
          </cell>
          <cell r="AG6473">
            <v>65.555555555555557</v>
          </cell>
          <cell r="AH6473">
            <v>73.75</v>
          </cell>
          <cell r="AI6473">
            <v>75</v>
          </cell>
        </row>
        <row r="6474">
          <cell r="F6474">
            <v>3952569</v>
          </cell>
          <cell r="AD6474">
            <v>3705533.4375</v>
          </cell>
          <cell r="AE6474">
            <v>3293807.5</v>
          </cell>
          <cell r="AF6474">
            <v>2882081.5625</v>
          </cell>
          <cell r="AG6474">
            <v>75</v>
          </cell>
          <cell r="AH6474">
            <v>75</v>
          </cell>
          <cell r="AI6474">
            <v>75</v>
          </cell>
        </row>
        <row r="6475">
          <cell r="F6475">
            <v>3169694</v>
          </cell>
          <cell r="AD6475">
            <v>2971588.125</v>
          </cell>
          <cell r="AE6475">
            <v>2641411.6666666665</v>
          </cell>
          <cell r="AF6475">
            <v>2311235.208333333</v>
          </cell>
          <cell r="AG6475">
            <v>75</v>
          </cell>
          <cell r="AH6475">
            <v>75</v>
          </cell>
          <cell r="AI6475">
            <v>75</v>
          </cell>
        </row>
        <row r="6476">
          <cell r="F6476">
            <v>4327288</v>
          </cell>
          <cell r="AD6476">
            <v>3894559.2</v>
          </cell>
          <cell r="AE6476">
            <v>3461830.4</v>
          </cell>
          <cell r="AF6476">
            <v>3029101.6</v>
          </cell>
          <cell r="AG6476">
            <v>75</v>
          </cell>
          <cell r="AH6476">
            <v>75</v>
          </cell>
          <cell r="AI6476">
            <v>75</v>
          </cell>
        </row>
        <row r="6477">
          <cell r="F6477">
            <v>2032402</v>
          </cell>
          <cell r="AD6477">
            <v>1905376.875</v>
          </cell>
          <cell r="AE6477">
            <v>1693668.3333333333</v>
          </cell>
          <cell r="AF6477">
            <v>1481959.7916666665</v>
          </cell>
          <cell r="AG6477">
            <v>75</v>
          </cell>
          <cell r="AH6477">
            <v>75</v>
          </cell>
          <cell r="AI6477">
            <v>75</v>
          </cell>
        </row>
        <row r="6478">
          <cell r="F6478">
            <v>2270010</v>
          </cell>
          <cell r="AD6478">
            <v>2128134.375</v>
          </cell>
          <cell r="AE6478">
            <v>1891675</v>
          </cell>
          <cell r="AF6478">
            <v>1655215.625</v>
          </cell>
          <cell r="AG6478">
            <v>75</v>
          </cell>
          <cell r="AH6478">
            <v>75</v>
          </cell>
          <cell r="AI6478">
            <v>75</v>
          </cell>
        </row>
        <row r="6479">
          <cell r="F6479">
            <v>2205820</v>
          </cell>
          <cell r="AD6479">
            <v>2157867.3913043477</v>
          </cell>
          <cell r="AE6479">
            <v>1918104.3478260869</v>
          </cell>
          <cell r="AF6479">
            <v>1678341.3043478262</v>
          </cell>
          <cell r="AG6479">
            <v>75</v>
          </cell>
          <cell r="AH6479">
            <v>75</v>
          </cell>
          <cell r="AI6479">
            <v>75</v>
          </cell>
        </row>
        <row r="6480">
          <cell r="F6480">
            <v>4935803</v>
          </cell>
          <cell r="AD6480">
            <v>4759524.3214285718</v>
          </cell>
          <cell r="AE6480">
            <v>4230688.2857142854</v>
          </cell>
          <cell r="AF6480">
            <v>3701852.25</v>
          </cell>
          <cell r="AG6480">
            <v>75</v>
          </cell>
          <cell r="AH6480">
            <v>75</v>
          </cell>
          <cell r="AI6480">
            <v>75</v>
          </cell>
        </row>
        <row r="6481">
          <cell r="F6481">
            <v>1875573</v>
          </cell>
          <cell r="AD6481">
            <v>1758349.6875</v>
          </cell>
          <cell r="AE6481">
            <v>1562977.5</v>
          </cell>
          <cell r="AF6481">
            <v>1367605.3125</v>
          </cell>
          <cell r="AG6481">
            <v>75</v>
          </cell>
          <cell r="AH6481">
            <v>75</v>
          </cell>
          <cell r="AI6481">
            <v>75</v>
          </cell>
        </row>
        <row r="6482">
          <cell r="F6482">
            <v>3292841</v>
          </cell>
          <cell r="AD6482">
            <v>3087038.4375</v>
          </cell>
          <cell r="AE6482">
            <v>2744034.1666666665</v>
          </cell>
          <cell r="AF6482">
            <v>2401029.895833333</v>
          </cell>
          <cell r="AG6482">
            <v>75</v>
          </cell>
          <cell r="AH6482">
            <v>75</v>
          </cell>
          <cell r="AI6482">
            <v>75</v>
          </cell>
        </row>
        <row r="6483">
          <cell r="F6483">
            <v>3213802</v>
          </cell>
          <cell r="AD6483">
            <v>3012939.375</v>
          </cell>
          <cell r="AE6483">
            <v>2678168.3333333335</v>
          </cell>
          <cell r="AF6483">
            <v>2343397.2916666665</v>
          </cell>
          <cell r="AG6483">
            <v>75</v>
          </cell>
          <cell r="AH6483">
            <v>75</v>
          </cell>
          <cell r="AI6483">
            <v>75</v>
          </cell>
        </row>
        <row r="6484">
          <cell r="F6484">
            <v>1688079</v>
          </cell>
          <cell r="AD6484">
            <v>1688079</v>
          </cell>
          <cell r="AE6484">
            <v>1534617.2727272727</v>
          </cell>
          <cell r="AF6484">
            <v>1342790.1136363635</v>
          </cell>
          <cell r="AG6484">
            <v>73.333333333333329</v>
          </cell>
          <cell r="AH6484">
            <v>75</v>
          </cell>
          <cell r="AI6484">
            <v>75</v>
          </cell>
        </row>
        <row r="6485">
          <cell r="F6485">
            <v>534285</v>
          </cell>
          <cell r="AD6485">
            <v>500892.1875</v>
          </cell>
          <cell r="AE6485">
            <v>445237.5</v>
          </cell>
          <cell r="AF6485">
            <v>389582.8125</v>
          </cell>
          <cell r="AG6485">
            <v>75</v>
          </cell>
          <cell r="AH6485">
            <v>75</v>
          </cell>
          <cell r="AI6485">
            <v>75</v>
          </cell>
        </row>
        <row r="6486">
          <cell r="F6486">
            <v>2746998</v>
          </cell>
          <cell r="AD6486">
            <v>2746998</v>
          </cell>
          <cell r="AE6486">
            <v>2497270.9090909092</v>
          </cell>
          <cell r="AF6486">
            <v>2185112.0454545454</v>
          </cell>
          <cell r="AG6486">
            <v>73.333333333333329</v>
          </cell>
          <cell r="AH6486">
            <v>75</v>
          </cell>
          <cell r="AI6486">
            <v>75</v>
          </cell>
        </row>
        <row r="6487">
          <cell r="F6487">
            <v>2289292</v>
          </cell>
          <cell r="AD6487">
            <v>2146211.25</v>
          </cell>
          <cell r="AE6487">
            <v>1907743.3333333333</v>
          </cell>
          <cell r="AF6487">
            <v>1669275.4166666665</v>
          </cell>
          <cell r="AG6487">
            <v>75</v>
          </cell>
          <cell r="AH6487">
            <v>75</v>
          </cell>
          <cell r="AI6487">
            <v>75</v>
          </cell>
        </row>
        <row r="6488">
          <cell r="F6488">
            <v>1209626</v>
          </cell>
          <cell r="AD6488">
            <v>1134024.375</v>
          </cell>
          <cell r="AE6488">
            <v>1008021.6666666666</v>
          </cell>
          <cell r="AF6488">
            <v>882018.95833333326</v>
          </cell>
          <cell r="AG6488">
            <v>75</v>
          </cell>
          <cell r="AH6488">
            <v>75</v>
          </cell>
          <cell r="AI6488">
            <v>75</v>
          </cell>
        </row>
        <row r="6489">
          <cell r="F6489">
            <v>1860294</v>
          </cell>
          <cell r="AD6489">
            <v>1846615.3676470588</v>
          </cell>
          <cell r="AE6489">
            <v>1641435.8823529412</v>
          </cell>
          <cell r="AF6489">
            <v>1436256.3970588236</v>
          </cell>
          <cell r="AG6489">
            <v>75</v>
          </cell>
          <cell r="AH6489">
            <v>75</v>
          </cell>
          <cell r="AI6489">
            <v>75</v>
          </cell>
        </row>
        <row r="6490">
          <cell r="F6490">
            <v>3661653</v>
          </cell>
          <cell r="AD6490">
            <v>3432799.6875</v>
          </cell>
          <cell r="AE6490">
            <v>3051377.5</v>
          </cell>
          <cell r="AF6490">
            <v>2669955.3125</v>
          </cell>
          <cell r="AG6490">
            <v>75</v>
          </cell>
          <cell r="AH6490">
            <v>75</v>
          </cell>
          <cell r="AI6490">
            <v>75</v>
          </cell>
        </row>
        <row r="6491">
          <cell r="F6491">
            <v>1717947</v>
          </cell>
          <cell r="AD6491">
            <v>1610575.3125</v>
          </cell>
          <cell r="AE6491">
            <v>1431622.5</v>
          </cell>
          <cell r="AF6491">
            <v>1252669.6875</v>
          </cell>
          <cell r="AG6491">
            <v>75</v>
          </cell>
          <cell r="AH6491">
            <v>75</v>
          </cell>
          <cell r="AI6491">
            <v>75</v>
          </cell>
        </row>
        <row r="6492">
          <cell r="F6492">
            <v>1301931</v>
          </cell>
          <cell r="AD6492">
            <v>1220560.3125</v>
          </cell>
          <cell r="AE6492">
            <v>1084942.5</v>
          </cell>
          <cell r="AF6492">
            <v>949324.6875</v>
          </cell>
          <cell r="AG6492">
            <v>75</v>
          </cell>
          <cell r="AH6492">
            <v>75</v>
          </cell>
          <cell r="AI6492">
            <v>75</v>
          </cell>
        </row>
        <row r="6493">
          <cell r="F6493">
            <v>1585586</v>
          </cell>
          <cell r="AD6493">
            <v>1486486.875</v>
          </cell>
          <cell r="AE6493">
            <v>1321321.6666666667</v>
          </cell>
          <cell r="AF6493">
            <v>1156156.4583333333</v>
          </cell>
          <cell r="AG6493">
            <v>75</v>
          </cell>
          <cell r="AH6493">
            <v>75</v>
          </cell>
          <cell r="AI6493">
            <v>75</v>
          </cell>
        </row>
        <row r="6494">
          <cell r="F6494">
            <v>3705825</v>
          </cell>
          <cell r="AD6494">
            <v>3474210.9375</v>
          </cell>
          <cell r="AE6494">
            <v>3088187.5</v>
          </cell>
          <cell r="AF6494">
            <v>2702164.0625</v>
          </cell>
          <cell r="AG6494">
            <v>75</v>
          </cell>
          <cell r="AH6494">
            <v>75</v>
          </cell>
          <cell r="AI6494">
            <v>75</v>
          </cell>
        </row>
        <row r="6495">
          <cell r="F6495">
            <v>3693949</v>
          </cell>
          <cell r="AD6495">
            <v>3463077.1875</v>
          </cell>
          <cell r="AE6495">
            <v>3078290.8333333335</v>
          </cell>
          <cell r="AF6495">
            <v>2693504.4791666665</v>
          </cell>
          <cell r="AG6495">
            <v>75</v>
          </cell>
          <cell r="AH6495">
            <v>75</v>
          </cell>
          <cell r="AI6495">
            <v>75</v>
          </cell>
        </row>
        <row r="6496">
          <cell r="F6496">
            <v>2951262</v>
          </cell>
          <cell r="AD6496">
            <v>2766808.125</v>
          </cell>
          <cell r="AE6496">
            <v>2459385</v>
          </cell>
          <cell r="AF6496">
            <v>2151961.875</v>
          </cell>
          <cell r="AG6496">
            <v>75</v>
          </cell>
          <cell r="AH6496">
            <v>75</v>
          </cell>
          <cell r="AI6496">
            <v>75</v>
          </cell>
        </row>
        <row r="6497">
          <cell r="F6497">
            <v>3463684</v>
          </cell>
          <cell r="AD6497">
            <v>3247203.75</v>
          </cell>
          <cell r="AE6497">
            <v>2886403.3333333335</v>
          </cell>
          <cell r="AF6497">
            <v>2525602.9166666665</v>
          </cell>
          <cell r="AG6497">
            <v>75</v>
          </cell>
          <cell r="AH6497">
            <v>75</v>
          </cell>
          <cell r="AI6497">
            <v>75</v>
          </cell>
        </row>
        <row r="6498">
          <cell r="F6498">
            <v>3166749</v>
          </cell>
          <cell r="AD6498">
            <v>2968827.1875</v>
          </cell>
          <cell r="AE6498">
            <v>2638957.5</v>
          </cell>
          <cell r="AF6498">
            <v>2309087.8125</v>
          </cell>
          <cell r="AG6498">
            <v>75</v>
          </cell>
          <cell r="AH6498">
            <v>75</v>
          </cell>
          <cell r="AI6498">
            <v>75</v>
          </cell>
        </row>
        <row r="6499">
          <cell r="F6499">
            <v>2715574</v>
          </cell>
          <cell r="AD6499">
            <v>2545850.625</v>
          </cell>
          <cell r="AE6499">
            <v>2262978.3333333335</v>
          </cell>
          <cell r="AF6499">
            <v>1980106.0416666665</v>
          </cell>
          <cell r="AG6499">
            <v>75</v>
          </cell>
          <cell r="AH6499">
            <v>75</v>
          </cell>
          <cell r="AI6499">
            <v>75</v>
          </cell>
        </row>
        <row r="6500">
          <cell r="F6500">
            <v>2577747</v>
          </cell>
          <cell r="AD6500">
            <v>2416637.8125</v>
          </cell>
          <cell r="AE6500">
            <v>2148122.5</v>
          </cell>
          <cell r="AF6500">
            <v>1879607.1875</v>
          </cell>
          <cell r="AG6500">
            <v>75</v>
          </cell>
          <cell r="AH6500">
            <v>75</v>
          </cell>
          <cell r="AI6500">
            <v>75</v>
          </cell>
        </row>
        <row r="6501">
          <cell r="F6501">
            <v>992366</v>
          </cell>
          <cell r="AD6501">
            <v>992366</v>
          </cell>
          <cell r="AE6501">
            <v>992366</v>
          </cell>
          <cell r="AF6501">
            <v>992366</v>
          </cell>
          <cell r="AG6501">
            <v>55.555555555555557</v>
          </cell>
          <cell r="AH6501">
            <v>62.5</v>
          </cell>
          <cell r="AI6501">
            <v>71.428571428571431</v>
          </cell>
        </row>
        <row r="6502">
          <cell r="F6502">
            <v>7420741</v>
          </cell>
          <cell r="AD6502">
            <v>6956944.6875</v>
          </cell>
          <cell r="AE6502">
            <v>6183950.833333333</v>
          </cell>
          <cell r="AF6502">
            <v>5410956.979166666</v>
          </cell>
          <cell r="AG6502">
            <v>75</v>
          </cell>
          <cell r="AH6502">
            <v>75</v>
          </cell>
          <cell r="AI6502">
            <v>75</v>
          </cell>
        </row>
        <row r="6503">
          <cell r="F6503">
            <v>1578493</v>
          </cell>
          <cell r="AD6503">
            <v>1578493</v>
          </cell>
          <cell r="AE6503">
            <v>1413575.8208955224</v>
          </cell>
          <cell r="AF6503">
            <v>1236878.8432835822</v>
          </cell>
          <cell r="AG6503">
            <v>74.444444444444443</v>
          </cell>
          <cell r="AH6503">
            <v>75</v>
          </cell>
          <cell r="AI6503">
            <v>75</v>
          </cell>
        </row>
        <row r="6504">
          <cell r="F6504">
            <v>2135892</v>
          </cell>
          <cell r="AD6504">
            <v>2059610.142857143</v>
          </cell>
          <cell r="AE6504">
            <v>1830764.5714285714</v>
          </cell>
          <cell r="AF6504">
            <v>1601919</v>
          </cell>
          <cell r="AG6504">
            <v>75</v>
          </cell>
          <cell r="AH6504">
            <v>75</v>
          </cell>
          <cell r="AI6504">
            <v>75</v>
          </cell>
        </row>
        <row r="6505">
          <cell r="F6505">
            <v>894665</v>
          </cell>
          <cell r="AD6505">
            <v>875215.76086956519</v>
          </cell>
          <cell r="AE6505">
            <v>777969.56521739135</v>
          </cell>
          <cell r="AF6505">
            <v>680723.36956521741</v>
          </cell>
          <cell r="AG6505">
            <v>75</v>
          </cell>
          <cell r="AH6505">
            <v>75</v>
          </cell>
          <cell r="AI6505">
            <v>75</v>
          </cell>
        </row>
        <row r="6506">
          <cell r="F6506">
            <v>1332320</v>
          </cell>
          <cell r="AD6506">
            <v>1332320</v>
          </cell>
          <cell r="AE6506">
            <v>1310478.6885245901</v>
          </cell>
          <cell r="AF6506">
            <v>1146668.8524590165</v>
          </cell>
          <cell r="AG6506">
            <v>67.777777777777771</v>
          </cell>
          <cell r="AH6506">
            <v>75</v>
          </cell>
          <cell r="AI6506">
            <v>75</v>
          </cell>
        </row>
        <row r="6507">
          <cell r="F6507">
            <v>1335105</v>
          </cell>
          <cell r="AD6507">
            <v>1335105</v>
          </cell>
          <cell r="AE6507">
            <v>1335105</v>
          </cell>
          <cell r="AF6507">
            <v>1188017.161016949</v>
          </cell>
          <cell r="AG6507">
            <v>65.555555555555557</v>
          </cell>
          <cell r="AH6507">
            <v>73.75</v>
          </cell>
          <cell r="AI6507">
            <v>75</v>
          </cell>
        </row>
        <row r="6508">
          <cell r="F6508">
            <v>3469642</v>
          </cell>
          <cell r="AD6508">
            <v>3252789.375</v>
          </cell>
          <cell r="AE6508">
            <v>2891368.3333333335</v>
          </cell>
          <cell r="AF6508">
            <v>2529947.2916666665</v>
          </cell>
          <cell r="AG6508">
            <v>75</v>
          </cell>
          <cell r="AH6508">
            <v>75</v>
          </cell>
          <cell r="AI6508">
            <v>75</v>
          </cell>
        </row>
        <row r="6509">
          <cell r="F6509">
            <v>9561313</v>
          </cell>
          <cell r="AD6509">
            <v>9561313</v>
          </cell>
          <cell r="AE6509">
            <v>8562369.8507462684</v>
          </cell>
          <cell r="AF6509">
            <v>7492073.6194029851</v>
          </cell>
          <cell r="AG6509">
            <v>74.444444444444443</v>
          </cell>
          <cell r="AH6509">
            <v>75</v>
          </cell>
          <cell r="AI6509">
            <v>75</v>
          </cell>
        </row>
        <row r="6510">
          <cell r="F6510">
            <v>4066231</v>
          </cell>
          <cell r="AD6510">
            <v>3977834.6739130435</v>
          </cell>
          <cell r="AE6510">
            <v>3535853.0434782607</v>
          </cell>
          <cell r="AF6510">
            <v>3093871.4130434785</v>
          </cell>
          <cell r="AG6510">
            <v>75</v>
          </cell>
          <cell r="AH6510">
            <v>75</v>
          </cell>
          <cell r="AI6510">
            <v>75</v>
          </cell>
        </row>
        <row r="6511">
          <cell r="F6511">
            <v>1263907</v>
          </cell>
          <cell r="AD6511">
            <v>1263907</v>
          </cell>
          <cell r="AE6511">
            <v>1263907</v>
          </cell>
          <cell r="AF6511">
            <v>1105918.625</v>
          </cell>
          <cell r="AG6511">
            <v>66.666666666666671</v>
          </cell>
          <cell r="AH6511">
            <v>75</v>
          </cell>
          <cell r="AI6511">
            <v>75</v>
          </cell>
        </row>
        <row r="6512">
          <cell r="F6512">
            <v>220958</v>
          </cell>
          <cell r="AD6512">
            <v>207148.125</v>
          </cell>
          <cell r="AE6512">
            <v>184131.66666666666</v>
          </cell>
          <cell r="AF6512">
            <v>161115.20833333331</v>
          </cell>
          <cell r="AG6512">
            <v>75</v>
          </cell>
          <cell r="AH6512">
            <v>75</v>
          </cell>
          <cell r="AI6512">
            <v>75</v>
          </cell>
        </row>
        <row r="6513">
          <cell r="F6513">
            <v>2472388</v>
          </cell>
          <cell r="AD6513">
            <v>2454208.676470588</v>
          </cell>
          <cell r="AE6513">
            <v>2181518.8235294116</v>
          </cell>
          <cell r="AF6513">
            <v>1908828.9705882354</v>
          </cell>
          <cell r="AG6513">
            <v>75</v>
          </cell>
          <cell r="AH6513">
            <v>75</v>
          </cell>
          <cell r="AI6513">
            <v>75</v>
          </cell>
        </row>
        <row r="6514">
          <cell r="F6514">
            <v>3425871</v>
          </cell>
          <cell r="AD6514">
            <v>3211754.0625</v>
          </cell>
          <cell r="AE6514">
            <v>2854892.5</v>
          </cell>
          <cell r="AF6514">
            <v>2498030.9375</v>
          </cell>
          <cell r="AG6514">
            <v>75</v>
          </cell>
          <cell r="AH6514">
            <v>75</v>
          </cell>
          <cell r="AI6514">
            <v>75</v>
          </cell>
        </row>
        <row r="6515">
          <cell r="F6515">
            <v>1953646</v>
          </cell>
          <cell r="AD6515">
            <v>1831543.125</v>
          </cell>
          <cell r="AE6515">
            <v>1628038.3333333333</v>
          </cell>
          <cell r="AF6515">
            <v>1424533.5416666665</v>
          </cell>
          <cell r="AG6515">
            <v>75</v>
          </cell>
          <cell r="AH6515">
            <v>75</v>
          </cell>
          <cell r="AI6515">
            <v>75</v>
          </cell>
        </row>
        <row r="6516">
          <cell r="F6516">
            <v>1817032</v>
          </cell>
          <cell r="AD6516">
            <v>1817032</v>
          </cell>
          <cell r="AE6516">
            <v>1758418.064516129</v>
          </cell>
          <cell r="AF6516">
            <v>1538615.8064516129</v>
          </cell>
          <cell r="AG6516">
            <v>68.888888888888886</v>
          </cell>
          <cell r="AH6516">
            <v>75</v>
          </cell>
          <cell r="AI6516">
            <v>75</v>
          </cell>
        </row>
        <row r="6517">
          <cell r="F6517">
            <v>2023350</v>
          </cell>
          <cell r="AD6517">
            <v>1896890.625</v>
          </cell>
          <cell r="AE6517">
            <v>1686125</v>
          </cell>
          <cell r="AF6517">
            <v>1475359.375</v>
          </cell>
          <cell r="AG6517">
            <v>75</v>
          </cell>
          <cell r="AH6517">
            <v>75</v>
          </cell>
          <cell r="AI6517">
            <v>75</v>
          </cell>
        </row>
        <row r="6518">
          <cell r="F6518">
            <v>2778780</v>
          </cell>
          <cell r="AD6518">
            <v>2718371.7391304346</v>
          </cell>
          <cell r="AE6518">
            <v>2416330.4347826089</v>
          </cell>
          <cell r="AF6518">
            <v>2114289.1304347827</v>
          </cell>
          <cell r="AG6518">
            <v>75</v>
          </cell>
          <cell r="AH6518">
            <v>75</v>
          </cell>
          <cell r="AI6518">
            <v>75</v>
          </cell>
        </row>
        <row r="6519">
          <cell r="F6519">
            <v>69701</v>
          </cell>
          <cell r="AD6519">
            <v>65344.6875</v>
          </cell>
          <cell r="AE6519">
            <v>58084.166666666664</v>
          </cell>
          <cell r="AF6519">
            <v>50823.645833333328</v>
          </cell>
          <cell r="AG6519">
            <v>75</v>
          </cell>
          <cell r="AH6519">
            <v>75</v>
          </cell>
          <cell r="AI6519">
            <v>75</v>
          </cell>
        </row>
        <row r="6520">
          <cell r="F6520">
            <v>426656</v>
          </cell>
          <cell r="AD6520">
            <v>399990</v>
          </cell>
          <cell r="AE6520">
            <v>355546.66666666669</v>
          </cell>
          <cell r="AF6520">
            <v>311103.33333333331</v>
          </cell>
          <cell r="AG6520">
            <v>75</v>
          </cell>
          <cell r="AH6520">
            <v>75</v>
          </cell>
          <cell r="AI6520">
            <v>75</v>
          </cell>
        </row>
        <row r="6521">
          <cell r="F6521">
            <v>2702081</v>
          </cell>
          <cell r="AD6521">
            <v>2533200.9375</v>
          </cell>
          <cell r="AE6521">
            <v>2251734.1666666665</v>
          </cell>
          <cell r="AF6521">
            <v>1970267.3958333333</v>
          </cell>
          <cell r="AG6521">
            <v>75</v>
          </cell>
          <cell r="AH6521">
            <v>75</v>
          </cell>
          <cell r="AI6521">
            <v>75</v>
          </cell>
        </row>
        <row r="6522">
          <cell r="F6522">
            <v>2270451</v>
          </cell>
          <cell r="AD6522">
            <v>2128547.8125</v>
          </cell>
          <cell r="AE6522">
            <v>1892042.5</v>
          </cell>
          <cell r="AF6522">
            <v>1655537.1875</v>
          </cell>
          <cell r="AG6522">
            <v>75</v>
          </cell>
          <cell r="AH6522">
            <v>75</v>
          </cell>
          <cell r="AI6522">
            <v>75</v>
          </cell>
        </row>
        <row r="6523">
          <cell r="F6523">
            <v>1637253</v>
          </cell>
          <cell r="AD6523">
            <v>1601660.5434782607</v>
          </cell>
          <cell r="AE6523">
            <v>1423698.2608695652</v>
          </cell>
          <cell r="AF6523">
            <v>1245735.9782608696</v>
          </cell>
          <cell r="AG6523">
            <v>75</v>
          </cell>
          <cell r="AH6523">
            <v>75</v>
          </cell>
          <cell r="AI6523">
            <v>75</v>
          </cell>
        </row>
        <row r="6524">
          <cell r="F6524">
            <v>2017684</v>
          </cell>
          <cell r="AD6524">
            <v>2002848.088235294</v>
          </cell>
          <cell r="AE6524">
            <v>1780309.4117647058</v>
          </cell>
          <cell r="AF6524">
            <v>1557770.7352941178</v>
          </cell>
          <cell r="AG6524">
            <v>75</v>
          </cell>
          <cell r="AH6524">
            <v>75</v>
          </cell>
          <cell r="AI6524">
            <v>75</v>
          </cell>
        </row>
        <row r="6525">
          <cell r="F6525">
            <v>1840924</v>
          </cell>
          <cell r="AD6525">
            <v>1725866.25</v>
          </cell>
          <cell r="AE6525">
            <v>1534103.3333333333</v>
          </cell>
          <cell r="AF6525">
            <v>1342340.4166666665</v>
          </cell>
          <cell r="AG6525">
            <v>75</v>
          </cell>
          <cell r="AH6525">
            <v>75</v>
          </cell>
          <cell r="AI6525">
            <v>75</v>
          </cell>
        </row>
        <row r="6526">
          <cell r="F6526">
            <v>2627391.2200000002</v>
          </cell>
          <cell r="AD6526">
            <v>2463179.2687500003</v>
          </cell>
          <cell r="AE6526">
            <v>2189492.6833333336</v>
          </cell>
          <cell r="AF6526">
            <v>1915806.0979166669</v>
          </cell>
          <cell r="AG6526">
            <v>75</v>
          </cell>
          <cell r="AH6526">
            <v>75</v>
          </cell>
          <cell r="AI6526">
            <v>75</v>
          </cell>
        </row>
        <row r="6527">
          <cell r="F6527">
            <v>1261158</v>
          </cell>
          <cell r="AD6527">
            <v>1261158</v>
          </cell>
          <cell r="AE6527">
            <v>1240483.2786885246</v>
          </cell>
          <cell r="AF6527">
            <v>1085422.8688524591</v>
          </cell>
          <cell r="AG6527">
            <v>67.777777777777771</v>
          </cell>
          <cell r="AH6527">
            <v>75</v>
          </cell>
          <cell r="AI6527">
            <v>75</v>
          </cell>
        </row>
        <row r="6528">
          <cell r="F6528">
            <v>7215362</v>
          </cell>
          <cell r="AD6528">
            <v>6764401.875</v>
          </cell>
          <cell r="AE6528">
            <v>6012801.666666667</v>
          </cell>
          <cell r="AF6528">
            <v>5261201.458333333</v>
          </cell>
          <cell r="AG6528">
            <v>75</v>
          </cell>
          <cell r="AH6528">
            <v>75</v>
          </cell>
          <cell r="AI6528">
            <v>75</v>
          </cell>
        </row>
        <row r="6529">
          <cell r="F6529">
            <v>2931642</v>
          </cell>
          <cell r="AD6529">
            <v>2826940.5</v>
          </cell>
          <cell r="AE6529">
            <v>2512836</v>
          </cell>
          <cell r="AF6529">
            <v>2198731.5</v>
          </cell>
          <cell r="AG6529">
            <v>75</v>
          </cell>
          <cell r="AH6529">
            <v>75</v>
          </cell>
          <cell r="AI6529">
            <v>75</v>
          </cell>
        </row>
        <row r="6530">
          <cell r="F6530">
            <v>1568380</v>
          </cell>
          <cell r="AD6530">
            <v>1534284.7826086956</v>
          </cell>
          <cell r="AE6530">
            <v>1363808.6956521738</v>
          </cell>
          <cell r="AF6530">
            <v>1193332.6086956521</v>
          </cell>
          <cell r="AG6530">
            <v>75</v>
          </cell>
          <cell r="AH6530">
            <v>75</v>
          </cell>
          <cell r="AI6530">
            <v>75</v>
          </cell>
        </row>
        <row r="6531">
          <cell r="F6531">
            <v>2410842</v>
          </cell>
          <cell r="AD6531">
            <v>2260164.375</v>
          </cell>
          <cell r="AE6531">
            <v>2009035</v>
          </cell>
          <cell r="AF6531">
            <v>1757905.625</v>
          </cell>
          <cell r="AG6531">
            <v>75</v>
          </cell>
          <cell r="AH6531">
            <v>75</v>
          </cell>
          <cell r="AI6531">
            <v>75</v>
          </cell>
        </row>
        <row r="6532">
          <cell r="F6532">
            <v>1986427</v>
          </cell>
          <cell r="AD6532">
            <v>1986427</v>
          </cell>
          <cell r="AE6532">
            <v>1986427</v>
          </cell>
          <cell r="AF6532">
            <v>1798058.9224137929</v>
          </cell>
          <cell r="AG6532">
            <v>64.444444444444443</v>
          </cell>
          <cell r="AH6532">
            <v>72.5</v>
          </cell>
          <cell r="AI6532">
            <v>75</v>
          </cell>
        </row>
        <row r="6533">
          <cell r="F6533">
            <v>85578</v>
          </cell>
          <cell r="AD6533">
            <v>80229.375</v>
          </cell>
          <cell r="AE6533">
            <v>71315</v>
          </cell>
          <cell r="AF6533">
            <v>62400.625</v>
          </cell>
          <cell r="AG6533">
            <v>75</v>
          </cell>
          <cell r="AH6533">
            <v>75</v>
          </cell>
          <cell r="AI6533">
            <v>75</v>
          </cell>
        </row>
        <row r="6534">
          <cell r="F6534">
            <v>4993752</v>
          </cell>
          <cell r="AD6534">
            <v>4681642.5</v>
          </cell>
          <cell r="AE6534">
            <v>4161460</v>
          </cell>
          <cell r="AF6534">
            <v>3641277.5</v>
          </cell>
          <cell r="AG6534">
            <v>75</v>
          </cell>
          <cell r="AH6534">
            <v>75</v>
          </cell>
          <cell r="AI6534">
            <v>75</v>
          </cell>
        </row>
        <row r="6535">
          <cell r="F6535">
            <v>2475572</v>
          </cell>
          <cell r="AD6535">
            <v>2320848.75</v>
          </cell>
          <cell r="AE6535">
            <v>2062976.6666666667</v>
          </cell>
          <cell r="AF6535">
            <v>1805104.5833333333</v>
          </cell>
          <cell r="AG6535">
            <v>75</v>
          </cell>
          <cell r="AH6535">
            <v>75</v>
          </cell>
          <cell r="AI6535">
            <v>75</v>
          </cell>
        </row>
        <row r="6536">
          <cell r="F6536">
            <v>2004306</v>
          </cell>
          <cell r="AD6536">
            <v>1879036.875</v>
          </cell>
          <cell r="AE6536">
            <v>1670255</v>
          </cell>
          <cell r="AF6536">
            <v>1461473.125</v>
          </cell>
          <cell r="AG6536">
            <v>75</v>
          </cell>
          <cell r="AH6536">
            <v>75</v>
          </cell>
          <cell r="AI6536">
            <v>75</v>
          </cell>
        </row>
        <row r="6537">
          <cell r="F6537">
            <v>2385837</v>
          </cell>
          <cell r="AD6537">
            <v>2385837</v>
          </cell>
          <cell r="AE6537">
            <v>2168942.7272727271</v>
          </cell>
          <cell r="AF6537">
            <v>1897824.8863636362</v>
          </cell>
          <cell r="AG6537">
            <v>73.333333333333329</v>
          </cell>
          <cell r="AH6537">
            <v>75</v>
          </cell>
          <cell r="AI6537">
            <v>75</v>
          </cell>
        </row>
        <row r="6538">
          <cell r="F6538">
            <v>1713855</v>
          </cell>
          <cell r="AD6538">
            <v>1713855</v>
          </cell>
          <cell r="AE6538">
            <v>1534795.5223880596</v>
          </cell>
          <cell r="AF6538">
            <v>1342946.0820895524</v>
          </cell>
          <cell r="AG6538">
            <v>74.444444444444443</v>
          </cell>
          <cell r="AH6538">
            <v>75</v>
          </cell>
          <cell r="AI6538">
            <v>75</v>
          </cell>
        </row>
        <row r="6539">
          <cell r="F6539">
            <v>889823</v>
          </cell>
          <cell r="AD6539">
            <v>889823</v>
          </cell>
          <cell r="AE6539">
            <v>875235.73770491802</v>
          </cell>
          <cell r="AF6539">
            <v>765831.2704918033</v>
          </cell>
          <cell r="AG6539">
            <v>67.777777777777771</v>
          </cell>
          <cell r="AH6539">
            <v>75</v>
          </cell>
          <cell r="AI6539">
            <v>75</v>
          </cell>
        </row>
        <row r="6540">
          <cell r="F6540">
            <v>3986713</v>
          </cell>
          <cell r="AD6540">
            <v>3737543.4375</v>
          </cell>
          <cell r="AE6540">
            <v>3322260.8333333335</v>
          </cell>
          <cell r="AF6540">
            <v>2906978.2291666665</v>
          </cell>
          <cell r="AG6540">
            <v>75</v>
          </cell>
          <cell r="AH6540">
            <v>75</v>
          </cell>
          <cell r="AI6540">
            <v>75</v>
          </cell>
        </row>
        <row r="6541">
          <cell r="F6541">
            <v>2663708</v>
          </cell>
          <cell r="AD6541">
            <v>2497226.25</v>
          </cell>
          <cell r="AE6541">
            <v>2219756.6666666665</v>
          </cell>
          <cell r="AF6541">
            <v>1942287.0833333333</v>
          </cell>
          <cell r="AG6541">
            <v>75</v>
          </cell>
          <cell r="AH6541">
            <v>75</v>
          </cell>
          <cell r="AI6541">
            <v>75</v>
          </cell>
        </row>
        <row r="6542">
          <cell r="F6542">
            <v>2242714</v>
          </cell>
          <cell r="AD6542">
            <v>2102544.375</v>
          </cell>
          <cell r="AE6542">
            <v>1868928.3333333333</v>
          </cell>
          <cell r="AF6542">
            <v>1635312.2916666665</v>
          </cell>
          <cell r="AG6542">
            <v>75</v>
          </cell>
          <cell r="AH6542">
            <v>75</v>
          </cell>
          <cell r="AI6542">
            <v>75</v>
          </cell>
        </row>
        <row r="6543">
          <cell r="F6543">
            <v>233978</v>
          </cell>
          <cell r="AD6543">
            <v>219354.375</v>
          </cell>
          <cell r="AE6543">
            <v>194981.66666666666</v>
          </cell>
          <cell r="AF6543">
            <v>170608.95833333331</v>
          </cell>
          <cell r="AG6543">
            <v>75</v>
          </cell>
          <cell r="AH6543">
            <v>75</v>
          </cell>
          <cell r="AI6543">
            <v>75</v>
          </cell>
        </row>
        <row r="6544">
          <cell r="F6544">
            <v>1305815</v>
          </cell>
          <cell r="AD6544">
            <v>1305815</v>
          </cell>
          <cell r="AE6544">
            <v>1224201.5625</v>
          </cell>
          <cell r="AF6544">
            <v>1071176.3671875</v>
          </cell>
          <cell r="AG6544">
            <v>71.111111111111114</v>
          </cell>
          <cell r="AH6544">
            <v>75</v>
          </cell>
          <cell r="AI6544">
            <v>75</v>
          </cell>
        </row>
        <row r="6545">
          <cell r="F6545">
            <v>1719494</v>
          </cell>
          <cell r="AD6545">
            <v>1612025.625</v>
          </cell>
          <cell r="AE6545">
            <v>1432911.6666666667</v>
          </cell>
          <cell r="AF6545">
            <v>1253797.7083333333</v>
          </cell>
          <cell r="AG6545">
            <v>75</v>
          </cell>
          <cell r="AH6545">
            <v>75</v>
          </cell>
          <cell r="AI6545">
            <v>75</v>
          </cell>
        </row>
        <row r="6546">
          <cell r="F6546">
            <v>1878062</v>
          </cell>
          <cell r="AD6546">
            <v>1837234.5652173911</v>
          </cell>
          <cell r="AE6546">
            <v>1633097.3913043479</v>
          </cell>
          <cell r="AF6546">
            <v>1428960.2173913044</v>
          </cell>
          <cell r="AG6546">
            <v>75</v>
          </cell>
          <cell r="AH6546">
            <v>75</v>
          </cell>
          <cell r="AI6546">
            <v>75</v>
          </cell>
        </row>
        <row r="6547">
          <cell r="F6547">
            <v>401650</v>
          </cell>
          <cell r="AD6547">
            <v>376546.875</v>
          </cell>
          <cell r="AE6547">
            <v>334708.33333333331</v>
          </cell>
          <cell r="AF6547">
            <v>292869.79166666663</v>
          </cell>
          <cell r="AG6547">
            <v>75</v>
          </cell>
          <cell r="AH6547">
            <v>75</v>
          </cell>
          <cell r="AI6547">
            <v>75</v>
          </cell>
        </row>
        <row r="6548">
          <cell r="F6548">
            <v>3230339</v>
          </cell>
          <cell r="AD6548">
            <v>3028442.8125</v>
          </cell>
          <cell r="AE6548">
            <v>2691949.1666666665</v>
          </cell>
          <cell r="AF6548">
            <v>2355455.520833333</v>
          </cell>
          <cell r="AG6548">
            <v>75</v>
          </cell>
          <cell r="AH6548">
            <v>75</v>
          </cell>
          <cell r="AI6548">
            <v>75</v>
          </cell>
        </row>
        <row r="6549">
          <cell r="F6549">
            <v>1887940</v>
          </cell>
          <cell r="AD6549">
            <v>1769943.75</v>
          </cell>
          <cell r="AE6549">
            <v>1573283.3333333333</v>
          </cell>
          <cell r="AF6549">
            <v>1376622.9166666665</v>
          </cell>
          <cell r="AG6549">
            <v>75</v>
          </cell>
          <cell r="AH6549">
            <v>75</v>
          </cell>
          <cell r="AI6549">
            <v>75</v>
          </cell>
        </row>
        <row r="6550">
          <cell r="F6550">
            <v>2513499</v>
          </cell>
          <cell r="AD6550">
            <v>2513499</v>
          </cell>
          <cell r="AE6550">
            <v>2513499</v>
          </cell>
          <cell r="AF6550">
            <v>2199311.625</v>
          </cell>
          <cell r="AG6550">
            <v>66.666666666666671</v>
          </cell>
          <cell r="AH6550">
            <v>75</v>
          </cell>
          <cell r="AI6550">
            <v>75</v>
          </cell>
        </row>
        <row r="6551">
          <cell r="F6551">
            <v>1847332</v>
          </cell>
          <cell r="AD6551">
            <v>1731873.75</v>
          </cell>
          <cell r="AE6551">
            <v>1539443.3333333333</v>
          </cell>
          <cell r="AF6551">
            <v>1347012.9166666665</v>
          </cell>
          <cell r="AG6551">
            <v>75</v>
          </cell>
          <cell r="AH6551">
            <v>75</v>
          </cell>
          <cell r="AI6551">
            <v>75</v>
          </cell>
        </row>
        <row r="6552">
          <cell r="F6552">
            <v>2383574</v>
          </cell>
          <cell r="AD6552">
            <v>2234600.625</v>
          </cell>
          <cell r="AE6552">
            <v>1986311.6666666667</v>
          </cell>
          <cell r="AF6552">
            <v>1738022.7083333333</v>
          </cell>
          <cell r="AG6552">
            <v>75</v>
          </cell>
          <cell r="AH6552">
            <v>75</v>
          </cell>
          <cell r="AI6552">
            <v>75</v>
          </cell>
        </row>
        <row r="6553">
          <cell r="F6553">
            <v>1695713</v>
          </cell>
          <cell r="AD6553">
            <v>1589730.9375</v>
          </cell>
          <cell r="AE6553">
            <v>1413094.1666666667</v>
          </cell>
          <cell r="AF6553">
            <v>1236457.3958333333</v>
          </cell>
          <cell r="AG6553">
            <v>75</v>
          </cell>
          <cell r="AH6553">
            <v>75</v>
          </cell>
          <cell r="AI6553">
            <v>75</v>
          </cell>
        </row>
        <row r="6554">
          <cell r="F6554">
            <v>1679589</v>
          </cell>
          <cell r="AD6554">
            <v>1574614.6875</v>
          </cell>
          <cell r="AE6554">
            <v>1399657.5</v>
          </cell>
          <cell r="AF6554">
            <v>1224700.3125</v>
          </cell>
          <cell r="AG6554">
            <v>75</v>
          </cell>
          <cell r="AH6554">
            <v>75</v>
          </cell>
          <cell r="AI6554">
            <v>75</v>
          </cell>
        </row>
        <row r="6555">
          <cell r="F6555">
            <v>70219</v>
          </cell>
          <cell r="AD6555">
            <v>66757.5</v>
          </cell>
          <cell r="AE6555">
            <v>59340</v>
          </cell>
          <cell r="AF6555">
            <v>51922.5</v>
          </cell>
          <cell r="AG6555">
            <v>75</v>
          </cell>
          <cell r="AH6555">
            <v>75</v>
          </cell>
          <cell r="AI6555">
            <v>75</v>
          </cell>
        </row>
        <row r="6556">
          <cell r="F6556">
            <v>4057403</v>
          </cell>
          <cell r="AD6556">
            <v>3803815.3125</v>
          </cell>
          <cell r="AE6556">
            <v>3381169.1666666665</v>
          </cell>
          <cell r="AF6556">
            <v>2958523.020833333</v>
          </cell>
          <cell r="AG6556">
            <v>75</v>
          </cell>
          <cell r="AH6556">
            <v>75</v>
          </cell>
          <cell r="AI6556">
            <v>75</v>
          </cell>
        </row>
        <row r="6557">
          <cell r="F6557">
            <v>3794434</v>
          </cell>
          <cell r="AD6557">
            <v>3557281.875</v>
          </cell>
          <cell r="AE6557">
            <v>3162028.3333333335</v>
          </cell>
          <cell r="AF6557">
            <v>2766774.7916666665</v>
          </cell>
          <cell r="AG6557">
            <v>75</v>
          </cell>
          <cell r="AH6557">
            <v>75</v>
          </cell>
          <cell r="AI6557">
            <v>75</v>
          </cell>
        </row>
        <row r="6558">
          <cell r="F6558">
            <v>2187194</v>
          </cell>
          <cell r="AD6558">
            <v>2050494.375</v>
          </cell>
          <cell r="AE6558">
            <v>1822661.6666666667</v>
          </cell>
          <cell r="AF6558">
            <v>1594828.9583333333</v>
          </cell>
          <cell r="AG6558">
            <v>75</v>
          </cell>
          <cell r="AH6558">
            <v>75</v>
          </cell>
          <cell r="AI6558">
            <v>75</v>
          </cell>
        </row>
        <row r="6559">
          <cell r="F6559">
            <v>1953560</v>
          </cell>
          <cell r="AD6559">
            <v>1831462.5</v>
          </cell>
          <cell r="AE6559">
            <v>1627966.6666666667</v>
          </cell>
          <cell r="AF6559">
            <v>1424470.8333333333</v>
          </cell>
          <cell r="AG6559">
            <v>75</v>
          </cell>
          <cell r="AH6559">
            <v>75</v>
          </cell>
          <cell r="AI6559">
            <v>75</v>
          </cell>
        </row>
        <row r="6560">
          <cell r="F6560">
            <v>2416719</v>
          </cell>
          <cell r="AD6560">
            <v>2265674.0625</v>
          </cell>
          <cell r="AE6560">
            <v>2013932.5</v>
          </cell>
          <cell r="AF6560">
            <v>1762190.9375</v>
          </cell>
          <cell r="AG6560">
            <v>75</v>
          </cell>
          <cell r="AH6560">
            <v>75</v>
          </cell>
          <cell r="AI6560">
            <v>75</v>
          </cell>
        </row>
        <row r="6561">
          <cell r="F6561">
            <v>2795547</v>
          </cell>
          <cell r="AD6561">
            <v>2795547</v>
          </cell>
          <cell r="AE6561">
            <v>2503474.9253731342</v>
          </cell>
          <cell r="AF6561">
            <v>2190540.5597014925</v>
          </cell>
          <cell r="AG6561">
            <v>74.444444444444443</v>
          </cell>
          <cell r="AH6561">
            <v>75</v>
          </cell>
          <cell r="AI6561">
            <v>75</v>
          </cell>
        </row>
        <row r="6562">
          <cell r="F6562">
            <v>1720455</v>
          </cell>
          <cell r="AD6562">
            <v>1612926.5625</v>
          </cell>
          <cell r="AE6562">
            <v>1433712.5</v>
          </cell>
          <cell r="AF6562">
            <v>1254498.4375</v>
          </cell>
          <cell r="AG6562">
            <v>75</v>
          </cell>
          <cell r="AH6562">
            <v>75</v>
          </cell>
          <cell r="AI6562">
            <v>75</v>
          </cell>
        </row>
        <row r="6563">
          <cell r="F6563">
            <v>1541758</v>
          </cell>
          <cell r="AD6563">
            <v>1445398.125</v>
          </cell>
          <cell r="AE6563">
            <v>1284798.3333333333</v>
          </cell>
          <cell r="AF6563">
            <v>1124198.5416666665</v>
          </cell>
          <cell r="AG6563">
            <v>75</v>
          </cell>
          <cell r="AH6563">
            <v>75</v>
          </cell>
          <cell r="AI6563">
            <v>75</v>
          </cell>
        </row>
        <row r="6564">
          <cell r="F6564">
            <v>1890318</v>
          </cell>
          <cell r="AD6564">
            <v>1772173.125</v>
          </cell>
          <cell r="AE6564">
            <v>1575265</v>
          </cell>
          <cell r="AF6564">
            <v>1378356.875</v>
          </cell>
          <cell r="AG6564">
            <v>75</v>
          </cell>
          <cell r="AH6564">
            <v>75</v>
          </cell>
          <cell r="AI6564">
            <v>75</v>
          </cell>
        </row>
        <row r="6565">
          <cell r="F6565">
            <v>1195147</v>
          </cell>
          <cell r="AD6565">
            <v>1195147</v>
          </cell>
          <cell r="AE6565">
            <v>1195147</v>
          </cell>
          <cell r="AF6565">
            <v>1195147</v>
          </cell>
          <cell r="AG6565">
            <v>54.444444444444443</v>
          </cell>
          <cell r="AH6565">
            <v>61.25</v>
          </cell>
          <cell r="AI6565">
            <v>70</v>
          </cell>
        </row>
        <row r="6566">
          <cell r="F6566">
            <v>2385468</v>
          </cell>
          <cell r="AD6566">
            <v>2236376.25</v>
          </cell>
          <cell r="AE6566">
            <v>1987890</v>
          </cell>
          <cell r="AF6566">
            <v>1739403.75</v>
          </cell>
          <cell r="AG6566">
            <v>75</v>
          </cell>
          <cell r="AH6566">
            <v>75</v>
          </cell>
          <cell r="AI6566">
            <v>75</v>
          </cell>
        </row>
        <row r="6567">
          <cell r="F6567">
            <v>788472</v>
          </cell>
          <cell r="AD6567">
            <v>739192.5</v>
          </cell>
          <cell r="AE6567">
            <v>657060</v>
          </cell>
          <cell r="AF6567">
            <v>574927.5</v>
          </cell>
          <cell r="AG6567">
            <v>75</v>
          </cell>
          <cell r="AH6567">
            <v>75</v>
          </cell>
          <cell r="AI6567">
            <v>75</v>
          </cell>
        </row>
        <row r="6568">
          <cell r="F6568">
            <v>2474343</v>
          </cell>
          <cell r="AD6568">
            <v>2420552.9347826084</v>
          </cell>
          <cell r="AE6568">
            <v>2151602.6086956523</v>
          </cell>
          <cell r="AF6568">
            <v>1882652.2826086958</v>
          </cell>
          <cell r="AG6568">
            <v>75</v>
          </cell>
          <cell r="AH6568">
            <v>75</v>
          </cell>
          <cell r="AI6568">
            <v>75</v>
          </cell>
        </row>
        <row r="6569">
          <cell r="F6569">
            <v>3482983</v>
          </cell>
          <cell r="AD6569">
            <v>3265296.5625</v>
          </cell>
          <cell r="AE6569">
            <v>2902485.8333333335</v>
          </cell>
          <cell r="AF6569">
            <v>2539675.1041666665</v>
          </cell>
          <cell r="AG6569">
            <v>75</v>
          </cell>
          <cell r="AH6569">
            <v>75</v>
          </cell>
          <cell r="AI6569">
            <v>75</v>
          </cell>
        </row>
        <row r="6570">
          <cell r="F6570">
            <v>1036695</v>
          </cell>
          <cell r="AD6570">
            <v>1036695</v>
          </cell>
          <cell r="AE6570">
            <v>1036695</v>
          </cell>
          <cell r="AF6570">
            <v>954850.65789473685</v>
          </cell>
          <cell r="AG6570">
            <v>63.333333333333336</v>
          </cell>
          <cell r="AH6570">
            <v>71.25</v>
          </cell>
          <cell r="AI6570">
            <v>75</v>
          </cell>
        </row>
        <row r="6571">
          <cell r="F6571">
            <v>2577338</v>
          </cell>
          <cell r="AD6571">
            <v>2416254.375</v>
          </cell>
          <cell r="AE6571">
            <v>2147781.6666666665</v>
          </cell>
          <cell r="AF6571">
            <v>1879308.9583333333</v>
          </cell>
          <cell r="AG6571">
            <v>75</v>
          </cell>
          <cell r="AH6571">
            <v>75</v>
          </cell>
          <cell r="AI6571">
            <v>75</v>
          </cell>
        </row>
        <row r="6572">
          <cell r="F6572">
            <v>1178125</v>
          </cell>
          <cell r="AD6572">
            <v>1178125</v>
          </cell>
          <cell r="AE6572">
            <v>1178125</v>
          </cell>
          <cell r="AF6572">
            <v>1145399.3055555555</v>
          </cell>
          <cell r="AG6572">
            <v>60</v>
          </cell>
          <cell r="AH6572">
            <v>67.5</v>
          </cell>
          <cell r="AI6572">
            <v>75</v>
          </cell>
        </row>
        <row r="6573">
          <cell r="F6573">
            <v>113293</v>
          </cell>
          <cell r="AD6573">
            <v>106212.1875</v>
          </cell>
          <cell r="AE6573">
            <v>94410.833333333328</v>
          </cell>
          <cell r="AF6573">
            <v>82609.479166666657</v>
          </cell>
          <cell r="AG6573">
            <v>75</v>
          </cell>
          <cell r="AH6573">
            <v>75</v>
          </cell>
          <cell r="AI6573">
            <v>75</v>
          </cell>
        </row>
        <row r="6574">
          <cell r="F6574">
            <v>2257213</v>
          </cell>
          <cell r="AD6574">
            <v>2240615.8455882352</v>
          </cell>
          <cell r="AE6574">
            <v>1991658.5294117648</v>
          </cell>
          <cell r="AF6574">
            <v>1742701.2132352942</v>
          </cell>
          <cell r="AG6574">
            <v>75</v>
          </cell>
          <cell r="AH6574">
            <v>75</v>
          </cell>
          <cell r="AI6574">
            <v>75</v>
          </cell>
        </row>
        <row r="6575">
          <cell r="F6575">
            <v>1865090</v>
          </cell>
          <cell r="AD6575">
            <v>1748521.875</v>
          </cell>
          <cell r="AE6575">
            <v>1554241.6666666667</v>
          </cell>
          <cell r="AF6575">
            <v>1359961.4583333333</v>
          </cell>
          <cell r="AG6575">
            <v>75</v>
          </cell>
          <cell r="AH6575">
            <v>75</v>
          </cell>
          <cell r="AI6575">
            <v>75</v>
          </cell>
        </row>
        <row r="6576">
          <cell r="F6576">
            <v>1399491</v>
          </cell>
          <cell r="AD6576">
            <v>1312022.8125</v>
          </cell>
          <cell r="AE6576">
            <v>1166242.5</v>
          </cell>
          <cell r="AF6576">
            <v>1020462.1875</v>
          </cell>
          <cell r="AG6576">
            <v>75</v>
          </cell>
          <cell r="AH6576">
            <v>75</v>
          </cell>
          <cell r="AI6576">
            <v>75</v>
          </cell>
        </row>
        <row r="6577">
          <cell r="F6577">
            <v>1519804</v>
          </cell>
          <cell r="AD6577">
            <v>1519804</v>
          </cell>
          <cell r="AE6577">
            <v>1519804</v>
          </cell>
          <cell r="AF6577">
            <v>1352367.9661016949</v>
          </cell>
          <cell r="AG6577">
            <v>65.555555555555557</v>
          </cell>
          <cell r="AH6577">
            <v>73.75</v>
          </cell>
          <cell r="AI6577">
            <v>75</v>
          </cell>
        </row>
        <row r="6578">
          <cell r="F6578">
            <v>2378299</v>
          </cell>
          <cell r="AD6578">
            <v>2229655.3125</v>
          </cell>
          <cell r="AE6578">
            <v>1981915.8333333333</v>
          </cell>
          <cell r="AF6578">
            <v>1734176.3541666665</v>
          </cell>
          <cell r="AG6578">
            <v>75</v>
          </cell>
          <cell r="AH6578">
            <v>75</v>
          </cell>
          <cell r="AI6578">
            <v>75</v>
          </cell>
        </row>
        <row r="6579">
          <cell r="F6579">
            <v>3536202</v>
          </cell>
          <cell r="AD6579">
            <v>3315189.375</v>
          </cell>
          <cell r="AE6579">
            <v>2946835</v>
          </cell>
          <cell r="AF6579">
            <v>2578480.625</v>
          </cell>
          <cell r="AG6579">
            <v>75</v>
          </cell>
          <cell r="AH6579">
            <v>75</v>
          </cell>
          <cell r="AI6579">
            <v>75</v>
          </cell>
        </row>
        <row r="6580">
          <cell r="F6580">
            <v>4417210</v>
          </cell>
          <cell r="AD6580">
            <v>4141134.375</v>
          </cell>
          <cell r="AE6580">
            <v>3681008.3333333335</v>
          </cell>
          <cell r="AF6580">
            <v>3220882.2916666665</v>
          </cell>
          <cell r="AG6580">
            <v>75</v>
          </cell>
          <cell r="AH6580">
            <v>75</v>
          </cell>
          <cell r="AI6580">
            <v>75</v>
          </cell>
        </row>
        <row r="6581">
          <cell r="F6581">
            <v>2958916</v>
          </cell>
          <cell r="AD6581">
            <v>2735983.9726027395</v>
          </cell>
          <cell r="AE6581">
            <v>2431985.7534246575</v>
          </cell>
          <cell r="AF6581">
            <v>2127987.5342465751</v>
          </cell>
          <cell r="AG6581">
            <v>75</v>
          </cell>
          <cell r="AH6581">
            <v>75</v>
          </cell>
          <cell r="AI6581">
            <v>75</v>
          </cell>
        </row>
        <row r="6582">
          <cell r="F6582">
            <v>1446974</v>
          </cell>
          <cell r="AD6582">
            <v>1446974</v>
          </cell>
          <cell r="AE6582">
            <v>1446974</v>
          </cell>
          <cell r="AF6582">
            <v>1266102.25</v>
          </cell>
          <cell r="AG6582">
            <v>66.666666666666671</v>
          </cell>
          <cell r="AH6582">
            <v>75</v>
          </cell>
          <cell r="AI6582">
            <v>75</v>
          </cell>
        </row>
        <row r="6583">
          <cell r="F6583">
            <v>88129</v>
          </cell>
          <cell r="AD6583">
            <v>81489.143835616429</v>
          </cell>
          <cell r="AE6583">
            <v>72434.794520547948</v>
          </cell>
          <cell r="AF6583">
            <v>63380.445205479446</v>
          </cell>
          <cell r="AG6583">
            <v>75</v>
          </cell>
          <cell r="AH6583">
            <v>75</v>
          </cell>
          <cell r="AI6583">
            <v>75</v>
          </cell>
        </row>
        <row r="6584">
          <cell r="F6584">
            <v>2363121</v>
          </cell>
          <cell r="AD6584">
            <v>2185077.6369863013</v>
          </cell>
          <cell r="AE6584">
            <v>1942291.2328767122</v>
          </cell>
          <cell r="AF6584">
            <v>1699504.8287671232</v>
          </cell>
          <cell r="AG6584">
            <v>75</v>
          </cell>
          <cell r="AH6584">
            <v>75</v>
          </cell>
          <cell r="AI6584">
            <v>75</v>
          </cell>
        </row>
        <row r="6585">
          <cell r="F6585">
            <v>3176468</v>
          </cell>
          <cell r="AD6585">
            <v>2937145.0684931506</v>
          </cell>
          <cell r="AE6585">
            <v>2610795.6164383562</v>
          </cell>
          <cell r="AF6585">
            <v>2284446.1643835614</v>
          </cell>
          <cell r="AG6585">
            <v>75</v>
          </cell>
          <cell r="AH6585">
            <v>75</v>
          </cell>
          <cell r="AI6585">
            <v>75</v>
          </cell>
        </row>
        <row r="6586">
          <cell r="F6586">
            <v>1178426</v>
          </cell>
          <cell r="AD6586">
            <v>1136339.3571428573</v>
          </cell>
          <cell r="AE6586">
            <v>1010079.4285714285</v>
          </cell>
          <cell r="AF6586">
            <v>883819.5</v>
          </cell>
          <cell r="AG6586">
            <v>75</v>
          </cell>
          <cell r="AH6586">
            <v>75</v>
          </cell>
          <cell r="AI6586">
            <v>75</v>
          </cell>
        </row>
        <row r="6587">
          <cell r="F6587">
            <v>1866043</v>
          </cell>
          <cell r="AD6587">
            <v>1866043</v>
          </cell>
          <cell r="AE6587">
            <v>1671083.2835820895</v>
          </cell>
          <cell r="AF6587">
            <v>1462197.8731343285</v>
          </cell>
          <cell r="AG6587">
            <v>74.444444444444443</v>
          </cell>
          <cell r="AH6587">
            <v>75</v>
          </cell>
          <cell r="AI6587">
            <v>75</v>
          </cell>
        </row>
        <row r="6588">
          <cell r="F6588">
            <v>2393360</v>
          </cell>
          <cell r="AD6588">
            <v>2393360</v>
          </cell>
          <cell r="AE6588">
            <v>2393360</v>
          </cell>
          <cell r="AF6588">
            <v>2094190.0000000002</v>
          </cell>
          <cell r="AG6588">
            <v>66.666666666666671</v>
          </cell>
          <cell r="AH6588">
            <v>75</v>
          </cell>
          <cell r="AI6588">
            <v>75</v>
          </cell>
        </row>
        <row r="6589">
          <cell r="F6589">
            <v>2183534</v>
          </cell>
          <cell r="AD6589">
            <v>2019021.1643835616</v>
          </cell>
          <cell r="AE6589">
            <v>1794685.4794520547</v>
          </cell>
          <cell r="AF6589">
            <v>1570349.7945205478</v>
          </cell>
          <cell r="AG6589">
            <v>75</v>
          </cell>
          <cell r="AH6589">
            <v>75</v>
          </cell>
          <cell r="AI6589">
            <v>75</v>
          </cell>
        </row>
        <row r="6590">
          <cell r="F6590">
            <v>1960318.64</v>
          </cell>
          <cell r="AD6590">
            <v>1960318.64</v>
          </cell>
          <cell r="AE6590">
            <v>1837798.7250000001</v>
          </cell>
          <cell r="AF6590">
            <v>1608073.8843749999</v>
          </cell>
          <cell r="AG6590">
            <v>71.111111111111114</v>
          </cell>
          <cell r="AH6590">
            <v>75</v>
          </cell>
          <cell r="AI6590">
            <v>75</v>
          </cell>
        </row>
        <row r="6591">
          <cell r="F6591">
            <v>125424</v>
          </cell>
          <cell r="AD6591">
            <v>125424</v>
          </cell>
          <cell r="AE6591">
            <v>117585</v>
          </cell>
          <cell r="AF6591">
            <v>102886.875</v>
          </cell>
          <cell r="AG6591">
            <v>71.111111111111114</v>
          </cell>
          <cell r="AH6591">
            <v>75</v>
          </cell>
          <cell r="AI6591">
            <v>75</v>
          </cell>
        </row>
        <row r="6592">
          <cell r="F6592">
            <v>4749240</v>
          </cell>
          <cell r="AD6592">
            <v>4391420.5479452051</v>
          </cell>
          <cell r="AE6592">
            <v>3903484.9315068494</v>
          </cell>
          <cell r="AF6592">
            <v>3415549.3150684931</v>
          </cell>
          <cell r="AG6592">
            <v>75</v>
          </cell>
          <cell r="AH6592">
            <v>75</v>
          </cell>
          <cell r="AI6592">
            <v>75</v>
          </cell>
        </row>
        <row r="6593">
          <cell r="F6593">
            <v>2870383</v>
          </cell>
          <cell r="AD6593">
            <v>2870383</v>
          </cell>
          <cell r="AE6593">
            <v>2870383</v>
          </cell>
          <cell r="AF6593">
            <v>2790650.138888889</v>
          </cell>
          <cell r="AG6593">
            <v>60</v>
          </cell>
          <cell r="AH6593">
            <v>67.5</v>
          </cell>
          <cell r="AI6593">
            <v>75</v>
          </cell>
        </row>
        <row r="6594">
          <cell r="F6594">
            <v>1076590</v>
          </cell>
          <cell r="AD6594">
            <v>995477.05479452049</v>
          </cell>
          <cell r="AE6594">
            <v>884868.49315068498</v>
          </cell>
          <cell r="AF6594">
            <v>774259.93150684924</v>
          </cell>
          <cell r="AG6594">
            <v>75</v>
          </cell>
          <cell r="AH6594">
            <v>75</v>
          </cell>
          <cell r="AI6594">
            <v>75</v>
          </cell>
        </row>
        <row r="6595">
          <cell r="F6595">
            <v>3223537</v>
          </cell>
          <cell r="AD6595">
            <v>3153460.1086956519</v>
          </cell>
          <cell r="AE6595">
            <v>2803075.6521739131</v>
          </cell>
          <cell r="AF6595">
            <v>2452691.1956521738</v>
          </cell>
          <cell r="AG6595">
            <v>75</v>
          </cell>
          <cell r="AH6595">
            <v>75</v>
          </cell>
          <cell r="AI6595">
            <v>75</v>
          </cell>
        </row>
        <row r="6596">
          <cell r="F6596">
            <v>4679263</v>
          </cell>
          <cell r="AD6596">
            <v>4326715.7876712326</v>
          </cell>
          <cell r="AE6596">
            <v>3845969.5890410957</v>
          </cell>
          <cell r="AF6596">
            <v>3365223.3904109588</v>
          </cell>
          <cell r="AG6596">
            <v>75</v>
          </cell>
          <cell r="AH6596">
            <v>75</v>
          </cell>
          <cell r="AI6596">
            <v>75</v>
          </cell>
        </row>
        <row r="6597">
          <cell r="F6597">
            <v>2491520</v>
          </cell>
          <cell r="AD6597">
            <v>2303802.7397260275</v>
          </cell>
          <cell r="AE6597">
            <v>2047824.6575342466</v>
          </cell>
          <cell r="AF6597">
            <v>1791846.5753424657</v>
          </cell>
          <cell r="AG6597">
            <v>75</v>
          </cell>
          <cell r="AH6597">
            <v>75</v>
          </cell>
          <cell r="AI6597">
            <v>75</v>
          </cell>
        </row>
        <row r="6598">
          <cell r="F6598">
            <v>1077474</v>
          </cell>
          <cell r="AD6598">
            <v>1038992.7857142858</v>
          </cell>
          <cell r="AE6598">
            <v>923549.14285714284</v>
          </cell>
          <cell r="AF6598">
            <v>808105.5</v>
          </cell>
          <cell r="AG6598">
            <v>75</v>
          </cell>
          <cell r="AH6598">
            <v>75</v>
          </cell>
          <cell r="AI6598">
            <v>75</v>
          </cell>
        </row>
        <row r="6599">
          <cell r="F6599">
            <v>2231269.4805194805</v>
          </cell>
          <cell r="AD6599">
            <v>2008142.5324675327</v>
          </cell>
          <cell r="AE6599">
            <v>1785015.5844155846</v>
          </cell>
          <cell r="AF6599">
            <v>1561888.6363636365</v>
          </cell>
          <cell r="AG6599">
            <v>75</v>
          </cell>
          <cell r="AH6599">
            <v>75</v>
          </cell>
          <cell r="AI6599">
            <v>75</v>
          </cell>
        </row>
        <row r="6600">
          <cell r="F6600">
            <v>5697428</v>
          </cell>
          <cell r="AD6600">
            <v>5268169.7260273974</v>
          </cell>
          <cell r="AE6600">
            <v>4682817.5342465751</v>
          </cell>
          <cell r="AF6600">
            <v>4097465.3424657532</v>
          </cell>
          <cell r="AG6600">
            <v>75</v>
          </cell>
          <cell r="AH6600">
            <v>75</v>
          </cell>
          <cell r="AI6600">
            <v>75</v>
          </cell>
        </row>
        <row r="6601">
          <cell r="F6601">
            <v>1614470</v>
          </cell>
          <cell r="AD6601">
            <v>1614470</v>
          </cell>
          <cell r="AE6601">
            <v>1467700</v>
          </cell>
          <cell r="AF6601">
            <v>1284237.5</v>
          </cell>
          <cell r="AG6601">
            <v>73.333333333333329</v>
          </cell>
          <cell r="AH6601">
            <v>75</v>
          </cell>
          <cell r="AI6601">
            <v>75</v>
          </cell>
        </row>
        <row r="6602">
          <cell r="F6602">
            <v>2095994</v>
          </cell>
          <cell r="AD6602">
            <v>1938076.6438356163</v>
          </cell>
          <cell r="AE6602">
            <v>1722734.7945205478</v>
          </cell>
          <cell r="AF6602">
            <v>1507392.9452054794</v>
          </cell>
          <cell r="AG6602">
            <v>75</v>
          </cell>
          <cell r="AH6602">
            <v>75</v>
          </cell>
          <cell r="AI6602">
            <v>75</v>
          </cell>
        </row>
        <row r="6603">
          <cell r="F6603">
            <v>3406588</v>
          </cell>
          <cell r="AD6603">
            <v>3149927.2602739725</v>
          </cell>
          <cell r="AE6603">
            <v>2799935.3424657532</v>
          </cell>
          <cell r="AF6603">
            <v>2449943.4246575339</v>
          </cell>
          <cell r="AG6603">
            <v>75</v>
          </cell>
          <cell r="AH6603">
            <v>75</v>
          </cell>
          <cell r="AI6603">
            <v>75</v>
          </cell>
        </row>
        <row r="6604">
          <cell r="F6604">
            <v>2213009</v>
          </cell>
          <cell r="AD6604">
            <v>2133972.9642857146</v>
          </cell>
          <cell r="AE6604">
            <v>1896864.857142857</v>
          </cell>
          <cell r="AF6604">
            <v>1659756.75</v>
          </cell>
          <cell r="AG6604">
            <v>75</v>
          </cell>
          <cell r="AH6604">
            <v>75</v>
          </cell>
          <cell r="AI6604">
            <v>75</v>
          </cell>
        </row>
        <row r="6605">
          <cell r="F6605">
            <v>2847662</v>
          </cell>
          <cell r="AD6605">
            <v>2633112.1232876712</v>
          </cell>
          <cell r="AE6605">
            <v>2340544.1095890412</v>
          </cell>
          <cell r="AF6605">
            <v>2047976.0958904109</v>
          </cell>
          <cell r="AG6605">
            <v>75</v>
          </cell>
          <cell r="AH6605">
            <v>75</v>
          </cell>
          <cell r="AI6605">
            <v>75</v>
          </cell>
        </row>
        <row r="6606">
          <cell r="F6606">
            <v>3889173</v>
          </cell>
          <cell r="AD6606">
            <v>3596153.1164383562</v>
          </cell>
          <cell r="AE6606">
            <v>3196580.5479452056</v>
          </cell>
          <cell r="AF6606">
            <v>2797007.9794520545</v>
          </cell>
          <cell r="AG6606">
            <v>75</v>
          </cell>
          <cell r="AH6606">
            <v>75</v>
          </cell>
          <cell r="AI6606">
            <v>75</v>
          </cell>
        </row>
        <row r="6607">
          <cell r="F6607">
            <v>165643</v>
          </cell>
          <cell r="AD6607">
            <v>153163.04794520547</v>
          </cell>
          <cell r="AE6607">
            <v>136144.9315068493</v>
          </cell>
          <cell r="AF6607">
            <v>119126.81506849315</v>
          </cell>
          <cell r="AG6607">
            <v>75</v>
          </cell>
          <cell r="AH6607">
            <v>75</v>
          </cell>
          <cell r="AI6607">
            <v>75</v>
          </cell>
        </row>
        <row r="6608">
          <cell r="F6608">
            <v>1741487</v>
          </cell>
          <cell r="AD6608">
            <v>1610279.0753424657</v>
          </cell>
          <cell r="AE6608">
            <v>1431359.1780821919</v>
          </cell>
          <cell r="AF6608">
            <v>1252439.2808219178</v>
          </cell>
          <cell r="AG6608">
            <v>75</v>
          </cell>
          <cell r="AH6608">
            <v>75</v>
          </cell>
          <cell r="AI6608">
            <v>75</v>
          </cell>
        </row>
        <row r="6609">
          <cell r="F6609">
            <v>1809097</v>
          </cell>
          <cell r="AD6609">
            <v>1672795.1712328766</v>
          </cell>
          <cell r="AE6609">
            <v>1486929.0410958903</v>
          </cell>
          <cell r="AF6609">
            <v>1301062.9109589041</v>
          </cell>
          <cell r="AG6609">
            <v>75</v>
          </cell>
          <cell r="AH6609">
            <v>75</v>
          </cell>
          <cell r="AI6609">
            <v>75</v>
          </cell>
        </row>
        <row r="6610">
          <cell r="F6610">
            <v>1045539</v>
          </cell>
          <cell r="AD6610">
            <v>966765.51369863015</v>
          </cell>
          <cell r="AE6610">
            <v>859347.12328767125</v>
          </cell>
          <cell r="AF6610">
            <v>751928.73287671234</v>
          </cell>
          <cell r="AG6610">
            <v>75</v>
          </cell>
          <cell r="AH6610">
            <v>75</v>
          </cell>
          <cell r="AI6610">
            <v>75</v>
          </cell>
        </row>
        <row r="6611">
          <cell r="F6611">
            <v>758954</v>
          </cell>
          <cell r="AD6611">
            <v>753373.45588235289</v>
          </cell>
          <cell r="AE6611">
            <v>669665.29411764711</v>
          </cell>
          <cell r="AF6611">
            <v>585957.1323529412</v>
          </cell>
          <cell r="AG6611">
            <v>75</v>
          </cell>
          <cell r="AH6611">
            <v>75</v>
          </cell>
          <cell r="AI6611">
            <v>75</v>
          </cell>
        </row>
        <row r="6612">
          <cell r="F6612">
            <v>2343789</v>
          </cell>
          <cell r="AD6612">
            <v>2167202.1575342463</v>
          </cell>
          <cell r="AE6612">
            <v>1926401.9178082191</v>
          </cell>
          <cell r="AF6612">
            <v>1685601.6780821916</v>
          </cell>
          <cell r="AG6612">
            <v>75</v>
          </cell>
          <cell r="AH6612">
            <v>75</v>
          </cell>
          <cell r="AI6612">
            <v>75</v>
          </cell>
        </row>
        <row r="6613">
          <cell r="F6613">
            <v>2447396</v>
          </cell>
          <cell r="AD6613">
            <v>2263003.1506849313</v>
          </cell>
          <cell r="AE6613">
            <v>2011558.3561643835</v>
          </cell>
          <cell r="AF6613">
            <v>1760113.5616438356</v>
          </cell>
          <cell r="AG6613">
            <v>75</v>
          </cell>
          <cell r="AH6613">
            <v>75</v>
          </cell>
          <cell r="AI6613">
            <v>75</v>
          </cell>
        </row>
        <row r="6614">
          <cell r="F6614">
            <v>303089</v>
          </cell>
          <cell r="AD6614">
            <v>280253.52739726024</v>
          </cell>
          <cell r="AE6614">
            <v>249114.24657534246</v>
          </cell>
          <cell r="AF6614">
            <v>217974.96575342465</v>
          </cell>
          <cell r="AG6614">
            <v>75</v>
          </cell>
          <cell r="AH6614">
            <v>75</v>
          </cell>
          <cell r="AI6614">
            <v>75</v>
          </cell>
        </row>
        <row r="6615">
          <cell r="F6615">
            <v>2359602</v>
          </cell>
          <cell r="AD6615">
            <v>2181823.7671232875</v>
          </cell>
          <cell r="AE6615">
            <v>1939398.9041095891</v>
          </cell>
          <cell r="AF6615">
            <v>1696974.0410958903</v>
          </cell>
          <cell r="AG6615">
            <v>75</v>
          </cell>
          <cell r="AH6615">
            <v>75</v>
          </cell>
          <cell r="AI6615">
            <v>75</v>
          </cell>
        </row>
        <row r="6616">
          <cell r="F6616">
            <v>2199303</v>
          </cell>
          <cell r="AD6616">
            <v>2033602.0890410959</v>
          </cell>
          <cell r="AE6616">
            <v>1807646.3013698631</v>
          </cell>
          <cell r="AF6616">
            <v>1581690.51369863</v>
          </cell>
          <cell r="AG6616">
            <v>75</v>
          </cell>
          <cell r="AH6616">
            <v>75</v>
          </cell>
          <cell r="AI6616">
            <v>75</v>
          </cell>
        </row>
        <row r="6617">
          <cell r="F6617">
            <v>3774900</v>
          </cell>
          <cell r="AD6617">
            <v>3490489.726027397</v>
          </cell>
          <cell r="AE6617">
            <v>3102657.5342465756</v>
          </cell>
          <cell r="AF6617">
            <v>2714825.3424657532</v>
          </cell>
          <cell r="AG6617">
            <v>75</v>
          </cell>
          <cell r="AH6617">
            <v>75</v>
          </cell>
          <cell r="AI6617">
            <v>75</v>
          </cell>
        </row>
        <row r="6618">
          <cell r="F6618">
            <v>2603321</v>
          </cell>
          <cell r="AD6618">
            <v>2407180.3767123288</v>
          </cell>
          <cell r="AE6618">
            <v>2139715.8904109588</v>
          </cell>
          <cell r="AF6618">
            <v>1872251.4041095888</v>
          </cell>
          <cell r="AG6618">
            <v>75</v>
          </cell>
          <cell r="AH6618">
            <v>75</v>
          </cell>
          <cell r="AI6618">
            <v>75</v>
          </cell>
        </row>
        <row r="6619">
          <cell r="F6619">
            <v>1345817</v>
          </cell>
          <cell r="AD6619">
            <v>1244419.8287671232</v>
          </cell>
          <cell r="AE6619">
            <v>1106150.9589041097</v>
          </cell>
          <cell r="AF6619">
            <v>967882.08904109581</v>
          </cell>
          <cell r="AG6619">
            <v>75</v>
          </cell>
          <cell r="AH6619">
            <v>75</v>
          </cell>
          <cell r="AI6619">
            <v>75</v>
          </cell>
        </row>
        <row r="6620">
          <cell r="F6620">
            <v>2940981</v>
          </cell>
          <cell r="AD6620">
            <v>2719400.2397260275</v>
          </cell>
          <cell r="AE6620">
            <v>2417244.6575342468</v>
          </cell>
          <cell r="AF6620">
            <v>2115089.0753424657</v>
          </cell>
          <cell r="AG6620">
            <v>75</v>
          </cell>
          <cell r="AH6620">
            <v>75</v>
          </cell>
          <cell r="AI6620">
            <v>75</v>
          </cell>
        </row>
        <row r="6621">
          <cell r="F6621">
            <v>2614619.444444444</v>
          </cell>
          <cell r="AD6621">
            <v>2353157.5</v>
          </cell>
          <cell r="AE6621">
            <v>2091695.5555555553</v>
          </cell>
          <cell r="AF6621">
            <v>1830233.611111111</v>
          </cell>
          <cell r="AG6621">
            <v>75</v>
          </cell>
          <cell r="AH6621">
            <v>75</v>
          </cell>
          <cell r="AI6621">
            <v>75</v>
          </cell>
        </row>
        <row r="6622">
          <cell r="F6622">
            <v>4277211</v>
          </cell>
          <cell r="AD6622">
            <v>3954955.3767123288</v>
          </cell>
          <cell r="AE6622">
            <v>3515515.8904109588</v>
          </cell>
          <cell r="AF6622">
            <v>3076076.4041095888</v>
          </cell>
          <cell r="AG6622">
            <v>75</v>
          </cell>
          <cell r="AH6622">
            <v>75</v>
          </cell>
          <cell r="AI6622">
            <v>75</v>
          </cell>
        </row>
        <row r="6623">
          <cell r="F6623">
            <v>2364957</v>
          </cell>
          <cell r="AD6623">
            <v>2186775.3082191781</v>
          </cell>
          <cell r="AE6623">
            <v>1943800.2739726028</v>
          </cell>
          <cell r="AF6623">
            <v>1700825.2397260272</v>
          </cell>
          <cell r="AG6623">
            <v>75</v>
          </cell>
          <cell r="AH6623">
            <v>75</v>
          </cell>
          <cell r="AI6623">
            <v>75</v>
          </cell>
        </row>
        <row r="6624">
          <cell r="F6624">
            <v>1175953</v>
          </cell>
          <cell r="AD6624">
            <v>1150388.8043478259</v>
          </cell>
          <cell r="AE6624">
            <v>1022567.8260869565</v>
          </cell>
          <cell r="AF6624">
            <v>894746.84782608703</v>
          </cell>
          <cell r="AG6624">
            <v>75</v>
          </cell>
          <cell r="AH6624">
            <v>75</v>
          </cell>
          <cell r="AI6624">
            <v>75</v>
          </cell>
        </row>
        <row r="6625">
          <cell r="F6625">
            <v>3373360</v>
          </cell>
          <cell r="AD6625">
            <v>3252882.8571428573</v>
          </cell>
          <cell r="AE6625">
            <v>2891451.4285714286</v>
          </cell>
          <cell r="AF6625">
            <v>2530020</v>
          </cell>
          <cell r="AG6625">
            <v>75</v>
          </cell>
          <cell r="AH6625">
            <v>75</v>
          </cell>
          <cell r="AI6625">
            <v>75</v>
          </cell>
        </row>
        <row r="6626">
          <cell r="F6626">
            <v>1873290</v>
          </cell>
          <cell r="AD6626">
            <v>1732151.7123287672</v>
          </cell>
          <cell r="AE6626">
            <v>1539690.4109589041</v>
          </cell>
          <cell r="AF6626">
            <v>1347229.109589041</v>
          </cell>
          <cell r="AG6626">
            <v>75</v>
          </cell>
          <cell r="AH6626">
            <v>75</v>
          </cell>
          <cell r="AI6626">
            <v>75</v>
          </cell>
        </row>
        <row r="6627">
          <cell r="F6627">
            <v>2990364</v>
          </cell>
          <cell r="AD6627">
            <v>2765062.6027397257</v>
          </cell>
          <cell r="AE6627">
            <v>2457833.4246575343</v>
          </cell>
          <cell r="AF6627">
            <v>2150604.2465753425</v>
          </cell>
          <cell r="AG6627">
            <v>75</v>
          </cell>
          <cell r="AH6627">
            <v>75</v>
          </cell>
          <cell r="AI6627">
            <v>75</v>
          </cell>
        </row>
        <row r="6628">
          <cell r="F6628">
            <v>2788343</v>
          </cell>
          <cell r="AD6628">
            <v>2578262.3630136987</v>
          </cell>
          <cell r="AE6628">
            <v>2291788.7671232875</v>
          </cell>
          <cell r="AF6628">
            <v>2005315.1712328766</v>
          </cell>
          <cell r="AG6628">
            <v>75</v>
          </cell>
          <cell r="AH6628">
            <v>75</v>
          </cell>
          <cell r="AI6628">
            <v>75</v>
          </cell>
        </row>
        <row r="6629">
          <cell r="F6629">
            <v>1830000</v>
          </cell>
          <cell r="AD6629">
            <v>1692123.2876712328</v>
          </cell>
          <cell r="AE6629">
            <v>1504109.5890410959</v>
          </cell>
          <cell r="AF6629">
            <v>1316095.8904109588</v>
          </cell>
          <cell r="AG6629">
            <v>75</v>
          </cell>
          <cell r="AH6629">
            <v>75</v>
          </cell>
          <cell r="AI6629">
            <v>75</v>
          </cell>
        </row>
        <row r="6630">
          <cell r="F6630">
            <v>3427866</v>
          </cell>
          <cell r="AD6630">
            <v>3169602.1232876712</v>
          </cell>
          <cell r="AE6630">
            <v>2817424.1095890412</v>
          </cell>
          <cell r="AF6630">
            <v>2465246.0958904107</v>
          </cell>
          <cell r="AG6630">
            <v>75</v>
          </cell>
          <cell r="AH6630">
            <v>75</v>
          </cell>
          <cell r="AI6630">
            <v>75</v>
          </cell>
        </row>
        <row r="6631">
          <cell r="F6631">
            <v>2873156</v>
          </cell>
          <cell r="AD6631">
            <v>2656685.3424657532</v>
          </cell>
          <cell r="AE6631">
            <v>2361498.0821917807</v>
          </cell>
          <cell r="AF6631">
            <v>2066310.8219178081</v>
          </cell>
          <cell r="AG6631">
            <v>75</v>
          </cell>
          <cell r="AH6631">
            <v>75</v>
          </cell>
          <cell r="AI6631">
            <v>75</v>
          </cell>
        </row>
        <row r="6632">
          <cell r="F6632">
            <v>1803670</v>
          </cell>
          <cell r="AD6632">
            <v>1803670</v>
          </cell>
          <cell r="AE6632">
            <v>1639700</v>
          </cell>
          <cell r="AF6632">
            <v>1434737.5</v>
          </cell>
          <cell r="AG6632">
            <v>73.333333333333329</v>
          </cell>
          <cell r="AH6632">
            <v>75</v>
          </cell>
          <cell r="AI6632">
            <v>75</v>
          </cell>
        </row>
        <row r="6633">
          <cell r="F6633">
            <v>500000</v>
          </cell>
          <cell r="AD6633">
            <v>496323.5294117647</v>
          </cell>
          <cell r="AE6633">
            <v>441176.4705882353</v>
          </cell>
          <cell r="AF6633">
            <v>386029.4117647059</v>
          </cell>
          <cell r="AG6633">
            <v>75</v>
          </cell>
          <cell r="AH6633">
            <v>75</v>
          </cell>
          <cell r="AI6633">
            <v>75</v>
          </cell>
        </row>
        <row r="6634">
          <cell r="F6634">
            <v>4166230</v>
          </cell>
          <cell r="AD6634">
            <v>4166230</v>
          </cell>
          <cell r="AE6634">
            <v>4097931.1475409837</v>
          </cell>
          <cell r="AF6634">
            <v>3585689.7540983609</v>
          </cell>
          <cell r="AG6634">
            <v>67.777777777777771</v>
          </cell>
          <cell r="AH6634">
            <v>75</v>
          </cell>
          <cell r="AI6634">
            <v>75</v>
          </cell>
        </row>
        <row r="6635">
          <cell r="F6635">
            <v>2818907.1428571427</v>
          </cell>
          <cell r="AD6635">
            <v>2537016.4285714286</v>
          </cell>
          <cell r="AE6635">
            <v>2255125.7142857141</v>
          </cell>
          <cell r="AF6635">
            <v>1973235</v>
          </cell>
          <cell r="AG6635">
            <v>75</v>
          </cell>
          <cell r="AH6635">
            <v>75</v>
          </cell>
          <cell r="AI6635">
            <v>75</v>
          </cell>
        </row>
        <row r="6636">
          <cell r="F6636">
            <v>1770676.2</v>
          </cell>
          <cell r="AD6636">
            <v>1637269.0890410959</v>
          </cell>
          <cell r="AE6636">
            <v>1455350.3013698631</v>
          </cell>
          <cell r="AF6636">
            <v>1273431.51369863</v>
          </cell>
          <cell r="AG6636">
            <v>75</v>
          </cell>
          <cell r="AH6636">
            <v>75</v>
          </cell>
          <cell r="AI6636">
            <v>75</v>
          </cell>
        </row>
        <row r="6637">
          <cell r="F6637">
            <v>2473654</v>
          </cell>
          <cell r="AD6637">
            <v>2287282.8082191781</v>
          </cell>
          <cell r="AE6637">
            <v>2033140.2739726028</v>
          </cell>
          <cell r="AF6637">
            <v>1778997.7397260272</v>
          </cell>
          <cell r="AG6637">
            <v>75</v>
          </cell>
          <cell r="AH6637">
            <v>75</v>
          </cell>
          <cell r="AI6637">
            <v>75</v>
          </cell>
        </row>
        <row r="6638">
          <cell r="F6638">
            <v>2108996</v>
          </cell>
          <cell r="AD6638">
            <v>2108996</v>
          </cell>
          <cell r="AE6638">
            <v>1888653.1343283581</v>
          </cell>
          <cell r="AF6638">
            <v>1652571.4925373136</v>
          </cell>
          <cell r="AG6638">
            <v>74.444444444444443</v>
          </cell>
          <cell r="AH6638">
            <v>75</v>
          </cell>
          <cell r="AI6638">
            <v>75</v>
          </cell>
        </row>
        <row r="6639">
          <cell r="F6639">
            <v>1740758</v>
          </cell>
          <cell r="AD6639">
            <v>1609605</v>
          </cell>
          <cell r="AE6639">
            <v>1430760</v>
          </cell>
          <cell r="AF6639">
            <v>1251915</v>
          </cell>
          <cell r="AG6639">
            <v>75</v>
          </cell>
          <cell r="AH6639">
            <v>75</v>
          </cell>
          <cell r="AI6639">
            <v>75</v>
          </cell>
        </row>
        <row r="6640">
          <cell r="F6640">
            <v>1460402</v>
          </cell>
          <cell r="AD6640">
            <v>1460402</v>
          </cell>
          <cell r="AE6640">
            <v>1436460.9836065574</v>
          </cell>
          <cell r="AF6640">
            <v>1256903.3606557378</v>
          </cell>
          <cell r="AG6640">
            <v>67.777777777777771</v>
          </cell>
          <cell r="AH6640">
            <v>75</v>
          </cell>
          <cell r="AI6640">
            <v>75</v>
          </cell>
        </row>
        <row r="6641">
          <cell r="F6641">
            <v>1433594</v>
          </cell>
          <cell r="AD6641">
            <v>1402428.9130434783</v>
          </cell>
          <cell r="AE6641">
            <v>1246603.4782608696</v>
          </cell>
          <cell r="AF6641">
            <v>1090778.043478261</v>
          </cell>
          <cell r="AG6641">
            <v>75</v>
          </cell>
          <cell r="AH6641">
            <v>75</v>
          </cell>
          <cell r="AI6641">
            <v>75</v>
          </cell>
        </row>
        <row r="6642">
          <cell r="F6642">
            <v>3351847</v>
          </cell>
          <cell r="AD6642">
            <v>3099310.5821917807</v>
          </cell>
          <cell r="AE6642">
            <v>2754942.7397260275</v>
          </cell>
          <cell r="AF6642">
            <v>2410574.8972602738</v>
          </cell>
          <cell r="AG6642">
            <v>75</v>
          </cell>
          <cell r="AH6642">
            <v>75</v>
          </cell>
          <cell r="AI6642">
            <v>75</v>
          </cell>
        </row>
        <row r="6643">
          <cell r="F6643">
            <v>3619776</v>
          </cell>
          <cell r="AD6643">
            <v>3347053.1506849313</v>
          </cell>
          <cell r="AE6643">
            <v>2975158.3561643837</v>
          </cell>
          <cell r="AF6643">
            <v>2603263.5616438356</v>
          </cell>
          <cell r="AG6643">
            <v>75</v>
          </cell>
          <cell r="AH6643">
            <v>75</v>
          </cell>
          <cell r="AI6643">
            <v>75</v>
          </cell>
        </row>
        <row r="6644">
          <cell r="F6644">
            <v>1922778</v>
          </cell>
          <cell r="AD6644">
            <v>1922778</v>
          </cell>
          <cell r="AE6644">
            <v>1721890.7462686568</v>
          </cell>
          <cell r="AF6644">
            <v>1506654.4029850748</v>
          </cell>
          <cell r="AG6644">
            <v>74.444444444444443</v>
          </cell>
          <cell r="AH6644">
            <v>75</v>
          </cell>
          <cell r="AI6644">
            <v>75</v>
          </cell>
        </row>
        <row r="6645">
          <cell r="F6645">
            <v>1791642</v>
          </cell>
          <cell r="AD6645">
            <v>1791642</v>
          </cell>
          <cell r="AE6645">
            <v>1791642</v>
          </cell>
          <cell r="AF6645">
            <v>1567686.75</v>
          </cell>
          <cell r="AG6645">
            <v>66.666666666666671</v>
          </cell>
          <cell r="AH6645">
            <v>75</v>
          </cell>
          <cell r="AI6645">
            <v>75</v>
          </cell>
        </row>
        <row r="6646">
          <cell r="F6646">
            <v>657719</v>
          </cell>
          <cell r="AD6646">
            <v>657719</v>
          </cell>
          <cell r="AE6646">
            <v>646936.72131147538</v>
          </cell>
          <cell r="AF6646">
            <v>566069.63114754099</v>
          </cell>
          <cell r="AG6646">
            <v>67.777777777777771</v>
          </cell>
          <cell r="AH6646">
            <v>75</v>
          </cell>
          <cell r="AI6646">
            <v>75</v>
          </cell>
        </row>
        <row r="6647">
          <cell r="F6647">
            <v>3320457</v>
          </cell>
          <cell r="AD6647">
            <v>3070285.5821917807</v>
          </cell>
          <cell r="AE6647">
            <v>2729142.7397260275</v>
          </cell>
          <cell r="AF6647">
            <v>2387999.8972602738</v>
          </cell>
          <cell r="AG6647">
            <v>75</v>
          </cell>
          <cell r="AH6647">
            <v>75</v>
          </cell>
          <cell r="AI6647">
            <v>75</v>
          </cell>
        </row>
        <row r="6648">
          <cell r="F6648">
            <v>1930710</v>
          </cell>
          <cell r="AD6648">
            <v>1930710</v>
          </cell>
          <cell r="AE6648">
            <v>1838771.4285714286</v>
          </cell>
          <cell r="AF6648">
            <v>1608925</v>
          </cell>
          <cell r="AG6648">
            <v>70</v>
          </cell>
          <cell r="AH6648">
            <v>75</v>
          </cell>
          <cell r="AI6648">
            <v>75</v>
          </cell>
        </row>
        <row r="6649">
          <cell r="F6649">
            <v>295836</v>
          </cell>
          <cell r="AD6649">
            <v>273546.98630136985</v>
          </cell>
          <cell r="AE6649">
            <v>243152.87671232875</v>
          </cell>
          <cell r="AF6649">
            <v>212758.76712328766</v>
          </cell>
          <cell r="AG6649">
            <v>75</v>
          </cell>
          <cell r="AH6649">
            <v>75</v>
          </cell>
          <cell r="AI6649">
            <v>75</v>
          </cell>
        </row>
        <row r="6650">
          <cell r="F6650">
            <v>3737264.18</v>
          </cell>
          <cell r="AD6650">
            <v>3455689.4815068492</v>
          </cell>
          <cell r="AE6650">
            <v>3071723.9835616439</v>
          </cell>
          <cell r="AF6650">
            <v>2687758.4856164381</v>
          </cell>
          <cell r="AG6650">
            <v>75</v>
          </cell>
          <cell r="AH6650">
            <v>75</v>
          </cell>
          <cell r="AI6650">
            <v>75</v>
          </cell>
        </row>
        <row r="6651">
          <cell r="F6651">
            <v>6689707</v>
          </cell>
          <cell r="AD6651">
            <v>6185687.9794520549</v>
          </cell>
          <cell r="AE6651">
            <v>5498389.3150684936</v>
          </cell>
          <cell r="AF6651">
            <v>4811090.6506849313</v>
          </cell>
          <cell r="AG6651">
            <v>75</v>
          </cell>
          <cell r="AH6651">
            <v>75</v>
          </cell>
          <cell r="AI6651">
            <v>75</v>
          </cell>
        </row>
        <row r="6652">
          <cell r="F6652">
            <v>598604</v>
          </cell>
          <cell r="AD6652">
            <v>553503.69863013702</v>
          </cell>
          <cell r="AE6652">
            <v>492003.28767123289</v>
          </cell>
          <cell r="AF6652">
            <v>430502.87671232875</v>
          </cell>
          <cell r="AG6652">
            <v>75</v>
          </cell>
          <cell r="AH6652">
            <v>75</v>
          </cell>
          <cell r="AI6652">
            <v>75</v>
          </cell>
        </row>
        <row r="6653">
          <cell r="F6653">
            <v>3646524</v>
          </cell>
          <cell r="AD6653">
            <v>3371785.8904109588</v>
          </cell>
          <cell r="AE6653">
            <v>2997143.01369863</v>
          </cell>
          <cell r="AF6653">
            <v>2622500.1369863013</v>
          </cell>
          <cell r="AG6653">
            <v>75</v>
          </cell>
          <cell r="AH6653">
            <v>75</v>
          </cell>
          <cell r="AI6653">
            <v>75</v>
          </cell>
        </row>
        <row r="6654">
          <cell r="F6654">
            <v>2036214</v>
          </cell>
          <cell r="AD6654">
            <v>2036214</v>
          </cell>
          <cell r="AE6654">
            <v>1879582.1538461538</v>
          </cell>
          <cell r="AF6654">
            <v>1644634.3846153845</v>
          </cell>
          <cell r="AG6654">
            <v>72.222222222222229</v>
          </cell>
          <cell r="AH6654">
            <v>75</v>
          </cell>
          <cell r="AI6654">
            <v>75</v>
          </cell>
        </row>
        <row r="6655">
          <cell r="F6655">
            <v>1391177</v>
          </cell>
          <cell r="AD6655">
            <v>1391177</v>
          </cell>
          <cell r="AE6655">
            <v>1264706.3636363635</v>
          </cell>
          <cell r="AF6655">
            <v>1106618.0681818181</v>
          </cell>
          <cell r="AG6655">
            <v>73.333333333333329</v>
          </cell>
          <cell r="AH6655">
            <v>75</v>
          </cell>
          <cell r="AI6655">
            <v>75</v>
          </cell>
        </row>
        <row r="6656">
          <cell r="F6656">
            <v>3250018</v>
          </cell>
          <cell r="AD6656">
            <v>3226120.8088235292</v>
          </cell>
          <cell r="AE6656">
            <v>2867662.9411764704</v>
          </cell>
          <cell r="AF6656">
            <v>2509205.073529412</v>
          </cell>
          <cell r="AG6656">
            <v>75</v>
          </cell>
          <cell r="AH6656">
            <v>75</v>
          </cell>
          <cell r="AI6656">
            <v>75</v>
          </cell>
        </row>
        <row r="6657">
          <cell r="F6657">
            <v>1377391</v>
          </cell>
          <cell r="AD6657">
            <v>1377391</v>
          </cell>
          <cell r="AE6657">
            <v>1291304.0625</v>
          </cell>
          <cell r="AF6657">
            <v>1129891.0546875</v>
          </cell>
          <cell r="AG6657">
            <v>71.111111111111114</v>
          </cell>
          <cell r="AH6657">
            <v>75</v>
          </cell>
          <cell r="AI6657">
            <v>75</v>
          </cell>
        </row>
        <row r="6658">
          <cell r="F6658">
            <v>1760444</v>
          </cell>
          <cell r="AD6658">
            <v>1760444</v>
          </cell>
          <cell r="AE6658">
            <v>1676613.3333333333</v>
          </cell>
          <cell r="AF6658">
            <v>1467036.6666666667</v>
          </cell>
          <cell r="AG6658">
            <v>70</v>
          </cell>
          <cell r="AH6658">
            <v>75</v>
          </cell>
          <cell r="AI6658">
            <v>75</v>
          </cell>
        </row>
        <row r="6659">
          <cell r="F6659">
            <v>2402349</v>
          </cell>
          <cell r="AD6659">
            <v>2402349</v>
          </cell>
          <cell r="AE6659">
            <v>2324853.8709677421</v>
          </cell>
          <cell r="AF6659">
            <v>2034247.1370967743</v>
          </cell>
          <cell r="AG6659">
            <v>68.888888888888886</v>
          </cell>
          <cell r="AH6659">
            <v>75</v>
          </cell>
          <cell r="AI6659">
            <v>75</v>
          </cell>
        </row>
        <row r="6660">
          <cell r="F6660">
            <v>3189294</v>
          </cell>
          <cell r="AD6660">
            <v>2949004.726027397</v>
          </cell>
          <cell r="AE6660">
            <v>2621337.5342465756</v>
          </cell>
          <cell r="AF6660">
            <v>2293670.3424657532</v>
          </cell>
          <cell r="AG6660">
            <v>75</v>
          </cell>
          <cell r="AH6660">
            <v>75</v>
          </cell>
          <cell r="AI6660">
            <v>75</v>
          </cell>
        </row>
        <row r="6661">
          <cell r="F6661">
            <v>3617527</v>
          </cell>
          <cell r="AD6661">
            <v>3344973.5958904107</v>
          </cell>
          <cell r="AE6661">
            <v>2973309.8630136987</v>
          </cell>
          <cell r="AF6661">
            <v>2601646.1301369863</v>
          </cell>
          <cell r="AG6661">
            <v>75</v>
          </cell>
          <cell r="AH6661">
            <v>75</v>
          </cell>
          <cell r="AI6661">
            <v>75</v>
          </cell>
        </row>
        <row r="6662">
          <cell r="F6662">
            <v>1058695</v>
          </cell>
          <cell r="AD6662">
            <v>978930.308219178</v>
          </cell>
          <cell r="AE6662">
            <v>870160.27397260279</v>
          </cell>
          <cell r="AF6662">
            <v>761390.23972602736</v>
          </cell>
          <cell r="AG6662">
            <v>75</v>
          </cell>
          <cell r="AH6662">
            <v>75</v>
          </cell>
          <cell r="AI6662">
            <v>75</v>
          </cell>
        </row>
        <row r="6663">
          <cell r="F6663">
            <v>1604237</v>
          </cell>
          <cell r="AD6663">
            <v>1604237</v>
          </cell>
          <cell r="AE6663">
            <v>1604237</v>
          </cell>
          <cell r="AF6663">
            <v>1604237</v>
          </cell>
          <cell r="AG6663">
            <v>55.555555555555557</v>
          </cell>
          <cell r="AH6663">
            <v>62.5</v>
          </cell>
          <cell r="AI6663">
            <v>71.428571428571431</v>
          </cell>
        </row>
        <row r="6664">
          <cell r="F6664">
            <v>3129195</v>
          </cell>
          <cell r="AD6664">
            <v>2893433.732876712</v>
          </cell>
          <cell r="AE6664">
            <v>2571941.0958904112</v>
          </cell>
          <cell r="AF6664">
            <v>2250448.4589041094</v>
          </cell>
          <cell r="AG6664">
            <v>75</v>
          </cell>
          <cell r="AH6664">
            <v>75</v>
          </cell>
          <cell r="AI6664">
            <v>75</v>
          </cell>
        </row>
        <row r="6665">
          <cell r="F6665">
            <v>2745831</v>
          </cell>
          <cell r="AD6665">
            <v>2574216.5625</v>
          </cell>
          <cell r="AE6665">
            <v>2288192.5</v>
          </cell>
          <cell r="AF6665">
            <v>2002168.4375</v>
          </cell>
          <cell r="AG6665">
            <v>75</v>
          </cell>
          <cell r="AH6665">
            <v>75</v>
          </cell>
          <cell r="AI6665">
            <v>75</v>
          </cell>
        </row>
        <row r="6666">
          <cell r="F6666">
            <v>3608421</v>
          </cell>
          <cell r="AD6666">
            <v>3581888.4926470588</v>
          </cell>
          <cell r="AE6666">
            <v>3183900.8823529412</v>
          </cell>
          <cell r="AF6666">
            <v>2785913.2720588236</v>
          </cell>
          <cell r="AG6666">
            <v>75</v>
          </cell>
          <cell r="AH6666">
            <v>75</v>
          </cell>
          <cell r="AI6666">
            <v>75</v>
          </cell>
        </row>
        <row r="6667">
          <cell r="F6667">
            <v>2703822</v>
          </cell>
          <cell r="AD6667">
            <v>2607256.9285714286</v>
          </cell>
          <cell r="AE6667">
            <v>2317561.7142857141</v>
          </cell>
          <cell r="AF6667">
            <v>2027866.5</v>
          </cell>
          <cell r="AG6667">
            <v>75</v>
          </cell>
          <cell r="AH6667">
            <v>75</v>
          </cell>
          <cell r="AI6667">
            <v>75</v>
          </cell>
        </row>
        <row r="6668">
          <cell r="F6668">
            <v>2641887</v>
          </cell>
          <cell r="AD6668">
            <v>2641887</v>
          </cell>
          <cell r="AE6668">
            <v>2401715.4545454546</v>
          </cell>
          <cell r="AF6668">
            <v>2101501.0227272725</v>
          </cell>
          <cell r="AG6668">
            <v>73.333333333333329</v>
          </cell>
          <cell r="AH6668">
            <v>75</v>
          </cell>
          <cell r="AI6668">
            <v>75</v>
          </cell>
        </row>
        <row r="6669">
          <cell r="F6669">
            <v>9256002</v>
          </cell>
          <cell r="AD6669">
            <v>8558631.98630137</v>
          </cell>
          <cell r="AE6669">
            <v>7607672.8767123288</v>
          </cell>
          <cell r="AF6669">
            <v>6656713.7671232875</v>
          </cell>
          <cell r="AG6669">
            <v>75</v>
          </cell>
          <cell r="AH6669">
            <v>75</v>
          </cell>
          <cell r="AI6669">
            <v>75</v>
          </cell>
        </row>
        <row r="6670">
          <cell r="F6670">
            <v>1831765</v>
          </cell>
          <cell r="AD6670">
            <v>1693755.3082191781</v>
          </cell>
          <cell r="AE6670">
            <v>1505560.2739726028</v>
          </cell>
          <cell r="AF6670">
            <v>1317365.2397260272</v>
          </cell>
          <cell r="AG6670">
            <v>75</v>
          </cell>
          <cell r="AH6670">
            <v>75</v>
          </cell>
          <cell r="AI6670">
            <v>75</v>
          </cell>
        </row>
        <row r="6671">
          <cell r="F6671">
            <v>2302029</v>
          </cell>
          <cell r="AD6671">
            <v>2302029</v>
          </cell>
          <cell r="AE6671">
            <v>2061518.5074626866</v>
          </cell>
          <cell r="AF6671">
            <v>1803828.6940298509</v>
          </cell>
          <cell r="AG6671">
            <v>74.444444444444443</v>
          </cell>
          <cell r="AH6671">
            <v>75</v>
          </cell>
          <cell r="AI6671">
            <v>75</v>
          </cell>
        </row>
        <row r="6672">
          <cell r="F6672">
            <v>1022173</v>
          </cell>
          <cell r="AD6672">
            <v>1022173</v>
          </cell>
          <cell r="AE6672">
            <v>943544.30769230775</v>
          </cell>
          <cell r="AF6672">
            <v>825601.26923076925</v>
          </cell>
          <cell r="AG6672">
            <v>72.222222222222229</v>
          </cell>
          <cell r="AH6672">
            <v>75</v>
          </cell>
          <cell r="AI6672">
            <v>75</v>
          </cell>
        </row>
        <row r="6673">
          <cell r="F6673">
            <v>1700938</v>
          </cell>
          <cell r="AD6673">
            <v>1617088.9436619719</v>
          </cell>
          <cell r="AE6673">
            <v>1437412.3943661973</v>
          </cell>
          <cell r="AF6673">
            <v>1257735.8450704224</v>
          </cell>
          <cell r="AG6673">
            <v>75</v>
          </cell>
          <cell r="AH6673">
            <v>75</v>
          </cell>
          <cell r="AI6673">
            <v>75</v>
          </cell>
        </row>
        <row r="6674">
          <cell r="F6674">
            <v>7061585</v>
          </cell>
          <cell r="AD6674">
            <v>6529547.7739726026</v>
          </cell>
          <cell r="AE6674">
            <v>5804042.4657534249</v>
          </cell>
          <cell r="AF6674">
            <v>5078537.1575342463</v>
          </cell>
          <cell r="AG6674">
            <v>75</v>
          </cell>
          <cell r="AH6674">
            <v>75</v>
          </cell>
          <cell r="AI6674">
            <v>75</v>
          </cell>
        </row>
        <row r="6675">
          <cell r="F6675">
            <v>2592292</v>
          </cell>
          <cell r="AD6675">
            <v>2396982.3287671232</v>
          </cell>
          <cell r="AE6675">
            <v>2130650.9589041094</v>
          </cell>
          <cell r="AF6675">
            <v>1864319.5890410957</v>
          </cell>
          <cell r="AG6675">
            <v>75</v>
          </cell>
          <cell r="AH6675">
            <v>75</v>
          </cell>
          <cell r="AI6675">
            <v>75</v>
          </cell>
        </row>
        <row r="6676">
          <cell r="F6676">
            <v>3405997</v>
          </cell>
          <cell r="AD6676">
            <v>3149380.7876712326</v>
          </cell>
          <cell r="AE6676">
            <v>2799449.5890410957</v>
          </cell>
          <cell r="AF6676">
            <v>2449518.3904109588</v>
          </cell>
          <cell r="AG6676">
            <v>75</v>
          </cell>
          <cell r="AH6676">
            <v>75</v>
          </cell>
          <cell r="AI6676">
            <v>75</v>
          </cell>
        </row>
        <row r="6677">
          <cell r="F6677">
            <v>3334682.23</v>
          </cell>
          <cell r="AD6677">
            <v>3083439.0482876711</v>
          </cell>
          <cell r="AE6677">
            <v>2740834.7095890413</v>
          </cell>
          <cell r="AF6677">
            <v>2398230.3708904106</v>
          </cell>
          <cell r="AG6677">
            <v>75</v>
          </cell>
          <cell r="AH6677">
            <v>75</v>
          </cell>
          <cell r="AI6677">
            <v>75</v>
          </cell>
        </row>
        <row r="6678">
          <cell r="F6678">
            <v>2406860</v>
          </cell>
          <cell r="AD6678">
            <v>2225521.2328767125</v>
          </cell>
          <cell r="AE6678">
            <v>1978241.0958904109</v>
          </cell>
          <cell r="AF6678">
            <v>1730960.9589041094</v>
          </cell>
          <cell r="AG6678">
            <v>75</v>
          </cell>
          <cell r="AH6678">
            <v>75</v>
          </cell>
          <cell r="AI6678">
            <v>75</v>
          </cell>
        </row>
        <row r="6679">
          <cell r="F6679">
            <v>5440252</v>
          </cell>
          <cell r="AD6679">
            <v>5030370</v>
          </cell>
          <cell r="AE6679">
            <v>4471440</v>
          </cell>
          <cell r="AF6679">
            <v>3912510</v>
          </cell>
          <cell r="AG6679">
            <v>75</v>
          </cell>
          <cell r="AH6679">
            <v>75</v>
          </cell>
          <cell r="AI6679">
            <v>75</v>
          </cell>
        </row>
        <row r="6680">
          <cell r="F6680">
            <v>1855000</v>
          </cell>
          <cell r="AD6680">
            <v>1788750.0000000002</v>
          </cell>
          <cell r="AE6680">
            <v>1590000</v>
          </cell>
          <cell r="AF6680">
            <v>1391250</v>
          </cell>
          <cell r="AG6680">
            <v>75</v>
          </cell>
          <cell r="AH6680">
            <v>75</v>
          </cell>
          <cell r="AI6680">
            <v>75</v>
          </cell>
        </row>
        <row r="6681">
          <cell r="F6681">
            <v>2204593</v>
          </cell>
          <cell r="AD6681">
            <v>2038493.5273972603</v>
          </cell>
          <cell r="AE6681">
            <v>1811994.2465753425</v>
          </cell>
          <cell r="AF6681">
            <v>1585494.9657534247</v>
          </cell>
          <cell r="AG6681">
            <v>75</v>
          </cell>
          <cell r="AH6681">
            <v>75</v>
          </cell>
          <cell r="AI6681">
            <v>75</v>
          </cell>
        </row>
        <row r="6682">
          <cell r="F6682">
            <v>1574652</v>
          </cell>
          <cell r="AD6682">
            <v>1563073.6764705882</v>
          </cell>
          <cell r="AE6682">
            <v>1389398.8235294118</v>
          </cell>
          <cell r="AF6682">
            <v>1215723.9705882354</v>
          </cell>
          <cell r="AG6682">
            <v>75</v>
          </cell>
          <cell r="AH6682">
            <v>75</v>
          </cell>
          <cell r="AI6682">
            <v>75</v>
          </cell>
        </row>
        <row r="6683">
          <cell r="F6683">
            <v>3156792</v>
          </cell>
          <cell r="AD6683">
            <v>2918951.506849315</v>
          </cell>
          <cell r="AE6683">
            <v>2594623.5616438356</v>
          </cell>
          <cell r="AF6683">
            <v>2270295.6164383562</v>
          </cell>
          <cell r="AG6683">
            <v>75</v>
          </cell>
          <cell r="AH6683">
            <v>75</v>
          </cell>
          <cell r="AI6683">
            <v>75</v>
          </cell>
        </row>
        <row r="6684">
          <cell r="F6684">
            <v>3047526</v>
          </cell>
          <cell r="AD6684">
            <v>3047526</v>
          </cell>
          <cell r="AE6684">
            <v>2729127.7611940298</v>
          </cell>
          <cell r="AF6684">
            <v>2387986.7910447763</v>
          </cell>
          <cell r="AG6684">
            <v>74.444444444444443</v>
          </cell>
          <cell r="AH6684">
            <v>75</v>
          </cell>
          <cell r="AI6684">
            <v>75</v>
          </cell>
        </row>
        <row r="6685">
          <cell r="F6685">
            <v>263158</v>
          </cell>
          <cell r="AD6685">
            <v>243331.02739726027</v>
          </cell>
          <cell r="AE6685">
            <v>216294.24657534246</v>
          </cell>
          <cell r="AF6685">
            <v>189257.46575342465</v>
          </cell>
          <cell r="AG6685">
            <v>75</v>
          </cell>
          <cell r="AH6685">
            <v>75</v>
          </cell>
          <cell r="AI6685">
            <v>75</v>
          </cell>
        </row>
        <row r="6686">
          <cell r="F6686">
            <v>2475534</v>
          </cell>
          <cell r="AD6686">
            <v>2475534</v>
          </cell>
          <cell r="AE6686">
            <v>2250485.4545454546</v>
          </cell>
          <cell r="AF6686">
            <v>1969174.7727272727</v>
          </cell>
          <cell r="AG6686">
            <v>73.333333333333329</v>
          </cell>
          <cell r="AH6686">
            <v>75</v>
          </cell>
          <cell r="AI6686">
            <v>75</v>
          </cell>
        </row>
        <row r="6687">
          <cell r="F6687">
            <v>1718552</v>
          </cell>
          <cell r="AD6687">
            <v>1657175.142857143</v>
          </cell>
          <cell r="AE6687">
            <v>1473044.5714285714</v>
          </cell>
          <cell r="AF6687">
            <v>1288914</v>
          </cell>
          <cell r="AG6687">
            <v>75</v>
          </cell>
          <cell r="AH6687">
            <v>75</v>
          </cell>
          <cell r="AI6687">
            <v>75</v>
          </cell>
        </row>
        <row r="6688">
          <cell r="F6688">
            <v>2640416</v>
          </cell>
          <cell r="AD6688">
            <v>2441480.5479452056</v>
          </cell>
          <cell r="AE6688">
            <v>2170204.9315068494</v>
          </cell>
          <cell r="AF6688">
            <v>1898929.3150684931</v>
          </cell>
          <cell r="AG6688">
            <v>75</v>
          </cell>
          <cell r="AH6688">
            <v>75</v>
          </cell>
          <cell r="AI6688">
            <v>75</v>
          </cell>
        </row>
        <row r="6689">
          <cell r="F6689">
            <v>1949374</v>
          </cell>
          <cell r="AD6689">
            <v>1949374</v>
          </cell>
          <cell r="AE6689">
            <v>1772158.1818181819</v>
          </cell>
          <cell r="AF6689">
            <v>1550638.4090909089</v>
          </cell>
          <cell r="AG6689">
            <v>73.333333333333329</v>
          </cell>
          <cell r="AH6689">
            <v>75</v>
          </cell>
          <cell r="AI6689">
            <v>75</v>
          </cell>
        </row>
        <row r="6690">
          <cell r="F6690">
            <v>699597</v>
          </cell>
          <cell r="AD6690">
            <v>699597</v>
          </cell>
          <cell r="AE6690">
            <v>699597</v>
          </cell>
          <cell r="AF6690">
            <v>692997.02830188686</v>
          </cell>
          <cell r="AG6690">
            <v>58.888888888888886</v>
          </cell>
          <cell r="AH6690">
            <v>66.25</v>
          </cell>
          <cell r="AI6690">
            <v>75</v>
          </cell>
        </row>
        <row r="6691">
          <cell r="F6691">
            <v>594767</v>
          </cell>
          <cell r="AD6691">
            <v>594767</v>
          </cell>
          <cell r="AE6691">
            <v>594767</v>
          </cell>
          <cell r="AF6691">
            <v>594767</v>
          </cell>
          <cell r="AG6691">
            <v>54.444444444444443</v>
          </cell>
          <cell r="AH6691">
            <v>61.25</v>
          </cell>
          <cell r="AI6691">
            <v>70</v>
          </cell>
        </row>
        <row r="6692">
          <cell r="F6692">
            <v>5778391</v>
          </cell>
          <cell r="AD6692">
            <v>5343032.7739726026</v>
          </cell>
          <cell r="AE6692">
            <v>4749362.4657534249</v>
          </cell>
          <cell r="AF6692">
            <v>4155692.1575342463</v>
          </cell>
          <cell r="AG6692">
            <v>75</v>
          </cell>
          <cell r="AH6692">
            <v>75</v>
          </cell>
          <cell r="AI6692">
            <v>75</v>
          </cell>
        </row>
        <row r="6693">
          <cell r="F6693">
            <v>338463</v>
          </cell>
          <cell r="AD6693">
            <v>338463</v>
          </cell>
          <cell r="AE6693">
            <v>338463</v>
          </cell>
          <cell r="AF6693">
            <v>335269.95283018873</v>
          </cell>
          <cell r="AG6693">
            <v>58.888888888888886</v>
          </cell>
          <cell r="AH6693">
            <v>66.25</v>
          </cell>
          <cell r="AI6693">
            <v>75</v>
          </cell>
        </row>
        <row r="6694">
          <cell r="F6694">
            <v>1228827</v>
          </cell>
          <cell r="AD6694">
            <v>1228827</v>
          </cell>
          <cell r="AE6694">
            <v>1228827</v>
          </cell>
          <cell r="AF6694">
            <v>1075223.625</v>
          </cell>
          <cell r="AG6694">
            <v>66.666666666666671</v>
          </cell>
          <cell r="AH6694">
            <v>75</v>
          </cell>
          <cell r="AI6694">
            <v>75</v>
          </cell>
        </row>
        <row r="6695">
          <cell r="F6695">
            <v>2604352</v>
          </cell>
          <cell r="AD6695">
            <v>2408133.6986301369</v>
          </cell>
          <cell r="AE6695">
            <v>2140563.2876712331</v>
          </cell>
          <cell r="AF6695">
            <v>1872992.8767123288</v>
          </cell>
          <cell r="AG6695">
            <v>75</v>
          </cell>
          <cell r="AH6695">
            <v>75</v>
          </cell>
          <cell r="AI6695">
            <v>75</v>
          </cell>
        </row>
        <row r="6696">
          <cell r="F6696">
            <v>2549773</v>
          </cell>
          <cell r="AD6696">
            <v>2357666.8150684931</v>
          </cell>
          <cell r="AE6696">
            <v>2095703.8356164384</v>
          </cell>
          <cell r="AF6696">
            <v>1833740.8561643835</v>
          </cell>
          <cell r="AG6696">
            <v>75</v>
          </cell>
          <cell r="AH6696">
            <v>75</v>
          </cell>
          <cell r="AI6696">
            <v>75</v>
          </cell>
        </row>
        <row r="6697">
          <cell r="F6697">
            <v>1857879</v>
          </cell>
          <cell r="AD6697">
            <v>1844218.125</v>
          </cell>
          <cell r="AE6697">
            <v>1639305</v>
          </cell>
          <cell r="AF6697">
            <v>1434391.875</v>
          </cell>
          <cell r="AG6697">
            <v>75</v>
          </cell>
          <cell r="AH6697">
            <v>75</v>
          </cell>
          <cell r="AI6697">
            <v>75</v>
          </cell>
        </row>
        <row r="6698">
          <cell r="F6698">
            <v>2057883</v>
          </cell>
          <cell r="AD6698">
            <v>1902837.0205479451</v>
          </cell>
          <cell r="AE6698">
            <v>1691410.6849315069</v>
          </cell>
          <cell r="AF6698">
            <v>1479984.3493150685</v>
          </cell>
          <cell r="AG6698">
            <v>75</v>
          </cell>
          <cell r="AH6698">
            <v>75</v>
          </cell>
          <cell r="AI6698">
            <v>75</v>
          </cell>
        </row>
        <row r="6699">
          <cell r="F6699">
            <v>3260578</v>
          </cell>
          <cell r="AD6699">
            <v>3014918.01369863</v>
          </cell>
          <cell r="AE6699">
            <v>2679927.1232876712</v>
          </cell>
          <cell r="AF6699">
            <v>2344936.232876712</v>
          </cell>
          <cell r="AG6699">
            <v>75</v>
          </cell>
          <cell r="AH6699">
            <v>75</v>
          </cell>
          <cell r="AI6699">
            <v>75</v>
          </cell>
        </row>
        <row r="6700">
          <cell r="F6700">
            <v>1416355</v>
          </cell>
          <cell r="AD6700">
            <v>1309643.3219178081</v>
          </cell>
          <cell r="AE6700">
            <v>1164127.397260274</v>
          </cell>
          <cell r="AF6700">
            <v>1018611.4726027397</v>
          </cell>
          <cell r="AG6700">
            <v>75</v>
          </cell>
          <cell r="AH6700">
            <v>75</v>
          </cell>
          <cell r="AI6700">
            <v>75</v>
          </cell>
        </row>
        <row r="6701">
          <cell r="F6701">
            <v>111656</v>
          </cell>
          <cell r="AD6701">
            <v>109228.6956521739</v>
          </cell>
          <cell r="AE6701">
            <v>97092.173913043473</v>
          </cell>
          <cell r="AF6701">
            <v>84955.65217391304</v>
          </cell>
          <cell r="AG6701">
            <v>75</v>
          </cell>
          <cell r="AH6701">
            <v>75</v>
          </cell>
          <cell r="AI6701">
            <v>75</v>
          </cell>
        </row>
        <row r="6702">
          <cell r="F6702">
            <v>1097735</v>
          </cell>
          <cell r="AD6702">
            <v>1073871.1956521738</v>
          </cell>
          <cell r="AE6702">
            <v>954552.17391304346</v>
          </cell>
          <cell r="AF6702">
            <v>835233.15217391308</v>
          </cell>
          <cell r="AG6702">
            <v>75</v>
          </cell>
          <cell r="AH6702">
            <v>75</v>
          </cell>
          <cell r="AI6702">
            <v>75</v>
          </cell>
        </row>
        <row r="6703">
          <cell r="F6703">
            <v>2788424</v>
          </cell>
          <cell r="AD6703">
            <v>2578337.2602739725</v>
          </cell>
          <cell r="AE6703">
            <v>2291855.3424657532</v>
          </cell>
          <cell r="AF6703">
            <v>2005373.4246575341</v>
          </cell>
          <cell r="AG6703">
            <v>75</v>
          </cell>
          <cell r="AH6703">
            <v>75</v>
          </cell>
          <cell r="AI6703">
            <v>75</v>
          </cell>
        </row>
        <row r="6704">
          <cell r="F6704">
            <v>962064</v>
          </cell>
          <cell r="AD6704">
            <v>962064</v>
          </cell>
          <cell r="AE6704">
            <v>962064</v>
          </cell>
          <cell r="AF6704">
            <v>962064</v>
          </cell>
          <cell r="AG6704">
            <v>55.555555555555557</v>
          </cell>
          <cell r="AH6704">
            <v>62.5</v>
          </cell>
          <cell r="AI6704">
            <v>71.428571428571431</v>
          </cell>
        </row>
        <row r="6705">
          <cell r="F6705">
            <v>2372805</v>
          </cell>
          <cell r="AD6705">
            <v>2194032.0205479451</v>
          </cell>
          <cell r="AE6705">
            <v>1950250.6849315069</v>
          </cell>
          <cell r="AF6705">
            <v>1706469.3493150685</v>
          </cell>
          <cell r="AG6705">
            <v>75</v>
          </cell>
          <cell r="AH6705">
            <v>75</v>
          </cell>
          <cell r="AI6705">
            <v>75</v>
          </cell>
        </row>
        <row r="6706">
          <cell r="F6706">
            <v>3742056</v>
          </cell>
          <cell r="AD6706">
            <v>3742056</v>
          </cell>
          <cell r="AE6706">
            <v>3351094.9253731342</v>
          </cell>
          <cell r="AF6706">
            <v>2932208.0597014925</v>
          </cell>
          <cell r="AG6706">
            <v>74.444444444444443</v>
          </cell>
          <cell r="AH6706">
            <v>75</v>
          </cell>
          <cell r="AI6706">
            <v>75</v>
          </cell>
        </row>
        <row r="6707">
          <cell r="F6707">
            <v>3245080</v>
          </cell>
          <cell r="AD6707">
            <v>3174534.7826086953</v>
          </cell>
          <cell r="AE6707">
            <v>2821808.6956521738</v>
          </cell>
          <cell r="AF6707">
            <v>2469082.6086956523</v>
          </cell>
          <cell r="AG6707">
            <v>75</v>
          </cell>
          <cell r="AH6707">
            <v>75</v>
          </cell>
          <cell r="AI6707">
            <v>75</v>
          </cell>
        </row>
        <row r="6708">
          <cell r="F6708">
            <v>2504921</v>
          </cell>
          <cell r="AD6708">
            <v>2316194.0753424657</v>
          </cell>
          <cell r="AE6708">
            <v>2058839.1780821919</v>
          </cell>
          <cell r="AF6708">
            <v>1801484.2808219178</v>
          </cell>
          <cell r="AG6708">
            <v>75</v>
          </cell>
          <cell r="AH6708">
            <v>75</v>
          </cell>
          <cell r="AI6708">
            <v>75</v>
          </cell>
        </row>
        <row r="6709">
          <cell r="F6709">
            <v>5957286.7800000003</v>
          </cell>
          <cell r="AD6709">
            <v>5508450.10479452</v>
          </cell>
          <cell r="AE6709">
            <v>4896400.0931506846</v>
          </cell>
          <cell r="AF6709">
            <v>4284350.0815068493</v>
          </cell>
          <cell r="AG6709">
            <v>75</v>
          </cell>
          <cell r="AH6709">
            <v>75</v>
          </cell>
          <cell r="AI6709">
            <v>75</v>
          </cell>
        </row>
        <row r="6710">
          <cell r="F6710">
            <v>2609151</v>
          </cell>
          <cell r="AD6710">
            <v>2412571.1301369863</v>
          </cell>
          <cell r="AE6710">
            <v>2144507.6712328768</v>
          </cell>
          <cell r="AF6710">
            <v>1876444.2123287669</v>
          </cell>
          <cell r="AG6710">
            <v>75</v>
          </cell>
          <cell r="AH6710">
            <v>75</v>
          </cell>
          <cell r="AI6710">
            <v>75</v>
          </cell>
        </row>
        <row r="6711">
          <cell r="F6711">
            <v>1114606</v>
          </cell>
          <cell r="AD6711">
            <v>1114606</v>
          </cell>
          <cell r="AE6711">
            <v>1044943.125</v>
          </cell>
          <cell r="AF6711">
            <v>914325.234375</v>
          </cell>
          <cell r="AG6711">
            <v>71.111111111111114</v>
          </cell>
          <cell r="AH6711">
            <v>75</v>
          </cell>
          <cell r="AI6711">
            <v>75</v>
          </cell>
        </row>
        <row r="6712">
          <cell r="F6712">
            <v>4245187</v>
          </cell>
          <cell r="AD6712">
            <v>3925344.1438356163</v>
          </cell>
          <cell r="AE6712">
            <v>3489194.7945205481</v>
          </cell>
          <cell r="AF6712">
            <v>3053045.4452054794</v>
          </cell>
          <cell r="AG6712">
            <v>75</v>
          </cell>
          <cell r="AH6712">
            <v>75</v>
          </cell>
          <cell r="AI6712">
            <v>75</v>
          </cell>
        </row>
        <row r="6713">
          <cell r="F6713">
            <v>1621420</v>
          </cell>
          <cell r="AD6713">
            <v>1621420</v>
          </cell>
          <cell r="AE6713">
            <v>1621420</v>
          </cell>
          <cell r="AF6713">
            <v>1442788.9830508474</v>
          </cell>
          <cell r="AG6713">
            <v>65.555555555555557</v>
          </cell>
          <cell r="AH6713">
            <v>73.75</v>
          </cell>
          <cell r="AI6713">
            <v>75</v>
          </cell>
        </row>
        <row r="6714">
          <cell r="F6714">
            <v>3288654</v>
          </cell>
          <cell r="AD6714">
            <v>3040878.6986301369</v>
          </cell>
          <cell r="AE6714">
            <v>2703003.2876712331</v>
          </cell>
          <cell r="AF6714">
            <v>2365127.8767123288</v>
          </cell>
          <cell r="AG6714">
            <v>75</v>
          </cell>
          <cell r="AH6714">
            <v>75</v>
          </cell>
          <cell r="AI6714">
            <v>75</v>
          </cell>
        </row>
        <row r="6715">
          <cell r="F6715">
            <v>858646</v>
          </cell>
          <cell r="AD6715">
            <v>858646</v>
          </cell>
          <cell r="AE6715">
            <v>858646</v>
          </cell>
          <cell r="AF6715">
            <v>858646</v>
          </cell>
          <cell r="AG6715">
            <v>54.444444444444443</v>
          </cell>
          <cell r="AH6715">
            <v>61.25</v>
          </cell>
          <cell r="AI6715">
            <v>70</v>
          </cell>
        </row>
        <row r="6716">
          <cell r="F6716">
            <v>4145034</v>
          </cell>
          <cell r="AD6716">
            <v>3832736.9178082189</v>
          </cell>
          <cell r="AE6716">
            <v>3406877.2602739725</v>
          </cell>
          <cell r="AF6716">
            <v>2981017.6027397257</v>
          </cell>
          <cell r="AG6716">
            <v>75</v>
          </cell>
          <cell r="AH6716">
            <v>75</v>
          </cell>
          <cell r="AI6716">
            <v>75</v>
          </cell>
        </row>
        <row r="6717">
          <cell r="F6717">
            <v>1268897</v>
          </cell>
          <cell r="AD6717">
            <v>1173295.1712328766</v>
          </cell>
          <cell r="AE6717">
            <v>1042929.0410958905</v>
          </cell>
          <cell r="AF6717">
            <v>912562.91095890407</v>
          </cell>
          <cell r="AG6717">
            <v>75</v>
          </cell>
          <cell r="AH6717">
            <v>75</v>
          </cell>
          <cell r="AI6717">
            <v>75</v>
          </cell>
        </row>
        <row r="6718">
          <cell r="F6718">
            <v>1680755</v>
          </cell>
          <cell r="AD6718">
            <v>1554122.7739726028</v>
          </cell>
          <cell r="AE6718">
            <v>1381442.4657534247</v>
          </cell>
          <cell r="AF6718">
            <v>1208762.1575342466</v>
          </cell>
          <cell r="AG6718">
            <v>75</v>
          </cell>
          <cell r="AH6718">
            <v>75</v>
          </cell>
          <cell r="AI6718">
            <v>75</v>
          </cell>
        </row>
        <row r="6719">
          <cell r="F6719">
            <v>2787781</v>
          </cell>
          <cell r="AD6719">
            <v>2577742.7054794519</v>
          </cell>
          <cell r="AE6719">
            <v>2291326.8493150687</v>
          </cell>
          <cell r="AF6719">
            <v>2004910.9931506847</v>
          </cell>
          <cell r="AG6719">
            <v>75</v>
          </cell>
          <cell r="AH6719">
            <v>75</v>
          </cell>
          <cell r="AI6719">
            <v>75</v>
          </cell>
        </row>
        <row r="6720">
          <cell r="F6720">
            <v>340930</v>
          </cell>
          <cell r="AD6720">
            <v>340930</v>
          </cell>
          <cell r="AE6720">
            <v>340930</v>
          </cell>
          <cell r="AF6720">
            <v>340930</v>
          </cell>
          <cell r="AG6720">
            <v>55.555555555555557</v>
          </cell>
          <cell r="AH6720">
            <v>62.5</v>
          </cell>
          <cell r="AI6720">
            <v>71.428571428571431</v>
          </cell>
        </row>
        <row r="6721">
          <cell r="F6721">
            <v>855293</v>
          </cell>
          <cell r="AD6721">
            <v>855293</v>
          </cell>
          <cell r="AE6721">
            <v>855293</v>
          </cell>
          <cell r="AF6721">
            <v>855293</v>
          </cell>
          <cell r="AG6721">
            <v>55.555555555555557</v>
          </cell>
          <cell r="AH6721">
            <v>62.5</v>
          </cell>
          <cell r="AI6721">
            <v>71.428571428571431</v>
          </cell>
        </row>
        <row r="6722">
          <cell r="F6722">
            <v>2852681</v>
          </cell>
          <cell r="AD6722">
            <v>2852681</v>
          </cell>
          <cell r="AE6722">
            <v>2760659.0322580645</v>
          </cell>
          <cell r="AF6722">
            <v>2415576.6532258065</v>
          </cell>
          <cell r="AG6722">
            <v>68.888888888888886</v>
          </cell>
          <cell r="AH6722">
            <v>75</v>
          </cell>
          <cell r="AI6722">
            <v>75</v>
          </cell>
        </row>
        <row r="6723">
          <cell r="F6723">
            <v>2029879</v>
          </cell>
          <cell r="AD6723">
            <v>1876942.9109589041</v>
          </cell>
          <cell r="AE6723">
            <v>1668393.6986301369</v>
          </cell>
          <cell r="AF6723">
            <v>1459844.4863013697</v>
          </cell>
          <cell r="AG6723">
            <v>75</v>
          </cell>
          <cell r="AH6723">
            <v>75</v>
          </cell>
          <cell r="AI6723">
            <v>75</v>
          </cell>
        </row>
        <row r="6724">
          <cell r="F6724">
            <v>3568473</v>
          </cell>
          <cell r="AD6724">
            <v>3299615.4452054794</v>
          </cell>
          <cell r="AE6724">
            <v>2932991.506849315</v>
          </cell>
          <cell r="AF6724">
            <v>2566367.5684931506</v>
          </cell>
          <cell r="AG6724">
            <v>75</v>
          </cell>
          <cell r="AH6724">
            <v>75</v>
          </cell>
          <cell r="AI6724">
            <v>75</v>
          </cell>
        </row>
        <row r="6725">
          <cell r="F6725">
            <v>2547940</v>
          </cell>
          <cell r="AD6725">
            <v>2355971.9178082189</v>
          </cell>
          <cell r="AE6725">
            <v>2094197.2602739725</v>
          </cell>
          <cell r="AF6725">
            <v>1832422.602739726</v>
          </cell>
          <cell r="AG6725">
            <v>75</v>
          </cell>
          <cell r="AH6725">
            <v>75</v>
          </cell>
          <cell r="AI6725">
            <v>75</v>
          </cell>
        </row>
        <row r="6726">
          <cell r="F6726">
            <v>1728456</v>
          </cell>
          <cell r="AD6726">
            <v>1576632.1621621621</v>
          </cell>
          <cell r="AE6726">
            <v>1401450.8108108109</v>
          </cell>
          <cell r="AF6726">
            <v>1226269.4594594596</v>
          </cell>
          <cell r="AG6726">
            <v>75</v>
          </cell>
          <cell r="AH6726">
            <v>75</v>
          </cell>
          <cell r="AI6726">
            <v>75</v>
          </cell>
        </row>
        <row r="6727">
          <cell r="F6727">
            <v>2504429</v>
          </cell>
          <cell r="AD6727">
            <v>2284445.3716216213</v>
          </cell>
          <cell r="AE6727">
            <v>2030618.1081081082</v>
          </cell>
          <cell r="AF6727">
            <v>1776790.8445945948</v>
          </cell>
          <cell r="AG6727">
            <v>75</v>
          </cell>
          <cell r="AH6727">
            <v>75</v>
          </cell>
          <cell r="AI6727">
            <v>75</v>
          </cell>
        </row>
        <row r="6728">
          <cell r="F6728">
            <v>925225</v>
          </cell>
          <cell r="AD6728">
            <v>925225</v>
          </cell>
          <cell r="AE6728">
            <v>925225</v>
          </cell>
          <cell r="AF6728">
            <v>925225</v>
          </cell>
          <cell r="AG6728">
            <v>33.333333333333336</v>
          </cell>
          <cell r="AH6728">
            <v>37.5</v>
          </cell>
          <cell r="AI6728">
            <v>42.857142857142854</v>
          </cell>
        </row>
        <row r="6729">
          <cell r="F6729">
            <v>2224049</v>
          </cell>
          <cell r="AD6729">
            <v>2028693.3445945943</v>
          </cell>
          <cell r="AE6729">
            <v>1803282.972972973</v>
          </cell>
          <cell r="AF6729">
            <v>1577872.6013513515</v>
          </cell>
          <cell r="AG6729">
            <v>75</v>
          </cell>
          <cell r="AH6729">
            <v>75</v>
          </cell>
          <cell r="AI6729">
            <v>75</v>
          </cell>
        </row>
        <row r="6730">
          <cell r="F6730">
            <v>898275</v>
          </cell>
          <cell r="AD6730">
            <v>898275</v>
          </cell>
          <cell r="AE6730">
            <v>898275</v>
          </cell>
          <cell r="AF6730">
            <v>785990.625</v>
          </cell>
          <cell r="AG6730">
            <v>66.666666666666671</v>
          </cell>
          <cell r="AH6730">
            <v>75</v>
          </cell>
          <cell r="AI6730">
            <v>75</v>
          </cell>
        </row>
        <row r="6731">
          <cell r="F6731">
            <v>4457652</v>
          </cell>
          <cell r="AD6731">
            <v>4066101.4864864862</v>
          </cell>
          <cell r="AE6731">
            <v>3614312.4324324327</v>
          </cell>
          <cell r="AF6731">
            <v>3162523.3783783787</v>
          </cell>
          <cell r="AG6731">
            <v>75</v>
          </cell>
          <cell r="AH6731">
            <v>75</v>
          </cell>
          <cell r="AI6731">
            <v>75</v>
          </cell>
        </row>
        <row r="6732">
          <cell r="F6732">
            <v>3625025</v>
          </cell>
          <cell r="AD6732">
            <v>3306610.6418918916</v>
          </cell>
          <cell r="AE6732">
            <v>2939209.4594594594</v>
          </cell>
          <cell r="AF6732">
            <v>2571808.2770270272</v>
          </cell>
          <cell r="AG6732">
            <v>75</v>
          </cell>
          <cell r="AH6732">
            <v>75</v>
          </cell>
          <cell r="AI6732">
            <v>75</v>
          </cell>
        </row>
        <row r="6733">
          <cell r="F6733">
            <v>2582416</v>
          </cell>
          <cell r="AD6733">
            <v>2355582.1621621619</v>
          </cell>
          <cell r="AE6733">
            <v>2093850.8108108109</v>
          </cell>
          <cell r="AF6733">
            <v>1832119.4594594596</v>
          </cell>
          <cell r="AG6733">
            <v>75</v>
          </cell>
          <cell r="AH6733">
            <v>75</v>
          </cell>
          <cell r="AI6733">
            <v>75</v>
          </cell>
        </row>
        <row r="6734">
          <cell r="F6734">
            <v>2834828</v>
          </cell>
          <cell r="AD6734">
            <v>2585822.8378378376</v>
          </cell>
          <cell r="AE6734">
            <v>2298509.1891891891</v>
          </cell>
          <cell r="AF6734">
            <v>2011195.5405405406</v>
          </cell>
          <cell r="AG6734">
            <v>75</v>
          </cell>
          <cell r="AH6734">
            <v>75</v>
          </cell>
          <cell r="AI6734">
            <v>75</v>
          </cell>
        </row>
        <row r="6735">
          <cell r="F6735">
            <v>1811158</v>
          </cell>
          <cell r="AD6735">
            <v>1811158</v>
          </cell>
          <cell r="AE6735">
            <v>1752733.5483870967</v>
          </cell>
          <cell r="AF6735">
            <v>1533641.8548387098</v>
          </cell>
          <cell r="AG6735">
            <v>68.888888888888886</v>
          </cell>
          <cell r="AH6735">
            <v>75</v>
          </cell>
          <cell r="AI6735">
            <v>75</v>
          </cell>
        </row>
        <row r="6736">
          <cell r="F6736">
            <v>1010066</v>
          </cell>
          <cell r="AD6736">
            <v>1002639.044117647</v>
          </cell>
          <cell r="AE6736">
            <v>891234.70588235289</v>
          </cell>
          <cell r="AF6736">
            <v>779830.36764705891</v>
          </cell>
          <cell r="AG6736">
            <v>75</v>
          </cell>
          <cell r="AH6736">
            <v>75</v>
          </cell>
          <cell r="AI6736">
            <v>75</v>
          </cell>
        </row>
        <row r="6737">
          <cell r="F6737">
            <v>1453141</v>
          </cell>
          <cell r="AD6737">
            <v>1453141</v>
          </cell>
          <cell r="AE6737">
            <v>1453141</v>
          </cell>
          <cell r="AF6737">
            <v>1439432.1226415096</v>
          </cell>
          <cell r="AG6737">
            <v>58.888888888888886</v>
          </cell>
          <cell r="AH6737">
            <v>66.25</v>
          </cell>
          <cell r="AI6737">
            <v>75</v>
          </cell>
        </row>
        <row r="6738">
          <cell r="F6738">
            <v>1756062</v>
          </cell>
          <cell r="AD6738">
            <v>1601813.3108108107</v>
          </cell>
          <cell r="AE6738">
            <v>1423834.054054054</v>
          </cell>
          <cell r="AF6738">
            <v>1245854.7972972973</v>
          </cell>
          <cell r="AG6738">
            <v>75</v>
          </cell>
          <cell r="AH6738">
            <v>75</v>
          </cell>
          <cell r="AI6738">
            <v>75</v>
          </cell>
        </row>
        <row r="6739">
          <cell r="F6739">
            <v>1259417</v>
          </cell>
          <cell r="AD6739">
            <v>1259417</v>
          </cell>
          <cell r="AE6739">
            <v>1259417</v>
          </cell>
          <cell r="AF6739">
            <v>1247535.7075471699</v>
          </cell>
          <cell r="AG6739">
            <v>58.888888888888886</v>
          </cell>
          <cell r="AH6739">
            <v>66.25</v>
          </cell>
          <cell r="AI6739">
            <v>75</v>
          </cell>
        </row>
        <row r="6740">
          <cell r="F6740">
            <v>4464117</v>
          </cell>
          <cell r="AD6740">
            <v>4071998.6148648644</v>
          </cell>
          <cell r="AE6740">
            <v>3619554.3243243243</v>
          </cell>
          <cell r="AF6740">
            <v>3167110.0337837841</v>
          </cell>
          <cell r="AG6740">
            <v>75</v>
          </cell>
          <cell r="AH6740">
            <v>75</v>
          </cell>
          <cell r="AI6740">
            <v>75</v>
          </cell>
        </row>
        <row r="6741">
          <cell r="F6741">
            <v>1462404</v>
          </cell>
          <cell r="AD6741">
            <v>1333949.5945945946</v>
          </cell>
          <cell r="AE6741">
            <v>1185732.972972973</v>
          </cell>
          <cell r="AF6741">
            <v>1037516.3513513514</v>
          </cell>
          <cell r="AG6741">
            <v>75</v>
          </cell>
          <cell r="AH6741">
            <v>75</v>
          </cell>
          <cell r="AI6741">
            <v>75</v>
          </cell>
        </row>
        <row r="6742">
          <cell r="F6742">
            <v>2033820</v>
          </cell>
          <cell r="AD6742">
            <v>1855173.6486486485</v>
          </cell>
          <cell r="AE6742">
            <v>1649043.2432432433</v>
          </cell>
          <cell r="AF6742">
            <v>1442912.8378378379</v>
          </cell>
          <cell r="AG6742">
            <v>75</v>
          </cell>
          <cell r="AH6742">
            <v>75</v>
          </cell>
          <cell r="AI6742">
            <v>75</v>
          </cell>
        </row>
        <row r="6743">
          <cell r="F6743">
            <v>1331687</v>
          </cell>
          <cell r="AD6743">
            <v>1321895.1838235294</v>
          </cell>
          <cell r="AE6743">
            <v>1175017.9411764706</v>
          </cell>
          <cell r="AF6743">
            <v>1028140.6985294118</v>
          </cell>
          <cell r="AG6743">
            <v>75</v>
          </cell>
          <cell r="AH6743">
            <v>75</v>
          </cell>
          <cell r="AI6743">
            <v>75</v>
          </cell>
        </row>
        <row r="6744">
          <cell r="F6744">
            <v>3985963</v>
          </cell>
          <cell r="AD6744">
            <v>3789471.8661971833</v>
          </cell>
          <cell r="AE6744">
            <v>3368419.4366197181</v>
          </cell>
          <cell r="AF6744">
            <v>2947367.0070422534</v>
          </cell>
          <cell r="AG6744">
            <v>75</v>
          </cell>
          <cell r="AH6744">
            <v>75</v>
          </cell>
          <cell r="AI6744">
            <v>75</v>
          </cell>
        </row>
        <row r="6745">
          <cell r="F6745">
            <v>4555111</v>
          </cell>
          <cell r="AD6745">
            <v>4154999.8986486485</v>
          </cell>
          <cell r="AE6745">
            <v>3693333.2432432431</v>
          </cell>
          <cell r="AF6745">
            <v>3231666.5878378381</v>
          </cell>
          <cell r="AG6745">
            <v>75</v>
          </cell>
          <cell r="AH6745">
            <v>75</v>
          </cell>
          <cell r="AI6745">
            <v>75</v>
          </cell>
        </row>
        <row r="6746">
          <cell r="F6746">
            <v>1672373</v>
          </cell>
          <cell r="AD6746">
            <v>1525475.3716216215</v>
          </cell>
          <cell r="AE6746">
            <v>1355978.1081081082</v>
          </cell>
          <cell r="AF6746">
            <v>1186480.8445945946</v>
          </cell>
          <cell r="AG6746">
            <v>75</v>
          </cell>
          <cell r="AH6746">
            <v>75</v>
          </cell>
          <cell r="AI6746">
            <v>75</v>
          </cell>
        </row>
        <row r="6747">
          <cell r="F6747">
            <v>2369988</v>
          </cell>
          <cell r="AD6747">
            <v>2285345.5714285718</v>
          </cell>
          <cell r="AE6747">
            <v>2031418.2857142857</v>
          </cell>
          <cell r="AF6747">
            <v>1777491</v>
          </cell>
          <cell r="AG6747">
            <v>75</v>
          </cell>
          <cell r="AH6747">
            <v>75</v>
          </cell>
          <cell r="AI6747">
            <v>75</v>
          </cell>
        </row>
        <row r="6748">
          <cell r="F6748">
            <v>2907978</v>
          </cell>
          <cell r="AD6748">
            <v>2652547.5</v>
          </cell>
          <cell r="AE6748">
            <v>2357820</v>
          </cell>
          <cell r="AF6748">
            <v>2063092.5000000002</v>
          </cell>
          <cell r="AG6748">
            <v>75</v>
          </cell>
          <cell r="AH6748">
            <v>75</v>
          </cell>
          <cell r="AI6748">
            <v>75</v>
          </cell>
        </row>
        <row r="6749">
          <cell r="F6749">
            <v>2849443</v>
          </cell>
          <cell r="AD6749">
            <v>2599154.0878378376</v>
          </cell>
          <cell r="AE6749">
            <v>2310359.1891891891</v>
          </cell>
          <cell r="AF6749">
            <v>2021564.2905405406</v>
          </cell>
          <cell r="AG6749">
            <v>75</v>
          </cell>
          <cell r="AH6749">
            <v>75</v>
          </cell>
          <cell r="AI6749">
            <v>75</v>
          </cell>
        </row>
        <row r="6750">
          <cell r="F6750">
            <v>1589816</v>
          </cell>
          <cell r="AD6750">
            <v>1589816</v>
          </cell>
          <cell r="AE6750">
            <v>1538531.6129032257</v>
          </cell>
          <cell r="AF6750">
            <v>1346215.1612903227</v>
          </cell>
          <cell r="AG6750">
            <v>68.888888888888886</v>
          </cell>
          <cell r="AH6750">
            <v>75</v>
          </cell>
          <cell r="AI6750">
            <v>75</v>
          </cell>
        </row>
        <row r="6751">
          <cell r="F6751">
            <v>2517082</v>
          </cell>
          <cell r="AD6751">
            <v>2462362.8260869565</v>
          </cell>
          <cell r="AE6751">
            <v>2188766.9565217393</v>
          </cell>
          <cell r="AF6751">
            <v>1915171.0869565217</v>
          </cell>
          <cell r="AG6751">
            <v>75</v>
          </cell>
          <cell r="AH6751">
            <v>75</v>
          </cell>
          <cell r="AI6751">
            <v>75</v>
          </cell>
        </row>
        <row r="6752">
          <cell r="F6752">
            <v>5160338</v>
          </cell>
          <cell r="AD6752">
            <v>4707065.0675675673</v>
          </cell>
          <cell r="AE6752">
            <v>4184057.8378378376</v>
          </cell>
          <cell r="AF6752">
            <v>3661050.6081081084</v>
          </cell>
          <cell r="AG6752">
            <v>75</v>
          </cell>
          <cell r="AH6752">
            <v>75</v>
          </cell>
          <cell r="AI6752">
            <v>75</v>
          </cell>
        </row>
        <row r="6753">
          <cell r="F6753">
            <v>177699</v>
          </cell>
          <cell r="AD6753">
            <v>177699</v>
          </cell>
          <cell r="AE6753">
            <v>177699</v>
          </cell>
          <cell r="AF6753">
            <v>177699</v>
          </cell>
          <cell r="AG6753">
            <v>56.666666666666664</v>
          </cell>
          <cell r="AH6753">
            <v>63.75</v>
          </cell>
          <cell r="AI6753">
            <v>72.857142857142861</v>
          </cell>
        </row>
        <row r="6754">
          <cell r="F6754">
            <v>1625599</v>
          </cell>
          <cell r="AD6754">
            <v>1625599</v>
          </cell>
          <cell r="AE6754">
            <v>1625599</v>
          </cell>
          <cell r="AF6754">
            <v>1497262.2368421052</v>
          </cell>
          <cell r="AG6754">
            <v>63.333333333333336</v>
          </cell>
          <cell r="AH6754">
            <v>71.25</v>
          </cell>
          <cell r="AI6754">
            <v>75</v>
          </cell>
        </row>
        <row r="6755">
          <cell r="F6755">
            <v>2228947</v>
          </cell>
          <cell r="AD6755">
            <v>2228947</v>
          </cell>
          <cell r="AE6755">
            <v>2026315.4545454546</v>
          </cell>
          <cell r="AF6755">
            <v>1773026.0227272727</v>
          </cell>
          <cell r="AG6755">
            <v>73.333333333333329</v>
          </cell>
          <cell r="AH6755">
            <v>75</v>
          </cell>
          <cell r="AI6755">
            <v>75</v>
          </cell>
        </row>
        <row r="6756">
          <cell r="F6756">
            <v>2371709</v>
          </cell>
          <cell r="AD6756">
            <v>2354269.963235294</v>
          </cell>
          <cell r="AE6756">
            <v>2092684.4117647058</v>
          </cell>
          <cell r="AF6756">
            <v>1831098.8602941178</v>
          </cell>
          <cell r="AG6756">
            <v>75</v>
          </cell>
          <cell r="AH6756">
            <v>75</v>
          </cell>
          <cell r="AI6756">
            <v>75</v>
          </cell>
        </row>
        <row r="6757">
          <cell r="F6757">
            <v>3854274</v>
          </cell>
          <cell r="AD6757">
            <v>3515722.905405405</v>
          </cell>
          <cell r="AE6757">
            <v>3125087.0270270272</v>
          </cell>
          <cell r="AF6757">
            <v>2734451.148648649</v>
          </cell>
          <cell r="AG6757">
            <v>75</v>
          </cell>
          <cell r="AH6757">
            <v>75</v>
          </cell>
          <cell r="AI6757">
            <v>75</v>
          </cell>
        </row>
        <row r="6758">
          <cell r="F6758">
            <v>1759097</v>
          </cell>
          <cell r="AD6758">
            <v>1672380.9507042253</v>
          </cell>
          <cell r="AE6758">
            <v>1486560.8450704226</v>
          </cell>
          <cell r="AF6758">
            <v>1300740.7394366197</v>
          </cell>
          <cell r="AG6758">
            <v>75</v>
          </cell>
          <cell r="AH6758">
            <v>75</v>
          </cell>
          <cell r="AI6758">
            <v>75</v>
          </cell>
        </row>
        <row r="6759">
          <cell r="F6759">
            <v>2205480</v>
          </cell>
          <cell r="AD6759">
            <v>2011755.4054054052</v>
          </cell>
          <cell r="AE6759">
            <v>1788227.027027027</v>
          </cell>
          <cell r="AF6759">
            <v>1564698.6486486488</v>
          </cell>
          <cell r="AG6759">
            <v>75</v>
          </cell>
          <cell r="AH6759">
            <v>75</v>
          </cell>
          <cell r="AI6759">
            <v>75</v>
          </cell>
        </row>
        <row r="6760">
          <cell r="F6760">
            <v>3759006</v>
          </cell>
          <cell r="AD6760">
            <v>3475793.219178082</v>
          </cell>
          <cell r="AE6760">
            <v>3089593.9726027399</v>
          </cell>
          <cell r="AF6760">
            <v>2703394.726027397</v>
          </cell>
          <cell r="AG6760">
            <v>75</v>
          </cell>
          <cell r="AH6760">
            <v>75</v>
          </cell>
          <cell r="AI6760">
            <v>75</v>
          </cell>
        </row>
        <row r="6761">
          <cell r="F6761">
            <v>392755</v>
          </cell>
          <cell r="AD6761">
            <v>358256.25</v>
          </cell>
          <cell r="AE6761">
            <v>318450</v>
          </cell>
          <cell r="AF6761">
            <v>278643.75</v>
          </cell>
          <cell r="AG6761">
            <v>75</v>
          </cell>
          <cell r="AH6761">
            <v>75</v>
          </cell>
          <cell r="AI6761">
            <v>75</v>
          </cell>
        </row>
        <row r="6762">
          <cell r="F6762">
            <v>1478495</v>
          </cell>
          <cell r="AD6762">
            <v>1478495</v>
          </cell>
          <cell r="AE6762">
            <v>1364764.6153846155</v>
          </cell>
          <cell r="AF6762">
            <v>1194169.0384615385</v>
          </cell>
          <cell r="AG6762">
            <v>72.222222222222229</v>
          </cell>
          <cell r="AH6762">
            <v>75</v>
          </cell>
          <cell r="AI6762">
            <v>75</v>
          </cell>
        </row>
        <row r="6763">
          <cell r="F6763">
            <v>4932291</v>
          </cell>
          <cell r="AD6763">
            <v>4499049.2229729723</v>
          </cell>
          <cell r="AE6763">
            <v>3999154.8648648649</v>
          </cell>
          <cell r="AF6763">
            <v>3499260.5067567569</v>
          </cell>
          <cell r="AG6763">
            <v>75</v>
          </cell>
          <cell r="AH6763">
            <v>75</v>
          </cell>
          <cell r="AI6763">
            <v>75</v>
          </cell>
        </row>
        <row r="6764">
          <cell r="F6764">
            <v>1947872</v>
          </cell>
          <cell r="AD6764">
            <v>1776775.1351351349</v>
          </cell>
          <cell r="AE6764">
            <v>1579355.6756756757</v>
          </cell>
          <cell r="AF6764">
            <v>1381936.2162162163</v>
          </cell>
          <cell r="AG6764">
            <v>75</v>
          </cell>
          <cell r="AH6764">
            <v>75</v>
          </cell>
          <cell r="AI6764">
            <v>75</v>
          </cell>
        </row>
        <row r="6765">
          <cell r="F6765">
            <v>2038094</v>
          </cell>
          <cell r="AD6765">
            <v>1859072.2297297295</v>
          </cell>
          <cell r="AE6765">
            <v>1652508.6486486488</v>
          </cell>
          <cell r="AF6765">
            <v>1445945.0675675676</v>
          </cell>
          <cell r="AG6765">
            <v>75</v>
          </cell>
          <cell r="AH6765">
            <v>75</v>
          </cell>
          <cell r="AI6765">
            <v>75</v>
          </cell>
        </row>
        <row r="6766">
          <cell r="F6766">
            <v>1493288</v>
          </cell>
          <cell r="AD6766">
            <v>1439956.2857142859</v>
          </cell>
          <cell r="AE6766">
            <v>1279961.142857143</v>
          </cell>
          <cell r="AF6766">
            <v>1119966</v>
          </cell>
          <cell r="AG6766">
            <v>75</v>
          </cell>
          <cell r="AH6766">
            <v>75</v>
          </cell>
          <cell r="AI6766">
            <v>75</v>
          </cell>
        </row>
        <row r="6767">
          <cell r="F6767">
            <v>1661240</v>
          </cell>
          <cell r="AD6767">
            <v>1661240</v>
          </cell>
          <cell r="AE6767">
            <v>1533452.3076923077</v>
          </cell>
          <cell r="AF6767">
            <v>1341770.7692307692</v>
          </cell>
          <cell r="AG6767">
            <v>72.222222222222229</v>
          </cell>
          <cell r="AH6767">
            <v>75</v>
          </cell>
          <cell r="AI6767">
            <v>75</v>
          </cell>
        </row>
        <row r="6768">
          <cell r="F6768">
            <v>4707749</v>
          </cell>
          <cell r="AD6768">
            <v>4294230.5067567565</v>
          </cell>
          <cell r="AE6768">
            <v>3817093.7837837837</v>
          </cell>
          <cell r="AF6768">
            <v>3339957.0608108109</v>
          </cell>
          <cell r="AG6768">
            <v>75</v>
          </cell>
          <cell r="AH6768">
            <v>75</v>
          </cell>
          <cell r="AI6768">
            <v>75</v>
          </cell>
        </row>
        <row r="6769">
          <cell r="F6769">
            <v>227497</v>
          </cell>
          <cell r="AD6769">
            <v>207514.15540540538</v>
          </cell>
          <cell r="AE6769">
            <v>184457.02702702704</v>
          </cell>
          <cell r="AF6769">
            <v>161399.89864864867</v>
          </cell>
          <cell r="AG6769">
            <v>75</v>
          </cell>
          <cell r="AH6769">
            <v>75</v>
          </cell>
          <cell r="AI6769">
            <v>75</v>
          </cell>
        </row>
        <row r="6770">
          <cell r="F6770">
            <v>2990259</v>
          </cell>
          <cell r="AD6770">
            <v>2727601.1148648649</v>
          </cell>
          <cell r="AE6770">
            <v>2424534.3243243243</v>
          </cell>
          <cell r="AF6770">
            <v>2121467.5337837841</v>
          </cell>
          <cell r="AG6770">
            <v>75</v>
          </cell>
          <cell r="AH6770">
            <v>75</v>
          </cell>
          <cell r="AI6770">
            <v>75</v>
          </cell>
        </row>
        <row r="6771">
          <cell r="F6771">
            <v>2916883</v>
          </cell>
          <cell r="AD6771">
            <v>2660670.304054054</v>
          </cell>
          <cell r="AE6771">
            <v>2365040.2702702703</v>
          </cell>
          <cell r="AF6771">
            <v>2069410.2364864866</v>
          </cell>
          <cell r="AG6771">
            <v>75</v>
          </cell>
          <cell r="AH6771">
            <v>75</v>
          </cell>
          <cell r="AI6771">
            <v>75</v>
          </cell>
        </row>
        <row r="6772">
          <cell r="F6772">
            <v>1523484</v>
          </cell>
          <cell r="AD6772">
            <v>1389664.4594594594</v>
          </cell>
          <cell r="AE6772">
            <v>1235257.2972972973</v>
          </cell>
          <cell r="AF6772">
            <v>1080850.1351351351</v>
          </cell>
          <cell r="AG6772">
            <v>75</v>
          </cell>
          <cell r="AH6772">
            <v>75</v>
          </cell>
          <cell r="AI6772">
            <v>75</v>
          </cell>
        </row>
        <row r="6773">
          <cell r="F6773">
            <v>2848042</v>
          </cell>
          <cell r="AD6773">
            <v>2597876.1486486485</v>
          </cell>
          <cell r="AE6773">
            <v>2309223.2432432431</v>
          </cell>
          <cell r="AF6773">
            <v>2020570.3378378379</v>
          </cell>
          <cell r="AG6773">
            <v>75</v>
          </cell>
          <cell r="AH6773">
            <v>75</v>
          </cell>
          <cell r="AI6773">
            <v>75</v>
          </cell>
        </row>
        <row r="6774">
          <cell r="F6774">
            <v>835526</v>
          </cell>
          <cell r="AD6774">
            <v>835526</v>
          </cell>
          <cell r="AE6774">
            <v>835526</v>
          </cell>
          <cell r="AF6774">
            <v>769563.42105263157</v>
          </cell>
          <cell r="AG6774">
            <v>63.333333333333336</v>
          </cell>
          <cell r="AH6774">
            <v>71.25</v>
          </cell>
          <cell r="AI6774">
            <v>75</v>
          </cell>
        </row>
        <row r="6775">
          <cell r="F6775">
            <v>2028345</v>
          </cell>
          <cell r="AD6775">
            <v>1850179.5608108107</v>
          </cell>
          <cell r="AE6775">
            <v>1644604.054054054</v>
          </cell>
          <cell r="AF6775">
            <v>1439028.5472972973</v>
          </cell>
          <cell r="AG6775">
            <v>75</v>
          </cell>
          <cell r="AH6775">
            <v>75</v>
          </cell>
          <cell r="AI6775">
            <v>75</v>
          </cell>
        </row>
        <row r="6776">
          <cell r="F6776">
            <v>1502274</v>
          </cell>
          <cell r="AD6776">
            <v>1408381.875</v>
          </cell>
          <cell r="AE6776">
            <v>1251895</v>
          </cell>
          <cell r="AF6776">
            <v>1095408.125</v>
          </cell>
          <cell r="AG6776">
            <v>75</v>
          </cell>
          <cell r="AH6776">
            <v>75</v>
          </cell>
          <cell r="AI6776">
            <v>75</v>
          </cell>
        </row>
        <row r="6777">
          <cell r="F6777">
            <v>1572224</v>
          </cell>
          <cell r="AD6777">
            <v>1434123.2432432431</v>
          </cell>
          <cell r="AE6777">
            <v>1274776.2162162163</v>
          </cell>
          <cell r="AF6777">
            <v>1115429.1891891893</v>
          </cell>
          <cell r="AG6777">
            <v>75</v>
          </cell>
          <cell r="AH6777">
            <v>75</v>
          </cell>
          <cell r="AI6777">
            <v>75</v>
          </cell>
        </row>
        <row r="6778">
          <cell r="F6778">
            <v>1911666.61</v>
          </cell>
          <cell r="AD6778">
            <v>1743749.9483108106</v>
          </cell>
          <cell r="AE6778">
            <v>1549999.9540540541</v>
          </cell>
          <cell r="AF6778">
            <v>1356249.9597972974</v>
          </cell>
          <cell r="AG6778">
            <v>75</v>
          </cell>
          <cell r="AH6778">
            <v>75</v>
          </cell>
          <cell r="AI6778">
            <v>75</v>
          </cell>
        </row>
        <row r="6779">
          <cell r="F6779">
            <v>2205062</v>
          </cell>
          <cell r="AD6779">
            <v>2096361.7605633803</v>
          </cell>
          <cell r="AE6779">
            <v>1863432.676056338</v>
          </cell>
          <cell r="AF6779">
            <v>1630503.5915492957</v>
          </cell>
          <cell r="AG6779">
            <v>75</v>
          </cell>
          <cell r="AH6779">
            <v>75</v>
          </cell>
          <cell r="AI6779">
            <v>75</v>
          </cell>
        </row>
        <row r="6780">
          <cell r="F6780">
            <v>163047</v>
          </cell>
          <cell r="AD6780">
            <v>148725.30405405405</v>
          </cell>
          <cell r="AE6780">
            <v>132200.27027027027</v>
          </cell>
          <cell r="AF6780">
            <v>115675.23648648649</v>
          </cell>
          <cell r="AG6780">
            <v>75</v>
          </cell>
          <cell r="AH6780">
            <v>75</v>
          </cell>
          <cell r="AI6780">
            <v>75</v>
          </cell>
        </row>
        <row r="6781">
          <cell r="F6781">
            <v>3746790</v>
          </cell>
          <cell r="AD6781">
            <v>3417680.0675675673</v>
          </cell>
          <cell r="AE6781">
            <v>3037937.8378378376</v>
          </cell>
          <cell r="AF6781">
            <v>2658195.6081081084</v>
          </cell>
          <cell r="AG6781">
            <v>75</v>
          </cell>
          <cell r="AH6781">
            <v>75</v>
          </cell>
          <cell r="AI6781">
            <v>75</v>
          </cell>
        </row>
        <row r="6782">
          <cell r="F6782">
            <v>3926144</v>
          </cell>
          <cell r="AD6782">
            <v>3581279.9999999995</v>
          </cell>
          <cell r="AE6782">
            <v>3183360</v>
          </cell>
          <cell r="AF6782">
            <v>2785440</v>
          </cell>
          <cell r="AG6782">
            <v>75</v>
          </cell>
          <cell r="AH6782">
            <v>75</v>
          </cell>
          <cell r="AI6782">
            <v>75</v>
          </cell>
        </row>
        <row r="6783">
          <cell r="F6783">
            <v>2684207</v>
          </cell>
          <cell r="AD6783">
            <v>2448432.0608108104</v>
          </cell>
          <cell r="AE6783">
            <v>2176384.054054054</v>
          </cell>
          <cell r="AF6783">
            <v>1904336.0472972975</v>
          </cell>
          <cell r="AG6783">
            <v>75</v>
          </cell>
          <cell r="AH6783">
            <v>75</v>
          </cell>
          <cell r="AI6783">
            <v>75</v>
          </cell>
        </row>
        <row r="6784">
          <cell r="F6784">
            <v>3312361</v>
          </cell>
          <cell r="AD6784">
            <v>3021410.3716216213</v>
          </cell>
          <cell r="AE6784">
            <v>2685698.1081081079</v>
          </cell>
          <cell r="AF6784">
            <v>2349985.8445945946</v>
          </cell>
          <cell r="AG6784">
            <v>75</v>
          </cell>
          <cell r="AH6784">
            <v>75</v>
          </cell>
          <cell r="AI6784">
            <v>75</v>
          </cell>
        </row>
        <row r="6785">
          <cell r="F6785">
            <v>188869</v>
          </cell>
          <cell r="AD6785">
            <v>187480.25735294117</v>
          </cell>
          <cell r="AE6785">
            <v>166649.11764705883</v>
          </cell>
          <cell r="AF6785">
            <v>145817.97794117648</v>
          </cell>
          <cell r="AG6785">
            <v>75</v>
          </cell>
          <cell r="AH6785">
            <v>75</v>
          </cell>
          <cell r="AI6785">
            <v>75</v>
          </cell>
        </row>
        <row r="6786">
          <cell r="F6786">
            <v>1470140</v>
          </cell>
          <cell r="AD6786">
            <v>1470140</v>
          </cell>
          <cell r="AE6786">
            <v>1336490.9090909092</v>
          </cell>
          <cell r="AF6786">
            <v>1169429.5454545454</v>
          </cell>
          <cell r="AG6786">
            <v>73.333333333333329</v>
          </cell>
          <cell r="AH6786">
            <v>75</v>
          </cell>
          <cell r="AI6786">
            <v>75</v>
          </cell>
        </row>
        <row r="6787">
          <cell r="F6787">
            <v>2825526</v>
          </cell>
          <cell r="AD6787">
            <v>2577337.905405405</v>
          </cell>
          <cell r="AE6787">
            <v>2290967.0270270272</v>
          </cell>
          <cell r="AF6787">
            <v>2004596.1486486488</v>
          </cell>
          <cell r="AG6787">
            <v>75</v>
          </cell>
          <cell r="AH6787">
            <v>75</v>
          </cell>
          <cell r="AI6787">
            <v>75</v>
          </cell>
        </row>
        <row r="6788">
          <cell r="F6788">
            <v>2087628</v>
          </cell>
          <cell r="AD6788">
            <v>2072277.794117647</v>
          </cell>
          <cell r="AE6788">
            <v>1842024.705882353</v>
          </cell>
          <cell r="AF6788">
            <v>1611771.6176470588</v>
          </cell>
          <cell r="AG6788">
            <v>75</v>
          </cell>
          <cell r="AH6788">
            <v>75</v>
          </cell>
          <cell r="AI6788">
            <v>75</v>
          </cell>
        </row>
        <row r="6789">
          <cell r="F6789">
            <v>1781249</v>
          </cell>
          <cell r="AD6789">
            <v>1781249</v>
          </cell>
          <cell r="AE6789">
            <v>1696427.6190476189</v>
          </cell>
          <cell r="AF6789">
            <v>1484374.1666666667</v>
          </cell>
          <cell r="AG6789">
            <v>70</v>
          </cell>
          <cell r="AH6789">
            <v>75</v>
          </cell>
          <cell r="AI6789">
            <v>75</v>
          </cell>
        </row>
        <row r="6790">
          <cell r="F6790">
            <v>1767220</v>
          </cell>
          <cell r="AD6790">
            <v>1767220</v>
          </cell>
          <cell r="AE6790">
            <v>1656768.75</v>
          </cell>
          <cell r="AF6790">
            <v>1449672.65625</v>
          </cell>
          <cell r="AG6790">
            <v>71.111111111111114</v>
          </cell>
          <cell r="AH6790">
            <v>75</v>
          </cell>
          <cell r="AI6790">
            <v>75</v>
          </cell>
        </row>
        <row r="6791">
          <cell r="F6791">
            <v>2059100</v>
          </cell>
          <cell r="AD6791">
            <v>1878233.1081081079</v>
          </cell>
          <cell r="AE6791">
            <v>1669540.5405405406</v>
          </cell>
          <cell r="AF6791">
            <v>1460847.972972973</v>
          </cell>
          <cell r="AG6791">
            <v>75</v>
          </cell>
          <cell r="AH6791">
            <v>75</v>
          </cell>
          <cell r="AI6791">
            <v>75</v>
          </cell>
        </row>
        <row r="6792">
          <cell r="F6792">
            <v>2586848</v>
          </cell>
          <cell r="AD6792">
            <v>2359624.8648648649</v>
          </cell>
          <cell r="AE6792">
            <v>2097444.3243243243</v>
          </cell>
          <cell r="AF6792">
            <v>1835263.7837837839</v>
          </cell>
          <cell r="AG6792">
            <v>75</v>
          </cell>
          <cell r="AH6792">
            <v>75</v>
          </cell>
          <cell r="AI6792">
            <v>75</v>
          </cell>
        </row>
        <row r="6793">
          <cell r="F6793">
            <v>2309240</v>
          </cell>
          <cell r="AD6793">
            <v>2292260.2941176472</v>
          </cell>
          <cell r="AE6793">
            <v>2037564.705882353</v>
          </cell>
          <cell r="AF6793">
            <v>1782869.1176470588</v>
          </cell>
          <cell r="AG6793">
            <v>75</v>
          </cell>
          <cell r="AH6793">
            <v>75</v>
          </cell>
          <cell r="AI6793">
            <v>75</v>
          </cell>
        </row>
        <row r="6794">
          <cell r="F6794">
            <v>2978085</v>
          </cell>
          <cell r="AD6794">
            <v>2978085</v>
          </cell>
          <cell r="AE6794">
            <v>2836271.4285714286</v>
          </cell>
          <cell r="AF6794">
            <v>2481737.5</v>
          </cell>
          <cell r="AG6794">
            <v>70</v>
          </cell>
          <cell r="AH6794">
            <v>75</v>
          </cell>
          <cell r="AI6794">
            <v>75</v>
          </cell>
        </row>
        <row r="6795">
          <cell r="F6795">
            <v>2432169</v>
          </cell>
          <cell r="AD6795">
            <v>2280158.4375</v>
          </cell>
          <cell r="AE6795">
            <v>2026807.5</v>
          </cell>
          <cell r="AF6795">
            <v>1773456.5625</v>
          </cell>
          <cell r="AG6795">
            <v>75</v>
          </cell>
          <cell r="AH6795">
            <v>75</v>
          </cell>
          <cell r="AI6795">
            <v>75</v>
          </cell>
        </row>
        <row r="6796">
          <cell r="F6796">
            <v>2043912</v>
          </cell>
          <cell r="AD6796">
            <v>1999479.1304347825</v>
          </cell>
          <cell r="AE6796">
            <v>1777314.7826086956</v>
          </cell>
          <cell r="AF6796">
            <v>1555150.4347826086</v>
          </cell>
          <cell r="AG6796">
            <v>75</v>
          </cell>
          <cell r="AH6796">
            <v>75</v>
          </cell>
          <cell r="AI6796">
            <v>75</v>
          </cell>
        </row>
        <row r="6797">
          <cell r="F6797">
            <v>1977909</v>
          </cell>
          <cell r="AD6797">
            <v>1963365.5514705882</v>
          </cell>
          <cell r="AE6797">
            <v>1745213.8235294118</v>
          </cell>
          <cell r="AF6797">
            <v>1527062.0955882354</v>
          </cell>
          <cell r="AG6797">
            <v>75</v>
          </cell>
          <cell r="AH6797">
            <v>75</v>
          </cell>
          <cell r="AI6797">
            <v>75</v>
          </cell>
        </row>
        <row r="6798">
          <cell r="F6798">
            <v>3923309</v>
          </cell>
          <cell r="AD6798">
            <v>3578694.0202702698</v>
          </cell>
          <cell r="AE6798">
            <v>3181061.3513513515</v>
          </cell>
          <cell r="AF6798">
            <v>2783428.6824324327</v>
          </cell>
          <cell r="AG6798">
            <v>75</v>
          </cell>
          <cell r="AH6798">
            <v>75</v>
          </cell>
          <cell r="AI6798">
            <v>75</v>
          </cell>
        </row>
        <row r="6799">
          <cell r="F6799">
            <v>1123916</v>
          </cell>
          <cell r="AD6799">
            <v>1123916</v>
          </cell>
          <cell r="AE6799">
            <v>1105491.1475409835</v>
          </cell>
          <cell r="AF6799">
            <v>967304.75409836066</v>
          </cell>
          <cell r="AG6799">
            <v>67.777777777777771</v>
          </cell>
          <cell r="AH6799">
            <v>75</v>
          </cell>
          <cell r="AI6799">
            <v>75</v>
          </cell>
        </row>
        <row r="6800">
          <cell r="F6800">
            <v>574851</v>
          </cell>
          <cell r="AD6800">
            <v>524357.33108108107</v>
          </cell>
          <cell r="AE6800">
            <v>466095.40540540538</v>
          </cell>
          <cell r="AF6800">
            <v>407833.47972972976</v>
          </cell>
          <cell r="AG6800">
            <v>75</v>
          </cell>
          <cell r="AH6800">
            <v>75</v>
          </cell>
          <cell r="AI6800">
            <v>75</v>
          </cell>
        </row>
        <row r="6801">
          <cell r="F6801">
            <v>1651524</v>
          </cell>
          <cell r="AD6801">
            <v>1639380.4411764706</v>
          </cell>
          <cell r="AE6801">
            <v>1457227.0588235294</v>
          </cell>
          <cell r="AF6801">
            <v>1275073.6764705882</v>
          </cell>
          <cell r="AG6801">
            <v>75</v>
          </cell>
          <cell r="AH6801">
            <v>75</v>
          </cell>
          <cell r="AI6801">
            <v>75</v>
          </cell>
        </row>
        <row r="6802">
          <cell r="F6802">
            <v>1964764</v>
          </cell>
          <cell r="AD6802">
            <v>1792183.3783783782</v>
          </cell>
          <cell r="AE6802">
            <v>1593051.8918918918</v>
          </cell>
          <cell r="AF6802">
            <v>1393920.4054054054</v>
          </cell>
          <cell r="AG6802">
            <v>75</v>
          </cell>
          <cell r="AH6802">
            <v>75</v>
          </cell>
          <cell r="AI6802">
            <v>75</v>
          </cell>
        </row>
        <row r="6803">
          <cell r="F6803">
            <v>4383128.4375</v>
          </cell>
          <cell r="AD6803">
            <v>3944815.59375</v>
          </cell>
          <cell r="AE6803">
            <v>3506502.75</v>
          </cell>
          <cell r="AF6803">
            <v>3068189.90625</v>
          </cell>
          <cell r="AG6803">
            <v>75</v>
          </cell>
          <cell r="AH6803">
            <v>75</v>
          </cell>
          <cell r="AI6803">
            <v>75</v>
          </cell>
        </row>
        <row r="6804">
          <cell r="F6804">
            <v>1300520</v>
          </cell>
          <cell r="AD6804">
            <v>1300520</v>
          </cell>
          <cell r="AE6804">
            <v>1219237.5</v>
          </cell>
          <cell r="AF6804">
            <v>1066832.8125</v>
          </cell>
          <cell r="AG6804">
            <v>71.111111111111114</v>
          </cell>
          <cell r="AH6804">
            <v>75</v>
          </cell>
          <cell r="AI6804">
            <v>75</v>
          </cell>
        </row>
        <row r="6805">
          <cell r="F6805">
            <v>2611791</v>
          </cell>
          <cell r="AD6805">
            <v>2382376.9256756753</v>
          </cell>
          <cell r="AE6805">
            <v>2117668.3783783782</v>
          </cell>
          <cell r="AF6805">
            <v>1852959.8310810812</v>
          </cell>
          <cell r="AG6805">
            <v>75</v>
          </cell>
          <cell r="AH6805">
            <v>75</v>
          </cell>
          <cell r="AI6805">
            <v>75</v>
          </cell>
        </row>
        <row r="6806">
          <cell r="F6806">
            <v>190773</v>
          </cell>
          <cell r="AD6806">
            <v>174015.91216216216</v>
          </cell>
          <cell r="AE6806">
            <v>154680.8108108108</v>
          </cell>
          <cell r="AF6806">
            <v>135345.70945945947</v>
          </cell>
          <cell r="AG6806">
            <v>75</v>
          </cell>
          <cell r="AH6806">
            <v>75</v>
          </cell>
          <cell r="AI6806">
            <v>75</v>
          </cell>
        </row>
        <row r="6807">
          <cell r="F6807">
            <v>3779999</v>
          </cell>
          <cell r="AD6807">
            <v>3447972.0608108104</v>
          </cell>
          <cell r="AE6807">
            <v>3064864.054054054</v>
          </cell>
          <cell r="AF6807">
            <v>2681756.0472972975</v>
          </cell>
          <cell r="AG6807">
            <v>75</v>
          </cell>
          <cell r="AH6807">
            <v>75</v>
          </cell>
          <cell r="AI6807">
            <v>75</v>
          </cell>
        </row>
        <row r="6808">
          <cell r="F6808">
            <v>2227032</v>
          </cell>
          <cell r="AD6808">
            <v>2031414.3243243243</v>
          </cell>
          <cell r="AE6808">
            <v>1805701.6216216215</v>
          </cell>
          <cell r="AF6808">
            <v>1579988.9189189191</v>
          </cell>
          <cell r="AG6808">
            <v>75</v>
          </cell>
          <cell r="AH6808">
            <v>75</v>
          </cell>
          <cell r="AI6808">
            <v>75</v>
          </cell>
        </row>
        <row r="6809">
          <cell r="F6809">
            <v>1523111</v>
          </cell>
          <cell r="AD6809">
            <v>1523111</v>
          </cell>
          <cell r="AE6809">
            <v>1523111</v>
          </cell>
          <cell r="AF6809">
            <v>1332722.125</v>
          </cell>
          <cell r="AG6809">
            <v>66.666666666666671</v>
          </cell>
          <cell r="AH6809">
            <v>75</v>
          </cell>
          <cell r="AI6809">
            <v>75</v>
          </cell>
        </row>
        <row r="6810">
          <cell r="F6810">
            <v>3983073</v>
          </cell>
          <cell r="AD6810">
            <v>3633208.4797297292</v>
          </cell>
          <cell r="AE6810">
            <v>3229518.6486486485</v>
          </cell>
          <cell r="AF6810">
            <v>2825828.8175675678</v>
          </cell>
          <cell r="AG6810">
            <v>75</v>
          </cell>
          <cell r="AH6810">
            <v>75</v>
          </cell>
          <cell r="AI6810">
            <v>75</v>
          </cell>
        </row>
        <row r="6811">
          <cell r="F6811">
            <v>3864656.21</v>
          </cell>
          <cell r="AD6811">
            <v>3525193.1645270269</v>
          </cell>
          <cell r="AE6811">
            <v>3133505.0351351351</v>
          </cell>
          <cell r="AF6811">
            <v>2741816.9057432432</v>
          </cell>
          <cell r="AG6811">
            <v>75</v>
          </cell>
          <cell r="AH6811">
            <v>75</v>
          </cell>
          <cell r="AI6811">
            <v>75</v>
          </cell>
        </row>
        <row r="6812">
          <cell r="F6812">
            <v>9906667</v>
          </cell>
          <cell r="AD6812">
            <v>9036486.7905405406</v>
          </cell>
          <cell r="AE6812">
            <v>8032432.702702703</v>
          </cell>
          <cell r="AF6812">
            <v>7028378.6148648653</v>
          </cell>
          <cell r="AG6812">
            <v>75</v>
          </cell>
          <cell r="AH6812">
            <v>75</v>
          </cell>
          <cell r="AI6812">
            <v>75</v>
          </cell>
        </row>
        <row r="6813">
          <cell r="F6813">
            <v>3255344</v>
          </cell>
          <cell r="AD6813">
            <v>2969401.6216216213</v>
          </cell>
          <cell r="AE6813">
            <v>2639468.1081081079</v>
          </cell>
          <cell r="AF6813">
            <v>2309534.5945945946</v>
          </cell>
          <cell r="AG6813">
            <v>75</v>
          </cell>
          <cell r="AH6813">
            <v>75</v>
          </cell>
          <cell r="AI6813">
            <v>75</v>
          </cell>
        </row>
        <row r="6814">
          <cell r="F6814">
            <v>2344566</v>
          </cell>
          <cell r="AD6814">
            <v>2344566</v>
          </cell>
          <cell r="AE6814">
            <v>2268934.8387096776</v>
          </cell>
          <cell r="AF6814">
            <v>1985317.9838709678</v>
          </cell>
          <cell r="AG6814">
            <v>68.888888888888886</v>
          </cell>
          <cell r="AH6814">
            <v>75</v>
          </cell>
          <cell r="AI6814">
            <v>75</v>
          </cell>
        </row>
        <row r="6815">
          <cell r="F6815">
            <v>1762955</v>
          </cell>
          <cell r="AD6815">
            <v>1608100.8445945946</v>
          </cell>
          <cell r="AE6815">
            <v>1429422.972972973</v>
          </cell>
          <cell r="AF6815">
            <v>1250745.1013513515</v>
          </cell>
          <cell r="AG6815">
            <v>75</v>
          </cell>
          <cell r="AH6815">
            <v>75</v>
          </cell>
          <cell r="AI6815">
            <v>75</v>
          </cell>
        </row>
        <row r="6816">
          <cell r="F6816">
            <v>3000822</v>
          </cell>
          <cell r="AD6816">
            <v>2737236.2837837837</v>
          </cell>
          <cell r="AE6816">
            <v>2433098.9189189188</v>
          </cell>
          <cell r="AF6816">
            <v>2128961.554054054</v>
          </cell>
          <cell r="AG6816">
            <v>75</v>
          </cell>
          <cell r="AH6816">
            <v>75</v>
          </cell>
          <cell r="AI6816">
            <v>75</v>
          </cell>
        </row>
        <row r="6817">
          <cell r="F6817">
            <v>1421512</v>
          </cell>
          <cell r="AD6817">
            <v>1296649.4594594594</v>
          </cell>
          <cell r="AE6817">
            <v>1152577.2972972973</v>
          </cell>
          <cell r="AF6817">
            <v>1008505.1351351351</v>
          </cell>
          <cell r="AG6817">
            <v>75</v>
          </cell>
          <cell r="AH6817">
            <v>75</v>
          </cell>
          <cell r="AI6817">
            <v>75</v>
          </cell>
        </row>
        <row r="6818">
          <cell r="F6818">
            <v>3065509</v>
          </cell>
          <cell r="AD6818">
            <v>2796241.3175675673</v>
          </cell>
          <cell r="AE6818">
            <v>2485547.8378378376</v>
          </cell>
          <cell r="AF6818">
            <v>2174854.3581081084</v>
          </cell>
          <cell r="AG6818">
            <v>75</v>
          </cell>
          <cell r="AH6818">
            <v>75</v>
          </cell>
          <cell r="AI6818">
            <v>75</v>
          </cell>
        </row>
        <row r="6819">
          <cell r="F6819">
            <v>2201083</v>
          </cell>
          <cell r="AD6819">
            <v>2007744.6283783782</v>
          </cell>
          <cell r="AE6819">
            <v>1784661.8918918918</v>
          </cell>
          <cell r="AF6819">
            <v>1561579.1554054054</v>
          </cell>
          <cell r="AG6819">
            <v>75</v>
          </cell>
          <cell r="AH6819">
            <v>75</v>
          </cell>
          <cell r="AI6819">
            <v>75</v>
          </cell>
        </row>
        <row r="6820">
          <cell r="F6820">
            <v>2388135</v>
          </cell>
          <cell r="AD6820">
            <v>2178366.3851351351</v>
          </cell>
          <cell r="AE6820">
            <v>1936325.6756756757</v>
          </cell>
          <cell r="AF6820">
            <v>1694284.9662162163</v>
          </cell>
          <cell r="AG6820">
            <v>75</v>
          </cell>
          <cell r="AH6820">
            <v>75</v>
          </cell>
          <cell r="AI6820">
            <v>75</v>
          </cell>
        </row>
        <row r="6821">
          <cell r="F6821">
            <v>142717</v>
          </cell>
          <cell r="AD6821">
            <v>130181.04729729729</v>
          </cell>
          <cell r="AE6821">
            <v>115716.48648648648</v>
          </cell>
          <cell r="AF6821">
            <v>101251.92567567568</v>
          </cell>
          <cell r="AG6821">
            <v>75</v>
          </cell>
          <cell r="AH6821">
            <v>75</v>
          </cell>
          <cell r="AI6821">
            <v>75</v>
          </cell>
        </row>
        <row r="6822">
          <cell r="F6822">
            <v>2396926</v>
          </cell>
          <cell r="AD6822">
            <v>2186385.2027027025</v>
          </cell>
          <cell r="AE6822">
            <v>1943453.5135135136</v>
          </cell>
          <cell r="AF6822">
            <v>1700521.8243243245</v>
          </cell>
          <cell r="AG6822">
            <v>75</v>
          </cell>
          <cell r="AH6822">
            <v>75</v>
          </cell>
          <cell r="AI6822">
            <v>75</v>
          </cell>
        </row>
        <row r="6823">
          <cell r="F6823">
            <v>1532479</v>
          </cell>
          <cell r="AD6823">
            <v>1532479</v>
          </cell>
          <cell r="AE6823">
            <v>1483044.1935483871</v>
          </cell>
          <cell r="AF6823">
            <v>1297663.6693548388</v>
          </cell>
          <cell r="AG6823">
            <v>68.888888888888886</v>
          </cell>
          <cell r="AH6823">
            <v>75</v>
          </cell>
          <cell r="AI6823">
            <v>75</v>
          </cell>
        </row>
        <row r="6824">
          <cell r="F6824">
            <v>1611474</v>
          </cell>
          <cell r="AD6824">
            <v>1576441.956521739</v>
          </cell>
          <cell r="AE6824">
            <v>1401281.7391304348</v>
          </cell>
          <cell r="AF6824">
            <v>1226121.5217391304</v>
          </cell>
          <cell r="AG6824">
            <v>75</v>
          </cell>
          <cell r="AH6824">
            <v>75</v>
          </cell>
          <cell r="AI6824">
            <v>75</v>
          </cell>
        </row>
        <row r="6825">
          <cell r="F6825">
            <v>4153436</v>
          </cell>
          <cell r="AD6825">
            <v>3788607.1621621619</v>
          </cell>
          <cell r="AE6825">
            <v>3367650.8108108109</v>
          </cell>
          <cell r="AF6825">
            <v>2946694.4594594594</v>
          </cell>
          <cell r="AG6825">
            <v>75</v>
          </cell>
          <cell r="AH6825">
            <v>75</v>
          </cell>
          <cell r="AI6825">
            <v>75</v>
          </cell>
        </row>
        <row r="6826">
          <cell r="F6826">
            <v>2971407</v>
          </cell>
          <cell r="AD6826">
            <v>2710405.0337837837</v>
          </cell>
          <cell r="AE6826">
            <v>2409248.9189189188</v>
          </cell>
          <cell r="AF6826">
            <v>2108092.804054054</v>
          </cell>
          <cell r="AG6826">
            <v>75</v>
          </cell>
          <cell r="AH6826">
            <v>75</v>
          </cell>
          <cell r="AI6826">
            <v>75</v>
          </cell>
        </row>
        <row r="6827">
          <cell r="F6827">
            <v>2193600</v>
          </cell>
          <cell r="AD6827">
            <v>2085464.7887323943</v>
          </cell>
          <cell r="AE6827">
            <v>1853746.4788732394</v>
          </cell>
          <cell r="AF6827">
            <v>1622028.1690140844</v>
          </cell>
          <cell r="AG6827">
            <v>75</v>
          </cell>
          <cell r="AH6827">
            <v>75</v>
          </cell>
          <cell r="AI6827">
            <v>75</v>
          </cell>
        </row>
        <row r="6828">
          <cell r="F6828">
            <v>2356334</v>
          </cell>
          <cell r="AD6828">
            <v>2149358.7162162159</v>
          </cell>
          <cell r="AE6828">
            <v>1910541.0810810812</v>
          </cell>
          <cell r="AF6828">
            <v>1671723.445945946</v>
          </cell>
          <cell r="AG6828">
            <v>75</v>
          </cell>
          <cell r="AH6828">
            <v>75</v>
          </cell>
          <cell r="AI6828">
            <v>75</v>
          </cell>
        </row>
        <row r="6829">
          <cell r="F6829">
            <v>3044331</v>
          </cell>
          <cell r="AD6829">
            <v>2776923.547297297</v>
          </cell>
          <cell r="AE6829">
            <v>2468376.4864864866</v>
          </cell>
          <cell r="AF6829">
            <v>2159829.4256756757</v>
          </cell>
          <cell r="AG6829">
            <v>75</v>
          </cell>
          <cell r="AH6829">
            <v>75</v>
          </cell>
          <cell r="AI6829">
            <v>75</v>
          </cell>
        </row>
        <row r="6830">
          <cell r="F6830">
            <v>2178805</v>
          </cell>
          <cell r="AD6830">
            <v>1987423.4797297295</v>
          </cell>
          <cell r="AE6830">
            <v>1766598.6486486488</v>
          </cell>
          <cell r="AF6830">
            <v>1545773.8175675676</v>
          </cell>
          <cell r="AG6830">
            <v>75</v>
          </cell>
          <cell r="AH6830">
            <v>75</v>
          </cell>
          <cell r="AI6830">
            <v>75</v>
          </cell>
        </row>
        <row r="6831">
          <cell r="F6831">
            <v>2541590</v>
          </cell>
          <cell r="AD6831">
            <v>2318342.2297297297</v>
          </cell>
          <cell r="AE6831">
            <v>2060748.6486486488</v>
          </cell>
          <cell r="AF6831">
            <v>1803155.0675675676</v>
          </cell>
          <cell r="AG6831">
            <v>75</v>
          </cell>
          <cell r="AH6831">
            <v>75</v>
          </cell>
          <cell r="AI6831">
            <v>75</v>
          </cell>
        </row>
        <row r="6832">
          <cell r="F6832">
            <v>1717327</v>
          </cell>
          <cell r="AD6832">
            <v>1632670.0352112676</v>
          </cell>
          <cell r="AE6832">
            <v>1451262.2535211267</v>
          </cell>
          <cell r="AF6832">
            <v>1269854.471830986</v>
          </cell>
          <cell r="AG6832">
            <v>75</v>
          </cell>
          <cell r="AH6832">
            <v>75</v>
          </cell>
          <cell r="AI6832">
            <v>75</v>
          </cell>
        </row>
        <row r="6833">
          <cell r="F6833">
            <v>2446149</v>
          </cell>
          <cell r="AD6833">
            <v>2392971.8478260869</v>
          </cell>
          <cell r="AE6833">
            <v>2127086.086956522</v>
          </cell>
          <cell r="AF6833">
            <v>1861200.3260869565</v>
          </cell>
          <cell r="AG6833">
            <v>75</v>
          </cell>
          <cell r="AH6833">
            <v>75</v>
          </cell>
          <cell r="AI6833">
            <v>75</v>
          </cell>
        </row>
        <row r="6834">
          <cell r="F6834">
            <v>4777000</v>
          </cell>
          <cell r="AD6834">
            <v>4357398.6486486485</v>
          </cell>
          <cell r="AE6834">
            <v>3873243.2432432431</v>
          </cell>
          <cell r="AF6834">
            <v>3389087.8378378381</v>
          </cell>
          <cell r="AG6834">
            <v>75</v>
          </cell>
          <cell r="AH6834">
            <v>75</v>
          </cell>
          <cell r="AI6834">
            <v>75</v>
          </cell>
        </row>
        <row r="6835">
          <cell r="F6835">
            <v>1268285</v>
          </cell>
          <cell r="AD6835">
            <v>1156881.5878378376</v>
          </cell>
          <cell r="AE6835">
            <v>1028339.1891891892</v>
          </cell>
          <cell r="AF6835">
            <v>899796.79054054059</v>
          </cell>
          <cell r="AG6835">
            <v>75</v>
          </cell>
          <cell r="AH6835">
            <v>75</v>
          </cell>
          <cell r="AI6835">
            <v>75</v>
          </cell>
        </row>
        <row r="6836">
          <cell r="F6836">
            <v>2843404</v>
          </cell>
          <cell r="AD6836">
            <v>2593645.5405405401</v>
          </cell>
          <cell r="AE6836">
            <v>2305462.7027027025</v>
          </cell>
          <cell r="AF6836">
            <v>2017279.8648648651</v>
          </cell>
          <cell r="AG6836">
            <v>75</v>
          </cell>
          <cell r="AH6836">
            <v>75</v>
          </cell>
          <cell r="AI6836">
            <v>75</v>
          </cell>
        </row>
        <row r="6837">
          <cell r="F6837">
            <v>2604804</v>
          </cell>
          <cell r="AD6837">
            <v>2376003.6486486485</v>
          </cell>
          <cell r="AE6837">
            <v>2112003.2432432431</v>
          </cell>
          <cell r="AF6837">
            <v>1848002.8378378379</v>
          </cell>
          <cell r="AG6837">
            <v>75</v>
          </cell>
          <cell r="AH6837">
            <v>75</v>
          </cell>
          <cell r="AI6837">
            <v>75</v>
          </cell>
        </row>
        <row r="6838">
          <cell r="F6838">
            <v>3284576</v>
          </cell>
          <cell r="AD6838">
            <v>3122660.2816901412</v>
          </cell>
          <cell r="AE6838">
            <v>2775698.028169014</v>
          </cell>
          <cell r="AF6838">
            <v>2428735.7746478873</v>
          </cell>
          <cell r="AG6838">
            <v>75</v>
          </cell>
          <cell r="AH6838">
            <v>75</v>
          </cell>
          <cell r="AI6838">
            <v>75</v>
          </cell>
        </row>
        <row r="6839">
          <cell r="F6839">
            <v>2349919</v>
          </cell>
          <cell r="AD6839">
            <v>2143507.1959459456</v>
          </cell>
          <cell r="AE6839">
            <v>1905339.7297297297</v>
          </cell>
          <cell r="AF6839">
            <v>1667172.2635135136</v>
          </cell>
          <cell r="AG6839">
            <v>75</v>
          </cell>
          <cell r="AH6839">
            <v>75</v>
          </cell>
          <cell r="AI6839">
            <v>75</v>
          </cell>
        </row>
        <row r="6840">
          <cell r="F6840">
            <v>1993884</v>
          </cell>
          <cell r="AD6840">
            <v>1818745.5405405404</v>
          </cell>
          <cell r="AE6840">
            <v>1616662.7027027027</v>
          </cell>
          <cell r="AF6840">
            <v>1414579.8648648649</v>
          </cell>
          <cell r="AG6840">
            <v>75</v>
          </cell>
          <cell r="AH6840">
            <v>75</v>
          </cell>
          <cell r="AI6840">
            <v>75</v>
          </cell>
        </row>
        <row r="6841">
          <cell r="F6841">
            <v>1508888</v>
          </cell>
          <cell r="AD6841">
            <v>1497793.2352941176</v>
          </cell>
          <cell r="AE6841">
            <v>1331371.7647058824</v>
          </cell>
          <cell r="AF6841">
            <v>1164950.2941176472</v>
          </cell>
          <cell r="AG6841">
            <v>75</v>
          </cell>
          <cell r="AH6841">
            <v>75</v>
          </cell>
          <cell r="AI6841">
            <v>75</v>
          </cell>
        </row>
        <row r="6842">
          <cell r="F6842">
            <v>2968492</v>
          </cell>
          <cell r="AD6842">
            <v>2707746.0810810807</v>
          </cell>
          <cell r="AE6842">
            <v>2406885.4054054054</v>
          </cell>
          <cell r="AF6842">
            <v>2106024.7297297297</v>
          </cell>
          <cell r="AG6842">
            <v>75</v>
          </cell>
          <cell r="AH6842">
            <v>75</v>
          </cell>
          <cell r="AI6842">
            <v>75</v>
          </cell>
        </row>
        <row r="6843">
          <cell r="F6843">
            <v>386314</v>
          </cell>
          <cell r="AD6843">
            <v>352381.01351351349</v>
          </cell>
          <cell r="AE6843">
            <v>313227.56756756757</v>
          </cell>
          <cell r="AF6843">
            <v>274074.12162162166</v>
          </cell>
          <cell r="AG6843">
            <v>75</v>
          </cell>
          <cell r="AH6843">
            <v>75</v>
          </cell>
          <cell r="AI6843">
            <v>75</v>
          </cell>
        </row>
        <row r="6844">
          <cell r="F6844">
            <v>2056595</v>
          </cell>
          <cell r="AD6844">
            <v>1875948.1418918918</v>
          </cell>
          <cell r="AE6844">
            <v>1667509.4594594594</v>
          </cell>
          <cell r="AF6844">
            <v>1459070.7770270272</v>
          </cell>
          <cell r="AG6844">
            <v>75</v>
          </cell>
          <cell r="AH6844">
            <v>75</v>
          </cell>
          <cell r="AI6844">
            <v>75</v>
          </cell>
        </row>
        <row r="6845">
          <cell r="F6845">
            <v>2408056</v>
          </cell>
          <cell r="AD6845">
            <v>2408056</v>
          </cell>
          <cell r="AE6845">
            <v>2257552.5</v>
          </cell>
          <cell r="AF6845">
            <v>1975358.4375</v>
          </cell>
          <cell r="AG6845">
            <v>71.111111111111114</v>
          </cell>
          <cell r="AH6845">
            <v>75</v>
          </cell>
          <cell r="AI6845">
            <v>75</v>
          </cell>
        </row>
        <row r="6846">
          <cell r="F6846">
            <v>1740069</v>
          </cell>
          <cell r="AD6846">
            <v>1608967.9109589041</v>
          </cell>
          <cell r="AE6846">
            <v>1430193.6986301369</v>
          </cell>
          <cell r="AF6846">
            <v>1251419.4863013697</v>
          </cell>
          <cell r="AG6846">
            <v>75</v>
          </cell>
          <cell r="AH6846">
            <v>75</v>
          </cell>
          <cell r="AI6846">
            <v>75</v>
          </cell>
        </row>
        <row r="6847">
          <cell r="F6847">
            <v>2198798</v>
          </cell>
          <cell r="AD6847">
            <v>2005660.3378378376</v>
          </cell>
          <cell r="AE6847">
            <v>1782809.1891891891</v>
          </cell>
          <cell r="AF6847">
            <v>1559958.0405405406</v>
          </cell>
          <cell r="AG6847">
            <v>75</v>
          </cell>
          <cell r="AH6847">
            <v>75</v>
          </cell>
          <cell r="AI6847">
            <v>75</v>
          </cell>
        </row>
        <row r="6848">
          <cell r="F6848">
            <v>345821</v>
          </cell>
          <cell r="AD6848">
            <v>315444.83108108107</v>
          </cell>
          <cell r="AE6848">
            <v>280395.40540540538</v>
          </cell>
          <cell r="AF6848">
            <v>245345.97972972973</v>
          </cell>
          <cell r="AG6848">
            <v>75</v>
          </cell>
          <cell r="AH6848">
            <v>75</v>
          </cell>
          <cell r="AI6848">
            <v>75</v>
          </cell>
        </row>
        <row r="6849">
          <cell r="F6849">
            <v>2334617</v>
          </cell>
          <cell r="AD6849">
            <v>2219530.2464788733</v>
          </cell>
          <cell r="AE6849">
            <v>1972915.7746478873</v>
          </cell>
          <cell r="AF6849">
            <v>1726301.3028169014</v>
          </cell>
          <cell r="AG6849">
            <v>75</v>
          </cell>
          <cell r="AH6849">
            <v>75</v>
          </cell>
          <cell r="AI6849">
            <v>75</v>
          </cell>
        </row>
        <row r="6850">
          <cell r="F6850">
            <v>2130845</v>
          </cell>
          <cell r="AD6850">
            <v>1943676.1824324322</v>
          </cell>
          <cell r="AE6850">
            <v>1727712.1621621621</v>
          </cell>
          <cell r="AF6850">
            <v>1511748.1418918921</v>
          </cell>
          <cell r="AG6850">
            <v>75</v>
          </cell>
          <cell r="AH6850">
            <v>75</v>
          </cell>
          <cell r="AI6850">
            <v>75</v>
          </cell>
        </row>
        <row r="6851">
          <cell r="F6851">
            <v>442145</v>
          </cell>
          <cell r="AD6851">
            <v>403307.93918918917</v>
          </cell>
          <cell r="AE6851">
            <v>358495.94594594592</v>
          </cell>
          <cell r="AF6851">
            <v>313683.95270270272</v>
          </cell>
          <cell r="AG6851">
            <v>75</v>
          </cell>
          <cell r="AH6851">
            <v>75</v>
          </cell>
          <cell r="AI6851">
            <v>75</v>
          </cell>
        </row>
        <row r="6852">
          <cell r="F6852">
            <v>7256502</v>
          </cell>
          <cell r="AD6852">
            <v>6898787.112676057</v>
          </cell>
          <cell r="AE6852">
            <v>6132255.2112676054</v>
          </cell>
          <cell r="AF6852">
            <v>5365723.3098591547</v>
          </cell>
          <cell r="AG6852">
            <v>75</v>
          </cell>
          <cell r="AH6852">
            <v>75</v>
          </cell>
          <cell r="AI6852">
            <v>75</v>
          </cell>
        </row>
        <row r="6853">
          <cell r="F6853">
            <v>1047785</v>
          </cell>
          <cell r="AD6853">
            <v>955749.83108108107</v>
          </cell>
          <cell r="AE6853">
            <v>849555.40540540544</v>
          </cell>
          <cell r="AF6853">
            <v>743360.97972972982</v>
          </cell>
          <cell r="AG6853">
            <v>75</v>
          </cell>
          <cell r="AH6853">
            <v>75</v>
          </cell>
          <cell r="AI6853">
            <v>75</v>
          </cell>
        </row>
        <row r="6854">
          <cell r="F6854">
            <v>96590</v>
          </cell>
          <cell r="AD6854">
            <v>88105.74324324324</v>
          </cell>
          <cell r="AE6854">
            <v>78316.216216216213</v>
          </cell>
          <cell r="AF6854">
            <v>68526.689189189186</v>
          </cell>
          <cell r="AG6854">
            <v>75</v>
          </cell>
          <cell r="AH6854">
            <v>75</v>
          </cell>
          <cell r="AI6854">
            <v>75</v>
          </cell>
        </row>
        <row r="6855">
          <cell r="F6855">
            <v>3185404</v>
          </cell>
          <cell r="AD6855">
            <v>2866863.6</v>
          </cell>
          <cell r="AE6855">
            <v>2548323.2000000002</v>
          </cell>
          <cell r="AF6855">
            <v>2229782.8000000003</v>
          </cell>
          <cell r="AG6855">
            <v>75</v>
          </cell>
          <cell r="AH6855">
            <v>75</v>
          </cell>
          <cell r="AI6855">
            <v>75</v>
          </cell>
        </row>
        <row r="6856">
          <cell r="F6856">
            <v>4243996</v>
          </cell>
          <cell r="AD6856">
            <v>4243996</v>
          </cell>
          <cell r="AE6856">
            <v>3978746.25</v>
          </cell>
          <cell r="AF6856">
            <v>3481402.96875</v>
          </cell>
          <cell r="AG6856">
            <v>71.111111111111114</v>
          </cell>
          <cell r="AH6856">
            <v>75</v>
          </cell>
          <cell r="AI6856">
            <v>75</v>
          </cell>
        </row>
        <row r="6857">
          <cell r="F6857">
            <v>1296052</v>
          </cell>
          <cell r="AD6857">
            <v>1267876.956521739</v>
          </cell>
          <cell r="AE6857">
            <v>1127001.7391304348</v>
          </cell>
          <cell r="AF6857">
            <v>986126.52173913049</v>
          </cell>
          <cell r="AG6857">
            <v>75</v>
          </cell>
          <cell r="AH6857">
            <v>75</v>
          </cell>
          <cell r="AI6857">
            <v>75</v>
          </cell>
        </row>
        <row r="6858">
          <cell r="F6858">
            <v>2007633</v>
          </cell>
          <cell r="AD6858">
            <v>1806869.7000000002</v>
          </cell>
          <cell r="AE6858">
            <v>1606106.4</v>
          </cell>
          <cell r="AF6858">
            <v>1405343.1</v>
          </cell>
          <cell r="AG6858">
            <v>75</v>
          </cell>
          <cell r="AH6858">
            <v>75</v>
          </cell>
          <cell r="AI6858">
            <v>75</v>
          </cell>
        </row>
        <row r="6859">
          <cell r="F6859">
            <v>5215593</v>
          </cell>
          <cell r="AD6859">
            <v>4694033.7</v>
          </cell>
          <cell r="AE6859">
            <v>4172474.4</v>
          </cell>
          <cell r="AF6859">
            <v>3650915.1</v>
          </cell>
          <cell r="AG6859">
            <v>75</v>
          </cell>
          <cell r="AH6859">
            <v>75</v>
          </cell>
          <cell r="AI6859">
            <v>75</v>
          </cell>
        </row>
        <row r="6860">
          <cell r="F6860">
            <v>2850447</v>
          </cell>
          <cell r="AD6860">
            <v>2565402.3000000003</v>
          </cell>
          <cell r="AE6860">
            <v>2280357.6</v>
          </cell>
          <cell r="AF6860">
            <v>1995312.9000000001</v>
          </cell>
          <cell r="AG6860">
            <v>75</v>
          </cell>
          <cell r="AH6860">
            <v>75</v>
          </cell>
          <cell r="AI6860">
            <v>75</v>
          </cell>
        </row>
        <row r="6861">
          <cell r="F6861">
            <v>4520538</v>
          </cell>
          <cell r="AD6861">
            <v>4068484.2</v>
          </cell>
          <cell r="AE6861">
            <v>3616430.4</v>
          </cell>
          <cell r="AF6861">
            <v>3164376.6</v>
          </cell>
          <cell r="AG6861">
            <v>75</v>
          </cell>
          <cell r="AH6861">
            <v>75</v>
          </cell>
          <cell r="AI6861">
            <v>75</v>
          </cell>
        </row>
        <row r="6862">
          <cell r="F6862">
            <v>1810627</v>
          </cell>
          <cell r="AD6862">
            <v>1810627</v>
          </cell>
          <cell r="AE6862">
            <v>1810627</v>
          </cell>
          <cell r="AF6862">
            <v>1611151.1440677964</v>
          </cell>
          <cell r="AG6862">
            <v>65.555555555555557</v>
          </cell>
          <cell r="AH6862">
            <v>73.75</v>
          </cell>
          <cell r="AI6862">
            <v>75</v>
          </cell>
        </row>
        <row r="6863">
          <cell r="F6863">
            <v>2585809.61</v>
          </cell>
          <cell r="AD6863">
            <v>2327228.6490000002</v>
          </cell>
          <cell r="AE6863">
            <v>2068647.6880000001</v>
          </cell>
          <cell r="AF6863">
            <v>1810066.727</v>
          </cell>
          <cell r="AG6863">
            <v>75</v>
          </cell>
          <cell r="AH6863">
            <v>75</v>
          </cell>
          <cell r="AI6863">
            <v>75</v>
          </cell>
        </row>
        <row r="6864">
          <cell r="F6864">
            <v>2323045</v>
          </cell>
          <cell r="AD6864">
            <v>2090740.5000000002</v>
          </cell>
          <cell r="AE6864">
            <v>1858436</v>
          </cell>
          <cell r="AF6864">
            <v>1626131.5</v>
          </cell>
          <cell r="AG6864">
            <v>75</v>
          </cell>
          <cell r="AH6864">
            <v>75</v>
          </cell>
          <cell r="AI6864">
            <v>75</v>
          </cell>
        </row>
        <row r="6865">
          <cell r="F6865">
            <v>3744028</v>
          </cell>
          <cell r="AD6865">
            <v>3369625.2</v>
          </cell>
          <cell r="AE6865">
            <v>2995222.4</v>
          </cell>
          <cell r="AF6865">
            <v>2620819.6</v>
          </cell>
          <cell r="AG6865">
            <v>75</v>
          </cell>
          <cell r="AH6865">
            <v>75</v>
          </cell>
          <cell r="AI6865">
            <v>75</v>
          </cell>
        </row>
        <row r="6866">
          <cell r="F6866">
            <v>2117932</v>
          </cell>
          <cell r="AD6866">
            <v>1985561.25</v>
          </cell>
          <cell r="AE6866">
            <v>1764943.3333333333</v>
          </cell>
          <cell r="AF6866">
            <v>1544325.4166666665</v>
          </cell>
          <cell r="AG6866">
            <v>75</v>
          </cell>
          <cell r="AH6866">
            <v>75</v>
          </cell>
          <cell r="AI6866">
            <v>75</v>
          </cell>
        </row>
        <row r="6867">
          <cell r="F6867">
            <v>1881569.71</v>
          </cell>
          <cell r="AD6867">
            <v>1881569.71</v>
          </cell>
          <cell r="AE6867">
            <v>1881569.71</v>
          </cell>
          <cell r="AF6867">
            <v>1829303.8847222223</v>
          </cell>
          <cell r="AG6867">
            <v>60</v>
          </cell>
          <cell r="AH6867">
            <v>67.5</v>
          </cell>
          <cell r="AI6867">
            <v>75</v>
          </cell>
        </row>
        <row r="6868">
          <cell r="F6868">
            <v>5026909</v>
          </cell>
          <cell r="AD6868">
            <v>4712727.1875</v>
          </cell>
          <cell r="AE6868">
            <v>4189090.8333333335</v>
          </cell>
          <cell r="AF6868">
            <v>3665454.4791666665</v>
          </cell>
          <cell r="AG6868">
            <v>75</v>
          </cell>
          <cell r="AH6868">
            <v>75</v>
          </cell>
          <cell r="AI6868">
            <v>75</v>
          </cell>
        </row>
        <row r="6869">
          <cell r="F6869">
            <v>2984818</v>
          </cell>
          <cell r="AD6869">
            <v>2686336.2</v>
          </cell>
          <cell r="AE6869">
            <v>2387854.4</v>
          </cell>
          <cell r="AF6869">
            <v>2089372.6</v>
          </cell>
          <cell r="AG6869">
            <v>75</v>
          </cell>
          <cell r="AH6869">
            <v>75</v>
          </cell>
          <cell r="AI6869">
            <v>75</v>
          </cell>
        </row>
        <row r="6870">
          <cell r="F6870">
            <v>2176104</v>
          </cell>
          <cell r="AD6870">
            <v>1958493.6</v>
          </cell>
          <cell r="AE6870">
            <v>1740883.2</v>
          </cell>
          <cell r="AF6870">
            <v>1523272.8</v>
          </cell>
          <cell r="AG6870">
            <v>75</v>
          </cell>
          <cell r="AH6870">
            <v>75</v>
          </cell>
          <cell r="AI6870">
            <v>75</v>
          </cell>
        </row>
        <row r="6871">
          <cell r="F6871">
            <v>370558</v>
          </cell>
          <cell r="AD6871">
            <v>333502.2</v>
          </cell>
          <cell r="AE6871">
            <v>296446.40000000002</v>
          </cell>
          <cell r="AF6871">
            <v>259390.6</v>
          </cell>
          <cell r="AG6871">
            <v>75</v>
          </cell>
          <cell r="AH6871">
            <v>75</v>
          </cell>
          <cell r="AI6871">
            <v>75</v>
          </cell>
        </row>
        <row r="6872">
          <cell r="F6872">
            <v>3880200</v>
          </cell>
          <cell r="AD6872">
            <v>3637687.5</v>
          </cell>
          <cell r="AE6872">
            <v>3233500</v>
          </cell>
          <cell r="AF6872">
            <v>2829312.5</v>
          </cell>
          <cell r="AG6872">
            <v>75</v>
          </cell>
          <cell r="AH6872">
            <v>75</v>
          </cell>
          <cell r="AI6872">
            <v>75</v>
          </cell>
        </row>
        <row r="6873">
          <cell r="F6873">
            <v>2322043</v>
          </cell>
          <cell r="AD6873">
            <v>2089838.7000000002</v>
          </cell>
          <cell r="AE6873">
            <v>1857634.4</v>
          </cell>
          <cell r="AF6873">
            <v>1625430.1</v>
          </cell>
          <cell r="AG6873">
            <v>75</v>
          </cell>
          <cell r="AH6873">
            <v>75</v>
          </cell>
          <cell r="AI6873">
            <v>75</v>
          </cell>
        </row>
        <row r="6874">
          <cell r="F6874">
            <v>4785796</v>
          </cell>
          <cell r="AD6874">
            <v>4307216.4000000004</v>
          </cell>
          <cell r="AE6874">
            <v>3828636.8</v>
          </cell>
          <cell r="AF6874">
            <v>3350057.2</v>
          </cell>
          <cell r="AG6874">
            <v>75</v>
          </cell>
          <cell r="AH6874">
            <v>75</v>
          </cell>
          <cell r="AI6874">
            <v>75</v>
          </cell>
        </row>
        <row r="6875">
          <cell r="F6875">
            <v>2014812</v>
          </cell>
          <cell r="AD6875">
            <v>1813330.8</v>
          </cell>
          <cell r="AE6875">
            <v>1611849.6</v>
          </cell>
          <cell r="AF6875">
            <v>1410368.4000000001</v>
          </cell>
          <cell r="AG6875">
            <v>75</v>
          </cell>
          <cell r="AH6875">
            <v>75</v>
          </cell>
          <cell r="AI6875">
            <v>75</v>
          </cell>
        </row>
        <row r="6876">
          <cell r="F6876">
            <v>2072598</v>
          </cell>
          <cell r="AD6876">
            <v>1865338.2000000002</v>
          </cell>
          <cell r="AE6876">
            <v>1658078.4</v>
          </cell>
          <cell r="AF6876">
            <v>1450818.6</v>
          </cell>
          <cell r="AG6876">
            <v>75</v>
          </cell>
          <cell r="AH6876">
            <v>75</v>
          </cell>
          <cell r="AI6876">
            <v>75</v>
          </cell>
        </row>
        <row r="6877">
          <cell r="F6877">
            <v>290930</v>
          </cell>
          <cell r="AD6877">
            <v>290930</v>
          </cell>
          <cell r="AE6877">
            <v>268550.76923076925</v>
          </cell>
          <cell r="AF6877">
            <v>234981.92307692306</v>
          </cell>
          <cell r="AG6877">
            <v>72.222222222222229</v>
          </cell>
          <cell r="AH6877">
            <v>75</v>
          </cell>
          <cell r="AI6877">
            <v>75</v>
          </cell>
        </row>
        <row r="6878">
          <cell r="F6878">
            <v>3622231</v>
          </cell>
          <cell r="AD6878">
            <v>3395841.5625</v>
          </cell>
          <cell r="AE6878">
            <v>3018525.8333333335</v>
          </cell>
          <cell r="AF6878">
            <v>2641210.1041666665</v>
          </cell>
          <cell r="AG6878">
            <v>75</v>
          </cell>
          <cell r="AH6878">
            <v>75</v>
          </cell>
          <cell r="AI6878">
            <v>75</v>
          </cell>
        </row>
        <row r="6879">
          <cell r="F6879">
            <v>2311859</v>
          </cell>
          <cell r="AD6879">
            <v>2080673.1</v>
          </cell>
          <cell r="AE6879">
            <v>1849487.2</v>
          </cell>
          <cell r="AF6879">
            <v>1618301.3</v>
          </cell>
          <cell r="AG6879">
            <v>75</v>
          </cell>
          <cell r="AH6879">
            <v>75</v>
          </cell>
          <cell r="AI6879">
            <v>75</v>
          </cell>
        </row>
        <row r="6880">
          <cell r="F6880">
            <v>2282082</v>
          </cell>
          <cell r="AD6880">
            <v>2139451.875</v>
          </cell>
          <cell r="AE6880">
            <v>1901735</v>
          </cell>
          <cell r="AF6880">
            <v>1664018.125</v>
          </cell>
          <cell r="AG6880">
            <v>75</v>
          </cell>
          <cell r="AH6880">
            <v>75</v>
          </cell>
          <cell r="AI6880">
            <v>75</v>
          </cell>
        </row>
        <row r="6881">
          <cell r="F6881">
            <v>1845583</v>
          </cell>
          <cell r="AD6881">
            <v>1730234.0625</v>
          </cell>
          <cell r="AE6881">
            <v>1537985.8333333333</v>
          </cell>
          <cell r="AF6881">
            <v>1345737.6041666665</v>
          </cell>
          <cell r="AG6881">
            <v>75</v>
          </cell>
          <cell r="AH6881">
            <v>75</v>
          </cell>
          <cell r="AI6881">
            <v>75</v>
          </cell>
        </row>
        <row r="6882">
          <cell r="F6882">
            <v>8646558</v>
          </cell>
          <cell r="AD6882">
            <v>7781902.2000000002</v>
          </cell>
          <cell r="AE6882">
            <v>6917246.4000000004</v>
          </cell>
          <cell r="AF6882">
            <v>6052590.6000000006</v>
          </cell>
          <cell r="AG6882">
            <v>75</v>
          </cell>
          <cell r="AH6882">
            <v>75</v>
          </cell>
          <cell r="AI6882">
            <v>75</v>
          </cell>
        </row>
        <row r="6883">
          <cell r="F6883">
            <v>2446609</v>
          </cell>
          <cell r="AD6883">
            <v>2201948.1</v>
          </cell>
          <cell r="AE6883">
            <v>1957287.2</v>
          </cell>
          <cell r="AF6883">
            <v>1712626.3</v>
          </cell>
          <cell r="AG6883">
            <v>75</v>
          </cell>
          <cell r="AH6883">
            <v>75</v>
          </cell>
          <cell r="AI6883">
            <v>75</v>
          </cell>
        </row>
        <row r="6884">
          <cell r="F6884">
            <v>2231146</v>
          </cell>
          <cell r="AD6884">
            <v>2121159.9295774647</v>
          </cell>
          <cell r="AE6884">
            <v>1885475.4929577464</v>
          </cell>
          <cell r="AF6884">
            <v>1649791.0563380281</v>
          </cell>
          <cell r="AG6884">
            <v>75</v>
          </cell>
          <cell r="AH6884">
            <v>75</v>
          </cell>
          <cell r="AI6884">
            <v>75</v>
          </cell>
        </row>
        <row r="6885">
          <cell r="F6885">
            <v>1636180</v>
          </cell>
          <cell r="AD6885">
            <v>1636180</v>
          </cell>
          <cell r="AE6885">
            <v>1558266.6666666667</v>
          </cell>
          <cell r="AF6885">
            <v>1363483.3333333333</v>
          </cell>
          <cell r="AG6885">
            <v>70</v>
          </cell>
          <cell r="AH6885">
            <v>75</v>
          </cell>
          <cell r="AI6885">
            <v>75</v>
          </cell>
        </row>
        <row r="6886">
          <cell r="F6886">
            <v>4181106</v>
          </cell>
          <cell r="AD6886">
            <v>3762995.4000000004</v>
          </cell>
          <cell r="AE6886">
            <v>3344884.8</v>
          </cell>
          <cell r="AF6886">
            <v>2926774.2</v>
          </cell>
          <cell r="AG6886">
            <v>75</v>
          </cell>
          <cell r="AH6886">
            <v>75</v>
          </cell>
          <cell r="AI6886">
            <v>75</v>
          </cell>
        </row>
        <row r="6887">
          <cell r="F6887">
            <v>3531379</v>
          </cell>
          <cell r="AD6887">
            <v>3178241.1</v>
          </cell>
          <cell r="AE6887">
            <v>2825103.2</v>
          </cell>
          <cell r="AF6887">
            <v>2471965.3000000003</v>
          </cell>
          <cell r="AG6887">
            <v>75</v>
          </cell>
          <cell r="AH6887">
            <v>75</v>
          </cell>
          <cell r="AI6887">
            <v>75</v>
          </cell>
        </row>
        <row r="6888">
          <cell r="F6888">
            <v>1400540</v>
          </cell>
          <cell r="AD6888">
            <v>1400540</v>
          </cell>
          <cell r="AE6888">
            <v>1254214.9253731344</v>
          </cell>
          <cell r="AF6888">
            <v>1097438.0597014925</v>
          </cell>
          <cell r="AG6888">
            <v>74.444444444444443</v>
          </cell>
          <cell r="AH6888">
            <v>75</v>
          </cell>
          <cell r="AI6888">
            <v>75</v>
          </cell>
        </row>
        <row r="6889">
          <cell r="F6889">
            <v>1287798</v>
          </cell>
          <cell r="AD6889">
            <v>1159018.2</v>
          </cell>
          <cell r="AE6889">
            <v>1030238.4</v>
          </cell>
          <cell r="AF6889">
            <v>901458.6</v>
          </cell>
          <cell r="AG6889">
            <v>75</v>
          </cell>
          <cell r="AH6889">
            <v>75</v>
          </cell>
          <cell r="AI6889">
            <v>75</v>
          </cell>
        </row>
        <row r="6890">
          <cell r="F6890">
            <v>1442459</v>
          </cell>
          <cell r="AD6890">
            <v>1315756.5202702701</v>
          </cell>
          <cell r="AE6890">
            <v>1169561.3513513512</v>
          </cell>
          <cell r="AF6890">
            <v>1023366.1824324325</v>
          </cell>
          <cell r="AG6890">
            <v>75</v>
          </cell>
          <cell r="AH6890">
            <v>75</v>
          </cell>
          <cell r="AI6890">
            <v>75</v>
          </cell>
        </row>
        <row r="6891">
          <cell r="F6891">
            <v>2762186</v>
          </cell>
          <cell r="AD6891">
            <v>2485967.4000000004</v>
          </cell>
          <cell r="AE6891">
            <v>2209748.7999999998</v>
          </cell>
          <cell r="AF6891">
            <v>1933530.2000000002</v>
          </cell>
          <cell r="AG6891">
            <v>75</v>
          </cell>
          <cell r="AH6891">
            <v>75</v>
          </cell>
          <cell r="AI6891">
            <v>75</v>
          </cell>
        </row>
        <row r="6892">
          <cell r="F6892">
            <v>2027808</v>
          </cell>
          <cell r="AD6892">
            <v>1825027.2000000002</v>
          </cell>
          <cell r="AE6892">
            <v>1622246.3999999999</v>
          </cell>
          <cell r="AF6892">
            <v>1419465.6</v>
          </cell>
          <cell r="AG6892">
            <v>75</v>
          </cell>
          <cell r="AH6892">
            <v>75</v>
          </cell>
          <cell r="AI6892">
            <v>75</v>
          </cell>
        </row>
        <row r="6893">
          <cell r="F6893">
            <v>2506157</v>
          </cell>
          <cell r="AD6893">
            <v>2416651.3928571432</v>
          </cell>
          <cell r="AE6893">
            <v>2148134.5714285714</v>
          </cell>
          <cell r="AF6893">
            <v>1879617.75</v>
          </cell>
          <cell r="AG6893">
            <v>75</v>
          </cell>
          <cell r="AH6893">
            <v>75</v>
          </cell>
          <cell r="AI6893">
            <v>75</v>
          </cell>
        </row>
        <row r="6894">
          <cell r="F6894">
            <v>3874920</v>
          </cell>
          <cell r="AD6894">
            <v>3632737.5</v>
          </cell>
          <cell r="AE6894">
            <v>3229100</v>
          </cell>
          <cell r="AF6894">
            <v>2825462.5</v>
          </cell>
          <cell r="AG6894">
            <v>75</v>
          </cell>
          <cell r="AH6894">
            <v>75</v>
          </cell>
          <cell r="AI6894">
            <v>75</v>
          </cell>
        </row>
        <row r="6895">
          <cell r="F6895">
            <v>1666888</v>
          </cell>
          <cell r="AD6895">
            <v>1666888</v>
          </cell>
          <cell r="AE6895">
            <v>1562707.5</v>
          </cell>
          <cell r="AF6895">
            <v>1367369.0625</v>
          </cell>
          <cell r="AG6895">
            <v>71.111111111111114</v>
          </cell>
          <cell r="AH6895">
            <v>75</v>
          </cell>
          <cell r="AI6895">
            <v>75</v>
          </cell>
        </row>
        <row r="6896">
          <cell r="F6896">
            <v>1782281</v>
          </cell>
          <cell r="AD6896">
            <v>1743535.7608695652</v>
          </cell>
          <cell r="AE6896">
            <v>1549809.5652173914</v>
          </cell>
          <cell r="AF6896">
            <v>1356083.3695652175</v>
          </cell>
          <cell r="AG6896">
            <v>75</v>
          </cell>
          <cell r="AH6896">
            <v>75</v>
          </cell>
          <cell r="AI6896">
            <v>75</v>
          </cell>
        </row>
        <row r="6897">
          <cell r="F6897">
            <v>3804178</v>
          </cell>
          <cell r="AD6897">
            <v>3423760.2</v>
          </cell>
          <cell r="AE6897">
            <v>3043342.4</v>
          </cell>
          <cell r="AF6897">
            <v>2662924.6</v>
          </cell>
          <cell r="AG6897">
            <v>75</v>
          </cell>
          <cell r="AH6897">
            <v>75</v>
          </cell>
          <cell r="AI6897">
            <v>75</v>
          </cell>
        </row>
        <row r="6898">
          <cell r="F6898">
            <v>1691374</v>
          </cell>
          <cell r="AD6898">
            <v>1522236.6</v>
          </cell>
          <cell r="AE6898">
            <v>1353099.2</v>
          </cell>
          <cell r="AF6898">
            <v>1183961.8</v>
          </cell>
          <cell r="AG6898">
            <v>75</v>
          </cell>
          <cell r="AH6898">
            <v>75</v>
          </cell>
          <cell r="AI6898">
            <v>75</v>
          </cell>
        </row>
        <row r="6899">
          <cell r="F6899">
            <v>1867629</v>
          </cell>
          <cell r="AD6899">
            <v>1827028.3695652173</v>
          </cell>
          <cell r="AE6899">
            <v>1624025.2173913044</v>
          </cell>
          <cell r="AF6899">
            <v>1421022.0652173914</v>
          </cell>
          <cell r="AG6899">
            <v>75</v>
          </cell>
          <cell r="AH6899">
            <v>75</v>
          </cell>
          <cell r="AI6899">
            <v>75</v>
          </cell>
        </row>
        <row r="6900">
          <cell r="F6900">
            <v>2608885</v>
          </cell>
          <cell r="AD6900">
            <v>2347996.5</v>
          </cell>
          <cell r="AE6900">
            <v>2087108</v>
          </cell>
          <cell r="AF6900">
            <v>1826219.5</v>
          </cell>
          <cell r="AG6900">
            <v>75</v>
          </cell>
          <cell r="AH6900">
            <v>75</v>
          </cell>
          <cell r="AI6900">
            <v>75</v>
          </cell>
        </row>
        <row r="6901">
          <cell r="F6901">
            <v>2901932</v>
          </cell>
          <cell r="AD6901">
            <v>2901932</v>
          </cell>
          <cell r="AE6901">
            <v>2901932</v>
          </cell>
          <cell r="AF6901">
            <v>2901932</v>
          </cell>
          <cell r="AG6901">
            <v>56.666666666666664</v>
          </cell>
          <cell r="AH6901">
            <v>63.75</v>
          </cell>
          <cell r="AI6901">
            <v>72.857142857142861</v>
          </cell>
        </row>
        <row r="6902">
          <cell r="F6902">
            <v>4529984</v>
          </cell>
          <cell r="AD6902">
            <v>4076985.6</v>
          </cell>
          <cell r="AE6902">
            <v>3623987.2000000002</v>
          </cell>
          <cell r="AF6902">
            <v>3170988.8000000003</v>
          </cell>
          <cell r="AG6902">
            <v>75</v>
          </cell>
          <cell r="AH6902">
            <v>75</v>
          </cell>
          <cell r="AI6902">
            <v>75</v>
          </cell>
        </row>
        <row r="6903">
          <cell r="F6903">
            <v>2851453</v>
          </cell>
          <cell r="AD6903">
            <v>2566307.7000000002</v>
          </cell>
          <cell r="AE6903">
            <v>2281162.4</v>
          </cell>
          <cell r="AF6903">
            <v>1996017.1</v>
          </cell>
          <cell r="AG6903">
            <v>75</v>
          </cell>
          <cell r="AH6903">
            <v>75</v>
          </cell>
          <cell r="AI6903">
            <v>75</v>
          </cell>
        </row>
        <row r="6904">
          <cell r="F6904">
            <v>1608426</v>
          </cell>
          <cell r="AD6904">
            <v>1608426</v>
          </cell>
          <cell r="AE6904">
            <v>1507899.375</v>
          </cell>
          <cell r="AF6904">
            <v>1319411.953125</v>
          </cell>
          <cell r="AG6904">
            <v>71.111111111111114</v>
          </cell>
          <cell r="AH6904">
            <v>75</v>
          </cell>
          <cell r="AI6904">
            <v>75</v>
          </cell>
        </row>
        <row r="6905">
          <cell r="F6905">
            <v>748970</v>
          </cell>
          <cell r="AD6905">
            <v>748970</v>
          </cell>
          <cell r="AE6905">
            <v>748970</v>
          </cell>
          <cell r="AF6905">
            <v>741904.24528301891</v>
          </cell>
          <cell r="AG6905">
            <v>58.888888888888886</v>
          </cell>
          <cell r="AH6905">
            <v>66.25</v>
          </cell>
          <cell r="AI6905">
            <v>75</v>
          </cell>
        </row>
        <row r="6906">
          <cell r="F6906">
            <v>4836698</v>
          </cell>
          <cell r="AD6906">
            <v>4353028.2</v>
          </cell>
          <cell r="AE6906">
            <v>3869358.4</v>
          </cell>
          <cell r="AF6906">
            <v>3385688.6</v>
          </cell>
          <cell r="AG6906">
            <v>75</v>
          </cell>
          <cell r="AH6906">
            <v>75</v>
          </cell>
          <cell r="AI6906">
            <v>75</v>
          </cell>
        </row>
        <row r="6907">
          <cell r="F6907">
            <v>2230706</v>
          </cell>
          <cell r="AD6907">
            <v>2007635.4000000001</v>
          </cell>
          <cell r="AE6907">
            <v>1784564.8</v>
          </cell>
          <cell r="AF6907">
            <v>1561494.2</v>
          </cell>
          <cell r="AG6907">
            <v>75</v>
          </cell>
          <cell r="AH6907">
            <v>75</v>
          </cell>
          <cell r="AI6907">
            <v>75</v>
          </cell>
        </row>
        <row r="6908">
          <cell r="F6908">
            <v>2168049</v>
          </cell>
          <cell r="AD6908">
            <v>1951244.1</v>
          </cell>
          <cell r="AE6908">
            <v>1734439.2</v>
          </cell>
          <cell r="AF6908">
            <v>1517634.3</v>
          </cell>
          <cell r="AG6908">
            <v>75</v>
          </cell>
          <cell r="AH6908">
            <v>75</v>
          </cell>
          <cell r="AI6908">
            <v>75</v>
          </cell>
        </row>
        <row r="6909">
          <cell r="F6909">
            <v>1645885</v>
          </cell>
          <cell r="AD6909">
            <v>1645885</v>
          </cell>
          <cell r="AE6909">
            <v>1592791.935483871</v>
          </cell>
          <cell r="AF6909">
            <v>1393692.9435483871</v>
          </cell>
          <cell r="AG6909">
            <v>68.888888888888886</v>
          </cell>
          <cell r="AH6909">
            <v>75</v>
          </cell>
          <cell r="AI6909">
            <v>75</v>
          </cell>
        </row>
        <row r="6910">
          <cell r="F6910">
            <v>3466569</v>
          </cell>
          <cell r="AD6910">
            <v>3119912.1</v>
          </cell>
          <cell r="AE6910">
            <v>2773255.2</v>
          </cell>
          <cell r="AF6910">
            <v>2426598.3000000003</v>
          </cell>
          <cell r="AG6910">
            <v>75</v>
          </cell>
          <cell r="AH6910">
            <v>75</v>
          </cell>
          <cell r="AI6910">
            <v>75</v>
          </cell>
        </row>
        <row r="6911">
          <cell r="F6911">
            <v>946319</v>
          </cell>
          <cell r="AD6911">
            <v>851687.10000000009</v>
          </cell>
          <cell r="AE6911">
            <v>757055.2</v>
          </cell>
          <cell r="AF6911">
            <v>662423.30000000005</v>
          </cell>
          <cell r="AG6911">
            <v>75</v>
          </cell>
          <cell r="AH6911">
            <v>75</v>
          </cell>
          <cell r="AI6911">
            <v>75</v>
          </cell>
        </row>
        <row r="6912">
          <cell r="F6912">
            <v>1874463</v>
          </cell>
          <cell r="AD6912">
            <v>1687016.7000000002</v>
          </cell>
          <cell r="AE6912">
            <v>1499570.4</v>
          </cell>
          <cell r="AF6912">
            <v>1312124.1000000001</v>
          </cell>
          <cell r="AG6912">
            <v>75</v>
          </cell>
          <cell r="AH6912">
            <v>75</v>
          </cell>
          <cell r="AI6912">
            <v>75</v>
          </cell>
        </row>
        <row r="6913">
          <cell r="F6913">
            <v>2202673</v>
          </cell>
          <cell r="AD6913">
            <v>1982405.7000000002</v>
          </cell>
          <cell r="AE6913">
            <v>1762138.4</v>
          </cell>
          <cell r="AF6913">
            <v>1541871.1</v>
          </cell>
          <cell r="AG6913">
            <v>75</v>
          </cell>
          <cell r="AH6913">
            <v>75</v>
          </cell>
          <cell r="AI6913">
            <v>75</v>
          </cell>
        </row>
        <row r="6914">
          <cell r="F6914">
            <v>2530265</v>
          </cell>
          <cell r="AD6914">
            <v>2277238.5</v>
          </cell>
          <cell r="AE6914">
            <v>2024212</v>
          </cell>
          <cell r="AF6914">
            <v>1771185.5</v>
          </cell>
          <cell r="AG6914">
            <v>75</v>
          </cell>
          <cell r="AH6914">
            <v>75</v>
          </cell>
          <cell r="AI6914">
            <v>75</v>
          </cell>
        </row>
        <row r="6915">
          <cell r="F6915">
            <v>2552851</v>
          </cell>
          <cell r="AD6915">
            <v>2552851</v>
          </cell>
          <cell r="AE6915">
            <v>2320773.6363636362</v>
          </cell>
          <cell r="AF6915">
            <v>2030676.9318181816</v>
          </cell>
          <cell r="AG6915">
            <v>73.333333333333329</v>
          </cell>
          <cell r="AH6915">
            <v>75</v>
          </cell>
          <cell r="AI6915">
            <v>75</v>
          </cell>
        </row>
        <row r="6916">
          <cell r="F6916">
            <v>2261962</v>
          </cell>
          <cell r="AD6916">
            <v>2035765.8</v>
          </cell>
          <cell r="AE6916">
            <v>1809569.6</v>
          </cell>
          <cell r="AF6916">
            <v>1583373.4000000001</v>
          </cell>
          <cell r="AG6916">
            <v>75</v>
          </cell>
          <cell r="AH6916">
            <v>75</v>
          </cell>
          <cell r="AI6916">
            <v>75</v>
          </cell>
        </row>
        <row r="6917">
          <cell r="F6917">
            <v>2753847</v>
          </cell>
          <cell r="AD6917">
            <v>2478462.3000000003</v>
          </cell>
          <cell r="AE6917">
            <v>2203077.6</v>
          </cell>
          <cell r="AF6917">
            <v>1927692.9000000001</v>
          </cell>
          <cell r="AG6917">
            <v>75</v>
          </cell>
          <cell r="AH6917">
            <v>75</v>
          </cell>
          <cell r="AI6917">
            <v>75</v>
          </cell>
        </row>
        <row r="6918">
          <cell r="F6918">
            <v>2822606</v>
          </cell>
          <cell r="AD6918">
            <v>2540345.4000000004</v>
          </cell>
          <cell r="AE6918">
            <v>2258084.7999999998</v>
          </cell>
          <cell r="AF6918">
            <v>1975824.2000000002</v>
          </cell>
          <cell r="AG6918">
            <v>75</v>
          </cell>
          <cell r="AH6918">
            <v>75</v>
          </cell>
          <cell r="AI6918">
            <v>75</v>
          </cell>
        </row>
        <row r="6919">
          <cell r="F6919">
            <v>3327482</v>
          </cell>
          <cell r="AD6919">
            <v>2994733.8000000003</v>
          </cell>
          <cell r="AE6919">
            <v>2661985.6</v>
          </cell>
          <cell r="AF6919">
            <v>2329237.4</v>
          </cell>
          <cell r="AG6919">
            <v>75</v>
          </cell>
          <cell r="AH6919">
            <v>75</v>
          </cell>
          <cell r="AI6919">
            <v>75</v>
          </cell>
        </row>
        <row r="6920">
          <cell r="F6920">
            <v>2250491</v>
          </cell>
          <cell r="AD6920">
            <v>2025441.9000000001</v>
          </cell>
          <cell r="AE6920">
            <v>1800392.8</v>
          </cell>
          <cell r="AF6920">
            <v>1575343.7</v>
          </cell>
          <cell r="AG6920">
            <v>75</v>
          </cell>
          <cell r="AH6920">
            <v>75</v>
          </cell>
          <cell r="AI6920">
            <v>75</v>
          </cell>
        </row>
        <row r="6921">
          <cell r="F6921">
            <v>1735213</v>
          </cell>
          <cell r="AD6921">
            <v>1673241.1071428573</v>
          </cell>
          <cell r="AE6921">
            <v>1487325.4285714286</v>
          </cell>
          <cell r="AF6921">
            <v>1301409.75</v>
          </cell>
          <cell r="AG6921">
            <v>75</v>
          </cell>
          <cell r="AH6921">
            <v>75</v>
          </cell>
          <cell r="AI6921">
            <v>75</v>
          </cell>
        </row>
        <row r="6922">
          <cell r="F6922">
            <v>2048861</v>
          </cell>
          <cell r="AD6922">
            <v>1843974.9000000001</v>
          </cell>
          <cell r="AE6922">
            <v>1639088.8</v>
          </cell>
          <cell r="AF6922">
            <v>1434202.7</v>
          </cell>
          <cell r="AG6922">
            <v>75</v>
          </cell>
          <cell r="AH6922">
            <v>75</v>
          </cell>
          <cell r="AI6922">
            <v>75</v>
          </cell>
        </row>
        <row r="6923">
          <cell r="F6923">
            <v>978331</v>
          </cell>
          <cell r="AD6923">
            <v>978331</v>
          </cell>
          <cell r="AE6923">
            <v>962292.78688524594</v>
          </cell>
          <cell r="AF6923">
            <v>842006.18852459022</v>
          </cell>
          <cell r="AG6923">
            <v>67.777777777777771</v>
          </cell>
          <cell r="AH6923">
            <v>75</v>
          </cell>
          <cell r="AI6923">
            <v>75</v>
          </cell>
        </row>
        <row r="6924">
          <cell r="F6924">
            <v>1551748</v>
          </cell>
          <cell r="AD6924">
            <v>1551748</v>
          </cell>
          <cell r="AE6924">
            <v>1551748</v>
          </cell>
          <cell r="AF6924">
            <v>1357779.5</v>
          </cell>
          <cell r="AG6924">
            <v>66.666666666666671</v>
          </cell>
          <cell r="AH6924">
            <v>75</v>
          </cell>
          <cell r="AI6924">
            <v>75</v>
          </cell>
        </row>
        <row r="6925">
          <cell r="F6925">
            <v>2054232</v>
          </cell>
          <cell r="AD6925">
            <v>1848808.8</v>
          </cell>
          <cell r="AE6925">
            <v>1643385.6</v>
          </cell>
          <cell r="AF6925">
            <v>1437962.4000000001</v>
          </cell>
          <cell r="AG6925">
            <v>75</v>
          </cell>
          <cell r="AH6925">
            <v>75</v>
          </cell>
          <cell r="AI6925">
            <v>75</v>
          </cell>
        </row>
        <row r="6926">
          <cell r="F6926">
            <v>2409685</v>
          </cell>
          <cell r="AD6926">
            <v>2323624.8214285718</v>
          </cell>
          <cell r="AE6926">
            <v>2065444.2857142857</v>
          </cell>
          <cell r="AF6926">
            <v>1807263.75</v>
          </cell>
          <cell r="AG6926">
            <v>75</v>
          </cell>
          <cell r="AH6926">
            <v>75</v>
          </cell>
          <cell r="AI6926">
            <v>75</v>
          </cell>
        </row>
        <row r="6927">
          <cell r="F6927">
            <v>1736389</v>
          </cell>
          <cell r="AD6927">
            <v>1562750.1</v>
          </cell>
          <cell r="AE6927">
            <v>1389111.2</v>
          </cell>
          <cell r="AF6927">
            <v>1215472.3</v>
          </cell>
          <cell r="AG6927">
            <v>75</v>
          </cell>
          <cell r="AH6927">
            <v>75</v>
          </cell>
          <cell r="AI6927">
            <v>75</v>
          </cell>
        </row>
        <row r="6928">
          <cell r="F6928">
            <v>3161154</v>
          </cell>
          <cell r="AD6928">
            <v>2845038.6</v>
          </cell>
          <cell r="AE6928">
            <v>2528923.2000000002</v>
          </cell>
          <cell r="AF6928">
            <v>2212807.8000000003</v>
          </cell>
          <cell r="AG6928">
            <v>75</v>
          </cell>
          <cell r="AH6928">
            <v>75</v>
          </cell>
          <cell r="AI6928">
            <v>75</v>
          </cell>
        </row>
        <row r="6929">
          <cell r="F6929">
            <v>2662450</v>
          </cell>
          <cell r="AD6929">
            <v>2396205</v>
          </cell>
          <cell r="AE6929">
            <v>2129960</v>
          </cell>
          <cell r="AF6929">
            <v>1863715</v>
          </cell>
          <cell r="AG6929">
            <v>75</v>
          </cell>
          <cell r="AH6929">
            <v>75</v>
          </cell>
          <cell r="AI6929">
            <v>75</v>
          </cell>
        </row>
        <row r="6930">
          <cell r="F6930">
            <v>2129221</v>
          </cell>
          <cell r="AD6930">
            <v>2129221</v>
          </cell>
          <cell r="AE6930">
            <v>1906765.0746268656</v>
          </cell>
          <cell r="AF6930">
            <v>1668419.4402985075</v>
          </cell>
          <cell r="AG6930">
            <v>74.444444444444443</v>
          </cell>
          <cell r="AH6930">
            <v>75</v>
          </cell>
          <cell r="AI6930">
            <v>75</v>
          </cell>
        </row>
        <row r="6931">
          <cell r="F6931">
            <v>4164931</v>
          </cell>
          <cell r="AD6931">
            <v>3748437.9000000004</v>
          </cell>
          <cell r="AE6931">
            <v>3331944.8</v>
          </cell>
          <cell r="AF6931">
            <v>2915451.7</v>
          </cell>
          <cell r="AG6931">
            <v>75</v>
          </cell>
          <cell r="AH6931">
            <v>75</v>
          </cell>
          <cell r="AI6931">
            <v>75</v>
          </cell>
        </row>
        <row r="6932">
          <cell r="F6932">
            <v>1969432</v>
          </cell>
          <cell r="AD6932">
            <v>1969432</v>
          </cell>
          <cell r="AE6932">
            <v>1937146.2295081967</v>
          </cell>
          <cell r="AF6932">
            <v>1695002.9508196723</v>
          </cell>
          <cell r="AG6932">
            <v>67.777777777777771</v>
          </cell>
          <cell r="AH6932">
            <v>75</v>
          </cell>
          <cell r="AI6932">
            <v>75</v>
          </cell>
        </row>
        <row r="6933">
          <cell r="F6933">
            <v>2290786.88</v>
          </cell>
          <cell r="AD6933">
            <v>2061708.192</v>
          </cell>
          <cell r="AE6933">
            <v>1832629.504</v>
          </cell>
          <cell r="AF6933">
            <v>1603550.8160000001</v>
          </cell>
          <cell r="AG6933">
            <v>75</v>
          </cell>
          <cell r="AH6933">
            <v>75</v>
          </cell>
          <cell r="AI6933">
            <v>75</v>
          </cell>
        </row>
        <row r="6934">
          <cell r="F6934">
            <v>3274159</v>
          </cell>
          <cell r="AD6934">
            <v>2946743.1</v>
          </cell>
          <cell r="AE6934">
            <v>2619327.2000000002</v>
          </cell>
          <cell r="AF6934">
            <v>2291911.3000000003</v>
          </cell>
          <cell r="AG6934">
            <v>75</v>
          </cell>
          <cell r="AH6934">
            <v>75</v>
          </cell>
          <cell r="AI6934">
            <v>75</v>
          </cell>
        </row>
        <row r="6935">
          <cell r="F6935">
            <v>2975062</v>
          </cell>
          <cell r="AD6935">
            <v>2677555.8000000003</v>
          </cell>
          <cell r="AE6935">
            <v>2380049.6</v>
          </cell>
          <cell r="AF6935">
            <v>2082543.4000000001</v>
          </cell>
          <cell r="AG6935">
            <v>75</v>
          </cell>
          <cell r="AH6935">
            <v>75</v>
          </cell>
          <cell r="AI6935">
            <v>75</v>
          </cell>
        </row>
        <row r="6936">
          <cell r="F6936">
            <v>3884116</v>
          </cell>
          <cell r="AD6936">
            <v>3799678.6956521738</v>
          </cell>
          <cell r="AE6936">
            <v>3377492.1739130435</v>
          </cell>
          <cell r="AF6936">
            <v>2955305.6521739131</v>
          </cell>
          <cell r="AG6936">
            <v>75</v>
          </cell>
          <cell r="AH6936">
            <v>75</v>
          </cell>
          <cell r="AI6936">
            <v>75</v>
          </cell>
        </row>
        <row r="6937">
          <cell r="F6937">
            <v>3803445</v>
          </cell>
          <cell r="AD6937">
            <v>3423100.5</v>
          </cell>
          <cell r="AE6937">
            <v>3042756</v>
          </cell>
          <cell r="AF6937">
            <v>2662411.5</v>
          </cell>
          <cell r="AG6937">
            <v>75</v>
          </cell>
          <cell r="AH6937">
            <v>75</v>
          </cell>
          <cell r="AI6937">
            <v>75</v>
          </cell>
        </row>
        <row r="6938">
          <cell r="F6938">
            <v>1388751</v>
          </cell>
          <cell r="AD6938">
            <v>1388751</v>
          </cell>
          <cell r="AE6938">
            <v>1365984.5901639345</v>
          </cell>
          <cell r="AF6938">
            <v>1195236.5163934426</v>
          </cell>
          <cell r="AG6938">
            <v>67.777777777777771</v>
          </cell>
          <cell r="AH6938">
            <v>75</v>
          </cell>
          <cell r="AI6938">
            <v>75</v>
          </cell>
        </row>
        <row r="6939">
          <cell r="F6939">
            <v>2224094</v>
          </cell>
          <cell r="AD6939">
            <v>2001684.6</v>
          </cell>
          <cell r="AE6939">
            <v>1779275.2</v>
          </cell>
          <cell r="AF6939">
            <v>1556865.8</v>
          </cell>
          <cell r="AG6939">
            <v>75</v>
          </cell>
          <cell r="AH6939">
            <v>75</v>
          </cell>
          <cell r="AI6939">
            <v>75</v>
          </cell>
        </row>
        <row r="6940">
          <cell r="F6940">
            <v>3048470</v>
          </cell>
          <cell r="AD6940">
            <v>2743623</v>
          </cell>
          <cell r="AE6940">
            <v>2438776</v>
          </cell>
          <cell r="AF6940">
            <v>2133929</v>
          </cell>
          <cell r="AG6940">
            <v>75</v>
          </cell>
          <cell r="AH6940">
            <v>75</v>
          </cell>
          <cell r="AI6940">
            <v>75</v>
          </cell>
        </row>
        <row r="6941">
          <cell r="F6941">
            <v>1924422</v>
          </cell>
          <cell r="AD6941">
            <v>1731979.8</v>
          </cell>
          <cell r="AE6941">
            <v>1539537.6</v>
          </cell>
          <cell r="AF6941">
            <v>1347095.4000000001</v>
          </cell>
          <cell r="AG6941">
            <v>75</v>
          </cell>
          <cell r="AH6941">
            <v>75</v>
          </cell>
          <cell r="AI6941">
            <v>75</v>
          </cell>
        </row>
        <row r="6942">
          <cell r="F6942">
            <v>1833468</v>
          </cell>
          <cell r="AD6942">
            <v>1767987.0000000002</v>
          </cell>
          <cell r="AE6942">
            <v>1571544</v>
          </cell>
          <cell r="AF6942">
            <v>1375101</v>
          </cell>
          <cell r="AG6942">
            <v>75</v>
          </cell>
          <cell r="AH6942">
            <v>75</v>
          </cell>
          <cell r="AI6942">
            <v>75</v>
          </cell>
        </row>
        <row r="6943">
          <cell r="F6943">
            <v>4529915</v>
          </cell>
          <cell r="AD6943">
            <v>4076923.5</v>
          </cell>
          <cell r="AE6943">
            <v>3623932</v>
          </cell>
          <cell r="AF6943">
            <v>3170940.5</v>
          </cell>
          <cell r="AG6943">
            <v>75</v>
          </cell>
          <cell r="AH6943">
            <v>75</v>
          </cell>
          <cell r="AI6943">
            <v>75</v>
          </cell>
        </row>
        <row r="6944">
          <cell r="F6944">
            <v>3134028.4</v>
          </cell>
          <cell r="AD6944">
            <v>2820625.56</v>
          </cell>
          <cell r="AE6944">
            <v>2507222.7200000002</v>
          </cell>
          <cell r="AF6944">
            <v>2193819.88</v>
          </cell>
          <cell r="AG6944">
            <v>75</v>
          </cell>
          <cell r="AH6944">
            <v>75</v>
          </cell>
          <cell r="AI6944">
            <v>75</v>
          </cell>
        </row>
        <row r="6945">
          <cell r="F6945">
            <v>3012134.1</v>
          </cell>
          <cell r="AD6945">
            <v>2710920.69</v>
          </cell>
          <cell r="AE6945">
            <v>2409707.2799999998</v>
          </cell>
          <cell r="AF6945">
            <v>2108493.87</v>
          </cell>
          <cell r="AG6945">
            <v>75</v>
          </cell>
          <cell r="AH6945">
            <v>75</v>
          </cell>
          <cell r="AI6945">
            <v>75</v>
          </cell>
        </row>
        <row r="6946">
          <cell r="F6946">
            <v>2091859</v>
          </cell>
          <cell r="AD6946">
            <v>2091859</v>
          </cell>
          <cell r="AE6946">
            <v>1901690</v>
          </cell>
          <cell r="AF6946">
            <v>1663978.75</v>
          </cell>
          <cell r="AG6946">
            <v>73.333333333333329</v>
          </cell>
          <cell r="AH6946">
            <v>75</v>
          </cell>
          <cell r="AI6946">
            <v>75</v>
          </cell>
        </row>
        <row r="6947">
          <cell r="F6947">
            <v>2936521</v>
          </cell>
          <cell r="AD6947">
            <v>2642868.9000000004</v>
          </cell>
          <cell r="AE6947">
            <v>2349216.7999999998</v>
          </cell>
          <cell r="AF6947">
            <v>2055564.7000000002</v>
          </cell>
          <cell r="AG6947">
            <v>75</v>
          </cell>
          <cell r="AH6947">
            <v>75</v>
          </cell>
          <cell r="AI6947">
            <v>75</v>
          </cell>
        </row>
        <row r="6948">
          <cell r="F6948">
            <v>553873</v>
          </cell>
          <cell r="AD6948">
            <v>553873</v>
          </cell>
          <cell r="AE6948">
            <v>553873</v>
          </cell>
          <cell r="AF6948">
            <v>501350.56034482754</v>
          </cell>
          <cell r="AG6948">
            <v>64.444444444444443</v>
          </cell>
          <cell r="AH6948">
            <v>72.5</v>
          </cell>
          <cell r="AI6948">
            <v>75</v>
          </cell>
        </row>
        <row r="6949">
          <cell r="F6949">
            <v>3125090</v>
          </cell>
          <cell r="AD6949">
            <v>2812581</v>
          </cell>
          <cell r="AE6949">
            <v>2500072</v>
          </cell>
          <cell r="AF6949">
            <v>2187563</v>
          </cell>
          <cell r="AG6949">
            <v>75</v>
          </cell>
          <cell r="AH6949">
            <v>75</v>
          </cell>
          <cell r="AI6949">
            <v>75</v>
          </cell>
        </row>
        <row r="6950">
          <cell r="F6950">
            <v>1910288</v>
          </cell>
          <cell r="AD6950">
            <v>1910288</v>
          </cell>
          <cell r="AE6950">
            <v>1819321.9047619049</v>
          </cell>
          <cell r="AF6950">
            <v>1591906.6666666667</v>
          </cell>
          <cell r="AG6950">
            <v>70</v>
          </cell>
          <cell r="AH6950">
            <v>75</v>
          </cell>
          <cell r="AI6950">
            <v>75</v>
          </cell>
        </row>
        <row r="6951">
          <cell r="F6951">
            <v>2410456</v>
          </cell>
          <cell r="AD6951">
            <v>2259802.5</v>
          </cell>
          <cell r="AE6951">
            <v>2008713.3333333333</v>
          </cell>
          <cell r="AF6951">
            <v>1757624.1666666665</v>
          </cell>
          <cell r="AG6951">
            <v>75</v>
          </cell>
          <cell r="AH6951">
            <v>75</v>
          </cell>
          <cell r="AI6951">
            <v>75</v>
          </cell>
        </row>
        <row r="6952">
          <cell r="F6952">
            <v>3110534</v>
          </cell>
          <cell r="AD6952">
            <v>2999443.5000000005</v>
          </cell>
          <cell r="AE6952">
            <v>2666172</v>
          </cell>
          <cell r="AF6952">
            <v>2332900.5</v>
          </cell>
          <cell r="AG6952">
            <v>75</v>
          </cell>
          <cell r="AH6952">
            <v>75</v>
          </cell>
          <cell r="AI6952">
            <v>75</v>
          </cell>
        </row>
        <row r="6953">
          <cell r="F6953">
            <v>2181083</v>
          </cell>
          <cell r="AD6953">
            <v>2181083</v>
          </cell>
          <cell r="AE6953">
            <v>2077221.9047619049</v>
          </cell>
          <cell r="AF6953">
            <v>1817569.1666666667</v>
          </cell>
          <cell r="AG6953">
            <v>70</v>
          </cell>
          <cell r="AH6953">
            <v>75</v>
          </cell>
          <cell r="AI6953">
            <v>75</v>
          </cell>
        </row>
        <row r="6954">
          <cell r="F6954">
            <v>2929999</v>
          </cell>
          <cell r="AD6954">
            <v>2636999.1</v>
          </cell>
          <cell r="AE6954">
            <v>2343999.2000000002</v>
          </cell>
          <cell r="AF6954">
            <v>2050999.3</v>
          </cell>
          <cell r="AG6954">
            <v>75</v>
          </cell>
          <cell r="AH6954">
            <v>75</v>
          </cell>
          <cell r="AI6954">
            <v>75</v>
          </cell>
        </row>
        <row r="6955">
          <cell r="F6955">
            <v>2070753</v>
          </cell>
          <cell r="AD6955">
            <v>2070753</v>
          </cell>
          <cell r="AE6955">
            <v>1941330.9375</v>
          </cell>
          <cell r="AF6955">
            <v>1698664.5703125</v>
          </cell>
          <cell r="AG6955">
            <v>71.111111111111114</v>
          </cell>
          <cell r="AH6955">
            <v>75</v>
          </cell>
          <cell r="AI6955">
            <v>75</v>
          </cell>
        </row>
        <row r="6956">
          <cell r="F6956">
            <v>50657</v>
          </cell>
          <cell r="AD6956">
            <v>48847.821428571435</v>
          </cell>
          <cell r="AE6956">
            <v>43420.285714285717</v>
          </cell>
          <cell r="AF6956">
            <v>37992.75</v>
          </cell>
          <cell r="AG6956">
            <v>75</v>
          </cell>
          <cell r="AH6956">
            <v>75</v>
          </cell>
          <cell r="AI6956">
            <v>75</v>
          </cell>
        </row>
        <row r="6957">
          <cell r="F6957">
            <v>2059100</v>
          </cell>
          <cell r="AD6957">
            <v>2059100</v>
          </cell>
          <cell r="AE6957">
            <v>1900707.6923076923</v>
          </cell>
          <cell r="AF6957">
            <v>1663119.2307692308</v>
          </cell>
          <cell r="AG6957">
            <v>72.222222222222229</v>
          </cell>
          <cell r="AH6957">
            <v>75</v>
          </cell>
          <cell r="AI6957">
            <v>75</v>
          </cell>
        </row>
        <row r="6958">
          <cell r="F6958">
            <v>2483817</v>
          </cell>
          <cell r="AD6958">
            <v>2235435.3000000003</v>
          </cell>
          <cell r="AE6958">
            <v>1987053.6</v>
          </cell>
          <cell r="AF6958">
            <v>1738671.9000000001</v>
          </cell>
          <cell r="AG6958">
            <v>75</v>
          </cell>
          <cell r="AH6958">
            <v>75</v>
          </cell>
          <cell r="AI6958">
            <v>75</v>
          </cell>
        </row>
        <row r="6959">
          <cell r="F6959">
            <v>550096</v>
          </cell>
          <cell r="AD6959">
            <v>495086.4</v>
          </cell>
          <cell r="AE6959">
            <v>440076.79999999999</v>
          </cell>
          <cell r="AF6959">
            <v>385067.2</v>
          </cell>
          <cell r="AG6959">
            <v>75</v>
          </cell>
          <cell r="AH6959">
            <v>75</v>
          </cell>
          <cell r="AI6959">
            <v>75</v>
          </cell>
        </row>
        <row r="6960">
          <cell r="F6960">
            <v>557348</v>
          </cell>
          <cell r="AD6960">
            <v>501613.2</v>
          </cell>
          <cell r="AE6960">
            <v>445878.4</v>
          </cell>
          <cell r="AF6960">
            <v>390143.60000000003</v>
          </cell>
          <cell r="AG6960">
            <v>75</v>
          </cell>
          <cell r="AH6960">
            <v>75</v>
          </cell>
          <cell r="AI6960">
            <v>75</v>
          </cell>
        </row>
        <row r="6961">
          <cell r="F6961">
            <v>3412582</v>
          </cell>
          <cell r="AD6961">
            <v>3071323.8000000003</v>
          </cell>
          <cell r="AE6961">
            <v>2730065.6</v>
          </cell>
          <cell r="AF6961">
            <v>2388807.4</v>
          </cell>
          <cell r="AG6961">
            <v>75</v>
          </cell>
          <cell r="AH6961">
            <v>75</v>
          </cell>
          <cell r="AI6961">
            <v>75</v>
          </cell>
        </row>
        <row r="6962">
          <cell r="F6962">
            <v>1935036</v>
          </cell>
          <cell r="AD6962">
            <v>1741532.4000000001</v>
          </cell>
          <cell r="AE6962">
            <v>1548028.8</v>
          </cell>
          <cell r="AF6962">
            <v>1354525.2</v>
          </cell>
          <cell r="AG6962">
            <v>75</v>
          </cell>
          <cell r="AH6962">
            <v>75</v>
          </cell>
          <cell r="AI6962">
            <v>75</v>
          </cell>
        </row>
        <row r="6963">
          <cell r="F6963">
            <v>3377204</v>
          </cell>
          <cell r="AD6963">
            <v>3039483.6</v>
          </cell>
          <cell r="AE6963">
            <v>2701763.2</v>
          </cell>
          <cell r="AF6963">
            <v>2364042.8000000003</v>
          </cell>
          <cell r="AG6963">
            <v>75</v>
          </cell>
          <cell r="AH6963">
            <v>75</v>
          </cell>
          <cell r="AI6963">
            <v>75</v>
          </cell>
        </row>
        <row r="6964">
          <cell r="F6964">
            <v>1886537</v>
          </cell>
          <cell r="AD6964">
            <v>1744400.6506849315</v>
          </cell>
          <cell r="AE6964">
            <v>1550578.3561643835</v>
          </cell>
          <cell r="AF6964">
            <v>1356756.0616438356</v>
          </cell>
          <cell r="AG6964">
            <v>75</v>
          </cell>
          <cell r="AH6964">
            <v>75</v>
          </cell>
          <cell r="AI6964">
            <v>75</v>
          </cell>
        </row>
        <row r="6965">
          <cell r="F6965">
            <v>3162056</v>
          </cell>
          <cell r="AD6965">
            <v>2845850.4000000004</v>
          </cell>
          <cell r="AE6965">
            <v>2529644.7999999998</v>
          </cell>
          <cell r="AF6965">
            <v>2213439.2000000002</v>
          </cell>
          <cell r="AG6965">
            <v>75</v>
          </cell>
          <cell r="AH6965">
            <v>75</v>
          </cell>
          <cell r="AI6965">
            <v>75</v>
          </cell>
        </row>
        <row r="6966">
          <cell r="F6966">
            <v>2521366</v>
          </cell>
          <cell r="AD6966">
            <v>2502826.5441176472</v>
          </cell>
          <cell r="AE6966">
            <v>2224734.7058823528</v>
          </cell>
          <cell r="AF6966">
            <v>1946642.8676470588</v>
          </cell>
          <cell r="AG6966">
            <v>75</v>
          </cell>
          <cell r="AH6966">
            <v>75</v>
          </cell>
          <cell r="AI6966">
            <v>75</v>
          </cell>
        </row>
        <row r="6967">
          <cell r="F6967">
            <v>2191441</v>
          </cell>
          <cell r="AD6967">
            <v>2191441</v>
          </cell>
          <cell r="AE6967">
            <v>2087086.6666666667</v>
          </cell>
          <cell r="AF6967">
            <v>1826200.8333333333</v>
          </cell>
          <cell r="AG6967">
            <v>70</v>
          </cell>
          <cell r="AH6967">
            <v>75</v>
          </cell>
          <cell r="AI6967">
            <v>75</v>
          </cell>
        </row>
        <row r="6968">
          <cell r="F6968">
            <v>1582772</v>
          </cell>
          <cell r="AD6968">
            <v>1571133.9705882352</v>
          </cell>
          <cell r="AE6968">
            <v>1396563.5294117648</v>
          </cell>
          <cell r="AF6968">
            <v>1221993.0882352942</v>
          </cell>
          <cell r="AG6968">
            <v>75</v>
          </cell>
          <cell r="AH6968">
            <v>75</v>
          </cell>
          <cell r="AI6968">
            <v>75</v>
          </cell>
        </row>
        <row r="6969">
          <cell r="F6969">
            <v>1925609</v>
          </cell>
          <cell r="AD6969">
            <v>1733048.1</v>
          </cell>
          <cell r="AE6969">
            <v>1540487.2</v>
          </cell>
          <cell r="AF6969">
            <v>1347926.3</v>
          </cell>
          <cell r="AG6969">
            <v>75</v>
          </cell>
          <cell r="AH6969">
            <v>75</v>
          </cell>
          <cell r="AI6969">
            <v>75</v>
          </cell>
        </row>
        <row r="6970">
          <cell r="F6970">
            <v>4427268</v>
          </cell>
          <cell r="AD6970">
            <v>3984541.2</v>
          </cell>
          <cell r="AE6970">
            <v>3541814.4</v>
          </cell>
          <cell r="AF6970">
            <v>3099087.6</v>
          </cell>
          <cell r="AG6970">
            <v>75</v>
          </cell>
          <cell r="AH6970">
            <v>75</v>
          </cell>
          <cell r="AI6970">
            <v>75</v>
          </cell>
        </row>
        <row r="6971">
          <cell r="F6971">
            <v>1580117</v>
          </cell>
          <cell r="AD6971">
            <v>1580117</v>
          </cell>
          <cell r="AE6971">
            <v>1580117</v>
          </cell>
          <cell r="AF6971">
            <v>1536224.8611111112</v>
          </cell>
          <cell r="AG6971">
            <v>60</v>
          </cell>
          <cell r="AH6971">
            <v>67.5</v>
          </cell>
          <cell r="AI6971">
            <v>75</v>
          </cell>
        </row>
        <row r="6972">
          <cell r="F6972">
            <v>4166957</v>
          </cell>
          <cell r="AD6972">
            <v>3750261.3000000003</v>
          </cell>
          <cell r="AE6972">
            <v>3333565.6</v>
          </cell>
          <cell r="AF6972">
            <v>2916869.9</v>
          </cell>
          <cell r="AG6972">
            <v>75</v>
          </cell>
          <cell r="AH6972">
            <v>75</v>
          </cell>
          <cell r="AI6972">
            <v>75</v>
          </cell>
        </row>
        <row r="6973">
          <cell r="F6973">
            <v>4738512</v>
          </cell>
          <cell r="AD6973">
            <v>4569279.4285714291</v>
          </cell>
          <cell r="AE6973">
            <v>4061581.7142857141</v>
          </cell>
          <cell r="AF6973">
            <v>3553884</v>
          </cell>
          <cell r="AG6973">
            <v>75</v>
          </cell>
          <cell r="AH6973">
            <v>75</v>
          </cell>
          <cell r="AI6973">
            <v>75</v>
          </cell>
        </row>
        <row r="6974">
          <cell r="F6974">
            <v>2231412</v>
          </cell>
          <cell r="AD6974">
            <v>2151718.7142857146</v>
          </cell>
          <cell r="AE6974">
            <v>1912638.857142857</v>
          </cell>
          <cell r="AF6974">
            <v>1673559</v>
          </cell>
          <cell r="AG6974">
            <v>75</v>
          </cell>
          <cell r="AH6974">
            <v>75</v>
          </cell>
          <cell r="AI6974">
            <v>75</v>
          </cell>
        </row>
        <row r="6975">
          <cell r="F6975">
            <v>2793876.3157894737</v>
          </cell>
          <cell r="AD6975">
            <v>2514488.6842105268</v>
          </cell>
          <cell r="AE6975">
            <v>2235101.0526315789</v>
          </cell>
          <cell r="AF6975">
            <v>1955713.4210526317</v>
          </cell>
          <cell r="AG6975">
            <v>75</v>
          </cell>
          <cell r="AH6975">
            <v>75</v>
          </cell>
          <cell r="AI6975">
            <v>75</v>
          </cell>
        </row>
        <row r="6976">
          <cell r="F6976">
            <v>996753</v>
          </cell>
          <cell r="AD6976">
            <v>921655.17123287672</v>
          </cell>
          <cell r="AE6976">
            <v>819249.04109589045</v>
          </cell>
          <cell r="AF6976">
            <v>716842.91095890407</v>
          </cell>
          <cell r="AG6976">
            <v>75</v>
          </cell>
          <cell r="AH6976">
            <v>75</v>
          </cell>
          <cell r="AI6976">
            <v>75</v>
          </cell>
        </row>
        <row r="6977">
          <cell r="F6977">
            <v>2854813</v>
          </cell>
          <cell r="AD6977">
            <v>2569331.7000000002</v>
          </cell>
          <cell r="AE6977">
            <v>2283850.4</v>
          </cell>
          <cell r="AF6977">
            <v>1998369.1</v>
          </cell>
          <cell r="AG6977">
            <v>75</v>
          </cell>
          <cell r="AH6977">
            <v>75</v>
          </cell>
          <cell r="AI6977">
            <v>75</v>
          </cell>
        </row>
        <row r="6978">
          <cell r="F6978">
            <v>1080243</v>
          </cell>
          <cell r="AD6978">
            <v>1080243</v>
          </cell>
          <cell r="AE6978">
            <v>982039.09090909094</v>
          </cell>
          <cell r="AF6978">
            <v>859284.20454545447</v>
          </cell>
          <cell r="AG6978">
            <v>73.333333333333329</v>
          </cell>
          <cell r="AH6978">
            <v>75</v>
          </cell>
          <cell r="AI6978">
            <v>75</v>
          </cell>
        </row>
        <row r="6979">
          <cell r="F6979">
            <v>3214428</v>
          </cell>
          <cell r="AD6979">
            <v>3013526.25</v>
          </cell>
          <cell r="AE6979">
            <v>2678690</v>
          </cell>
          <cell r="AF6979">
            <v>2343853.75</v>
          </cell>
          <cell r="AG6979">
            <v>75</v>
          </cell>
          <cell r="AH6979">
            <v>75</v>
          </cell>
          <cell r="AI6979">
            <v>75</v>
          </cell>
        </row>
        <row r="6980">
          <cell r="F6980">
            <v>3425206.5789473685</v>
          </cell>
          <cell r="AD6980">
            <v>3082685.9210526319</v>
          </cell>
          <cell r="AE6980">
            <v>2740165.2631578948</v>
          </cell>
          <cell r="AF6980">
            <v>2397644.6052631582</v>
          </cell>
          <cell r="AG6980">
            <v>75</v>
          </cell>
          <cell r="AH6980">
            <v>75</v>
          </cell>
          <cell r="AI6980">
            <v>75</v>
          </cell>
        </row>
        <row r="6981">
          <cell r="F6981">
            <v>1842325</v>
          </cell>
          <cell r="AD6981">
            <v>1703519.6917808219</v>
          </cell>
          <cell r="AE6981">
            <v>1514239.7260273972</v>
          </cell>
          <cell r="AF6981">
            <v>1324959.7602739725</v>
          </cell>
          <cell r="AG6981">
            <v>75</v>
          </cell>
          <cell r="AH6981">
            <v>75</v>
          </cell>
          <cell r="AI6981">
            <v>75</v>
          </cell>
        </row>
        <row r="6982">
          <cell r="F6982">
            <v>2305783.2236842103</v>
          </cell>
          <cell r="AD6982">
            <v>2075204.9013157894</v>
          </cell>
          <cell r="AE6982">
            <v>1844626.5789473683</v>
          </cell>
          <cell r="AF6982">
            <v>1614048.2565789474</v>
          </cell>
          <cell r="AG6982">
            <v>75</v>
          </cell>
          <cell r="AH6982">
            <v>75</v>
          </cell>
          <cell r="AI6982">
            <v>75</v>
          </cell>
        </row>
        <row r="6983">
          <cell r="F6983">
            <v>2279926</v>
          </cell>
          <cell r="AD6983">
            <v>2279926</v>
          </cell>
          <cell r="AE6983">
            <v>2137430.625</v>
          </cell>
          <cell r="AF6983">
            <v>1870251.796875</v>
          </cell>
          <cell r="AG6983">
            <v>71.111111111111114</v>
          </cell>
          <cell r="AH6983">
            <v>75</v>
          </cell>
          <cell r="AI6983">
            <v>75</v>
          </cell>
        </row>
        <row r="6984">
          <cell r="F6984">
            <v>2697801.3157894737</v>
          </cell>
          <cell r="AD6984">
            <v>2428021.1842105268</v>
          </cell>
          <cell r="AE6984">
            <v>2158241.0526315789</v>
          </cell>
          <cell r="AF6984">
            <v>1888460.9210526317</v>
          </cell>
          <cell r="AG6984">
            <v>75</v>
          </cell>
          <cell r="AH6984">
            <v>75</v>
          </cell>
          <cell r="AI6984">
            <v>75</v>
          </cell>
        </row>
        <row r="6985">
          <cell r="F6985">
            <v>1814481.9078947369</v>
          </cell>
          <cell r="AD6985">
            <v>1633033.7171052634</v>
          </cell>
          <cell r="AE6985">
            <v>1451585.5263157894</v>
          </cell>
          <cell r="AF6985">
            <v>1270137.335526316</v>
          </cell>
          <cell r="AG6985">
            <v>75</v>
          </cell>
          <cell r="AH6985">
            <v>75</v>
          </cell>
          <cell r="AI6985">
            <v>75</v>
          </cell>
        </row>
        <row r="6986">
          <cell r="F6986">
            <v>2751016</v>
          </cell>
          <cell r="AD6986">
            <v>2652765.4285714286</v>
          </cell>
          <cell r="AE6986">
            <v>2358013.7142857141</v>
          </cell>
          <cell r="AF6986">
            <v>2063262</v>
          </cell>
          <cell r="AG6986">
            <v>75</v>
          </cell>
          <cell r="AH6986">
            <v>75</v>
          </cell>
          <cell r="AI6986">
            <v>75</v>
          </cell>
        </row>
        <row r="6987">
          <cell r="F6987">
            <v>2080993.4210526317</v>
          </cell>
          <cell r="AD6987">
            <v>1872894.0789473685</v>
          </cell>
          <cell r="AE6987">
            <v>1664794.7368421052</v>
          </cell>
          <cell r="AF6987">
            <v>1456695.394736842</v>
          </cell>
          <cell r="AG6987">
            <v>75</v>
          </cell>
          <cell r="AH6987">
            <v>75</v>
          </cell>
          <cell r="AI6987">
            <v>75</v>
          </cell>
        </row>
        <row r="6988">
          <cell r="F6988">
            <v>4498097.3684210526</v>
          </cell>
          <cell r="AD6988">
            <v>4048287.6315789474</v>
          </cell>
          <cell r="AE6988">
            <v>3598477.8947368418</v>
          </cell>
          <cell r="AF6988">
            <v>3148668.1578947366</v>
          </cell>
          <cell r="AG6988">
            <v>75</v>
          </cell>
          <cell r="AH6988">
            <v>75</v>
          </cell>
          <cell r="AI6988">
            <v>75</v>
          </cell>
        </row>
        <row r="6989">
          <cell r="F6989">
            <v>4833784.5394736845</v>
          </cell>
          <cell r="AD6989">
            <v>4350406.0855263164</v>
          </cell>
          <cell r="AE6989">
            <v>3867027.6315789479</v>
          </cell>
          <cell r="AF6989">
            <v>3383649.1776315793</v>
          </cell>
          <cell r="AG6989">
            <v>75</v>
          </cell>
          <cell r="AH6989">
            <v>75</v>
          </cell>
          <cell r="AI6989">
            <v>75</v>
          </cell>
        </row>
        <row r="6990">
          <cell r="F6990">
            <v>2854420.0657894737</v>
          </cell>
          <cell r="AD6990">
            <v>2568978.0592105268</v>
          </cell>
          <cell r="AE6990">
            <v>2283536.0526315789</v>
          </cell>
          <cell r="AF6990">
            <v>1998094.0460526317</v>
          </cell>
          <cell r="AG6990">
            <v>75</v>
          </cell>
          <cell r="AH6990">
            <v>75</v>
          </cell>
          <cell r="AI6990">
            <v>75</v>
          </cell>
        </row>
        <row r="6991">
          <cell r="F6991">
            <v>1687500</v>
          </cell>
          <cell r="AD6991">
            <v>1518750</v>
          </cell>
          <cell r="AE6991">
            <v>1350000</v>
          </cell>
          <cell r="AF6991">
            <v>1181250</v>
          </cell>
          <cell r="AG6991">
            <v>75</v>
          </cell>
          <cell r="AH6991">
            <v>75</v>
          </cell>
          <cell r="AI6991">
            <v>75</v>
          </cell>
        </row>
        <row r="6992">
          <cell r="F6992">
            <v>2357685.1973684211</v>
          </cell>
          <cell r="AD6992">
            <v>2121916.6776315793</v>
          </cell>
          <cell r="AE6992">
            <v>1886148.1578947369</v>
          </cell>
          <cell r="AF6992">
            <v>1650379.6381578948</v>
          </cell>
          <cell r="AG6992">
            <v>75</v>
          </cell>
          <cell r="AH6992">
            <v>75</v>
          </cell>
          <cell r="AI6992">
            <v>75</v>
          </cell>
        </row>
        <row r="6993">
          <cell r="F6993">
            <v>851758</v>
          </cell>
          <cell r="AD6993">
            <v>851758</v>
          </cell>
          <cell r="AE6993">
            <v>824281.93548387091</v>
          </cell>
          <cell r="AF6993">
            <v>721246.69354838715</v>
          </cell>
          <cell r="AG6993">
            <v>68.888888888888886</v>
          </cell>
          <cell r="AH6993">
            <v>75</v>
          </cell>
          <cell r="AI6993">
            <v>75</v>
          </cell>
        </row>
        <row r="6994">
          <cell r="F6994">
            <v>2866451.6447368423</v>
          </cell>
          <cell r="AD6994">
            <v>2579806.4802631582</v>
          </cell>
          <cell r="AE6994">
            <v>2293161.3157894737</v>
          </cell>
          <cell r="AF6994">
            <v>2006516.1513157897</v>
          </cell>
          <cell r="AG6994">
            <v>75</v>
          </cell>
          <cell r="AH6994">
            <v>75</v>
          </cell>
          <cell r="AI6994">
            <v>75</v>
          </cell>
        </row>
        <row r="6995">
          <cell r="F6995">
            <v>3136851.3157894737</v>
          </cell>
          <cell r="AD6995">
            <v>2823166.1842105268</v>
          </cell>
          <cell r="AE6995">
            <v>2509481.0526315789</v>
          </cell>
          <cell r="AF6995">
            <v>2195795.9210526319</v>
          </cell>
          <cell r="AG6995">
            <v>75</v>
          </cell>
          <cell r="AH6995">
            <v>75</v>
          </cell>
          <cell r="AI6995">
            <v>75</v>
          </cell>
        </row>
        <row r="6996">
          <cell r="F6996">
            <v>3214483.2236842103</v>
          </cell>
          <cell r="AD6996">
            <v>2893034.9013157897</v>
          </cell>
          <cell r="AE6996">
            <v>2571586.5789473681</v>
          </cell>
          <cell r="AF6996">
            <v>2250138.2565789474</v>
          </cell>
          <cell r="AG6996">
            <v>75</v>
          </cell>
          <cell r="AH6996">
            <v>75</v>
          </cell>
          <cell r="AI6996">
            <v>75</v>
          </cell>
        </row>
        <row r="6997">
          <cell r="F6997">
            <v>3280555.2631578948</v>
          </cell>
          <cell r="AD6997">
            <v>2952499.7368421056</v>
          </cell>
          <cell r="AE6997">
            <v>2624444.210526316</v>
          </cell>
          <cell r="AF6997">
            <v>2296388.6842105268</v>
          </cell>
          <cell r="AG6997">
            <v>75</v>
          </cell>
          <cell r="AH6997">
            <v>75</v>
          </cell>
          <cell r="AI6997">
            <v>75</v>
          </cell>
        </row>
        <row r="6998">
          <cell r="F6998">
            <v>1949039.9</v>
          </cell>
          <cell r="AD6998">
            <v>1852960.4683098593</v>
          </cell>
          <cell r="AE6998">
            <v>1647075.971830986</v>
          </cell>
          <cell r="AF6998">
            <v>1441191.4753521127</v>
          </cell>
          <cell r="AG6998">
            <v>75</v>
          </cell>
          <cell r="AH6998">
            <v>75</v>
          </cell>
          <cell r="AI6998">
            <v>75</v>
          </cell>
        </row>
        <row r="6999">
          <cell r="F6999">
            <v>1741108</v>
          </cell>
          <cell r="AD6999">
            <v>1655278.7323943663</v>
          </cell>
          <cell r="AE6999">
            <v>1471358.8732394367</v>
          </cell>
          <cell r="AF6999">
            <v>1287439.014084507</v>
          </cell>
          <cell r="AG6999">
            <v>75</v>
          </cell>
          <cell r="AH6999">
            <v>75</v>
          </cell>
          <cell r="AI6999">
            <v>75</v>
          </cell>
        </row>
        <row r="7000">
          <cell r="F7000">
            <v>2748014.8026315789</v>
          </cell>
          <cell r="AD7000">
            <v>2473213.3223684211</v>
          </cell>
          <cell r="AE7000">
            <v>2198411.8421052629</v>
          </cell>
          <cell r="AF7000">
            <v>1923610.3618421052</v>
          </cell>
          <cell r="AG7000">
            <v>75</v>
          </cell>
          <cell r="AH7000">
            <v>75</v>
          </cell>
          <cell r="AI7000">
            <v>75</v>
          </cell>
        </row>
        <row r="7001">
          <cell r="F7001">
            <v>2311625</v>
          </cell>
          <cell r="AD7001">
            <v>2197671.6549295774</v>
          </cell>
          <cell r="AE7001">
            <v>1953485.9154929577</v>
          </cell>
          <cell r="AF7001">
            <v>1709300.176056338</v>
          </cell>
          <cell r="AG7001">
            <v>75</v>
          </cell>
          <cell r="AH7001">
            <v>75</v>
          </cell>
          <cell r="AI7001">
            <v>75</v>
          </cell>
        </row>
        <row r="7002">
          <cell r="F7002">
            <v>1909059.8684210526</v>
          </cell>
          <cell r="AD7002">
            <v>1718153.8815789474</v>
          </cell>
          <cell r="AE7002">
            <v>1527247.8947368423</v>
          </cell>
          <cell r="AF7002">
            <v>1336341.9078947369</v>
          </cell>
          <cell r="AG7002">
            <v>75</v>
          </cell>
          <cell r="AH7002">
            <v>75</v>
          </cell>
          <cell r="AI7002">
            <v>75</v>
          </cell>
        </row>
        <row r="7003">
          <cell r="F7003">
            <v>1445432.5657894737</v>
          </cell>
          <cell r="AD7003">
            <v>1300889.3092105263</v>
          </cell>
          <cell r="AE7003">
            <v>1156346.0526315789</v>
          </cell>
          <cell r="AF7003">
            <v>1011802.7960526316</v>
          </cell>
          <cell r="AG7003">
            <v>75</v>
          </cell>
          <cell r="AH7003">
            <v>75</v>
          </cell>
          <cell r="AI7003">
            <v>75</v>
          </cell>
        </row>
        <row r="7004">
          <cell r="F7004">
            <v>1483325</v>
          </cell>
          <cell r="AD7004">
            <v>1371567.6369863013</v>
          </cell>
          <cell r="AE7004">
            <v>1219171.2328767122</v>
          </cell>
          <cell r="AF7004">
            <v>1066774.8287671232</v>
          </cell>
          <cell r="AG7004">
            <v>75</v>
          </cell>
          <cell r="AH7004">
            <v>75</v>
          </cell>
          <cell r="AI7004">
            <v>75</v>
          </cell>
        </row>
        <row r="7005">
          <cell r="F7005">
            <v>3396575.3289473685</v>
          </cell>
          <cell r="AD7005">
            <v>3056917.7960526319</v>
          </cell>
          <cell r="AE7005">
            <v>2717260.2631578948</v>
          </cell>
          <cell r="AF7005">
            <v>2377602.7302631582</v>
          </cell>
          <cell r="AG7005">
            <v>75</v>
          </cell>
          <cell r="AH7005">
            <v>75</v>
          </cell>
          <cell r="AI7005">
            <v>75</v>
          </cell>
        </row>
        <row r="7006">
          <cell r="F7006">
            <v>3115297.6973684211</v>
          </cell>
          <cell r="AD7006">
            <v>2803767.9276315793</v>
          </cell>
          <cell r="AE7006">
            <v>2492238.1578947371</v>
          </cell>
          <cell r="AF7006">
            <v>2180708.3881578948</v>
          </cell>
          <cell r="AG7006">
            <v>75</v>
          </cell>
          <cell r="AH7006">
            <v>75</v>
          </cell>
          <cell r="AI7006">
            <v>75</v>
          </cell>
        </row>
        <row r="7007">
          <cell r="F7007">
            <v>2563236</v>
          </cell>
          <cell r="AD7007">
            <v>2403033.75</v>
          </cell>
          <cell r="AE7007">
            <v>2136030</v>
          </cell>
          <cell r="AF7007">
            <v>1869026.25</v>
          </cell>
          <cell r="AG7007">
            <v>75</v>
          </cell>
          <cell r="AH7007">
            <v>75</v>
          </cell>
          <cell r="AI7007">
            <v>75</v>
          </cell>
        </row>
        <row r="7008">
          <cell r="F7008">
            <v>3309070.0657894737</v>
          </cell>
          <cell r="AD7008">
            <v>2978163.0592105268</v>
          </cell>
          <cell r="AE7008">
            <v>2647256.0526315789</v>
          </cell>
          <cell r="AF7008">
            <v>2316349.0460526319</v>
          </cell>
          <cell r="AG7008">
            <v>75</v>
          </cell>
          <cell r="AH7008">
            <v>75</v>
          </cell>
          <cell r="AI7008">
            <v>75</v>
          </cell>
        </row>
        <row r="7009">
          <cell r="F7009">
            <v>284578</v>
          </cell>
          <cell r="AD7009">
            <v>284578</v>
          </cell>
          <cell r="AE7009">
            <v>284578</v>
          </cell>
          <cell r="AF7009">
            <v>257592.15517241377</v>
          </cell>
          <cell r="AG7009">
            <v>64.444444444444443</v>
          </cell>
          <cell r="AH7009">
            <v>72.5</v>
          </cell>
          <cell r="AI7009">
            <v>75</v>
          </cell>
        </row>
        <row r="7010">
          <cell r="F7010">
            <v>7421926.9736842103</v>
          </cell>
          <cell r="AD7010">
            <v>6679734.2763157897</v>
          </cell>
          <cell r="AE7010">
            <v>5937541.578947369</v>
          </cell>
          <cell r="AF7010">
            <v>5195348.8815789474</v>
          </cell>
          <cell r="AG7010">
            <v>75</v>
          </cell>
          <cell r="AH7010">
            <v>75</v>
          </cell>
          <cell r="AI7010">
            <v>75</v>
          </cell>
        </row>
        <row r="7011">
          <cell r="F7011">
            <v>1502648</v>
          </cell>
          <cell r="AD7011">
            <v>1502648</v>
          </cell>
          <cell r="AE7011">
            <v>1478014.4262295081</v>
          </cell>
          <cell r="AF7011">
            <v>1293262.6229508198</v>
          </cell>
          <cell r="AG7011">
            <v>67.777777777777771</v>
          </cell>
          <cell r="AH7011">
            <v>75</v>
          </cell>
          <cell r="AI7011">
            <v>75</v>
          </cell>
        </row>
        <row r="7012">
          <cell r="F7012">
            <v>1475336</v>
          </cell>
          <cell r="AD7012">
            <v>1464487.9411764706</v>
          </cell>
          <cell r="AE7012">
            <v>1301767.0588235294</v>
          </cell>
          <cell r="AF7012">
            <v>1139046.1764705882</v>
          </cell>
          <cell r="AG7012">
            <v>75</v>
          </cell>
          <cell r="AH7012">
            <v>75</v>
          </cell>
          <cell r="AI7012">
            <v>75</v>
          </cell>
        </row>
        <row r="7013">
          <cell r="F7013">
            <v>1018787</v>
          </cell>
          <cell r="AD7013">
            <v>942029.07534246577</v>
          </cell>
          <cell r="AE7013">
            <v>837359.17808219173</v>
          </cell>
          <cell r="AF7013">
            <v>732689.28082191781</v>
          </cell>
          <cell r="AG7013">
            <v>75</v>
          </cell>
          <cell r="AH7013">
            <v>75</v>
          </cell>
          <cell r="AI7013">
            <v>75</v>
          </cell>
        </row>
        <row r="7014">
          <cell r="F7014">
            <v>200633</v>
          </cell>
          <cell r="AD7014">
            <v>185516.81506849313</v>
          </cell>
          <cell r="AE7014">
            <v>164903.83561643836</v>
          </cell>
          <cell r="AF7014">
            <v>144290.85616438356</v>
          </cell>
          <cell r="AG7014">
            <v>75</v>
          </cell>
          <cell r="AH7014">
            <v>75</v>
          </cell>
          <cell r="AI7014">
            <v>75</v>
          </cell>
        </row>
        <row r="7015">
          <cell r="F7015">
            <v>3077818.4210526315</v>
          </cell>
          <cell r="AD7015">
            <v>2770036.5789473685</v>
          </cell>
          <cell r="AE7015">
            <v>2462254.7368421052</v>
          </cell>
          <cell r="AF7015">
            <v>2154472.8947368423</v>
          </cell>
          <cell r="AG7015">
            <v>75</v>
          </cell>
          <cell r="AH7015">
            <v>75</v>
          </cell>
          <cell r="AI7015">
            <v>75</v>
          </cell>
        </row>
        <row r="7016">
          <cell r="F7016">
            <v>1511048.6842105263</v>
          </cell>
          <cell r="AD7016">
            <v>1359943.8157894737</v>
          </cell>
          <cell r="AE7016">
            <v>1208838.9473684211</v>
          </cell>
          <cell r="AF7016">
            <v>1057734.0789473685</v>
          </cell>
          <cell r="AG7016">
            <v>75</v>
          </cell>
          <cell r="AH7016">
            <v>75</v>
          </cell>
          <cell r="AI7016">
            <v>75</v>
          </cell>
        </row>
        <row r="7017">
          <cell r="F7017">
            <v>1917394.7368421052</v>
          </cell>
          <cell r="AD7017">
            <v>1725655.2631578946</v>
          </cell>
          <cell r="AE7017">
            <v>1533915.789473684</v>
          </cell>
          <cell r="AF7017">
            <v>1342176.3157894735</v>
          </cell>
          <cell r="AG7017">
            <v>75</v>
          </cell>
          <cell r="AH7017">
            <v>75</v>
          </cell>
          <cell r="AI7017">
            <v>75</v>
          </cell>
        </row>
        <row r="7018">
          <cell r="F7018">
            <v>4018511.8421052634</v>
          </cell>
          <cell r="AD7018">
            <v>3616660.6578947371</v>
          </cell>
          <cell r="AE7018">
            <v>3214809.4736842103</v>
          </cell>
          <cell r="AF7018">
            <v>2812958.289473684</v>
          </cell>
          <cell r="AG7018">
            <v>75</v>
          </cell>
          <cell r="AH7018">
            <v>75</v>
          </cell>
          <cell r="AI7018">
            <v>75</v>
          </cell>
        </row>
        <row r="7019">
          <cell r="F7019">
            <v>2590133.8815789474</v>
          </cell>
          <cell r="AD7019">
            <v>2331120.4934210526</v>
          </cell>
          <cell r="AE7019">
            <v>2072107.1052631577</v>
          </cell>
          <cell r="AF7019">
            <v>1813093.7171052631</v>
          </cell>
          <cell r="AG7019">
            <v>75</v>
          </cell>
          <cell r="AH7019">
            <v>75</v>
          </cell>
          <cell r="AI7019">
            <v>75</v>
          </cell>
        </row>
        <row r="7020">
          <cell r="F7020">
            <v>3282052</v>
          </cell>
          <cell r="AD7020">
            <v>3120260.704225352</v>
          </cell>
          <cell r="AE7020">
            <v>2773565.0704225353</v>
          </cell>
          <cell r="AF7020">
            <v>2426869.4366197181</v>
          </cell>
          <cell r="AG7020">
            <v>75</v>
          </cell>
          <cell r="AH7020">
            <v>75</v>
          </cell>
          <cell r="AI7020">
            <v>75</v>
          </cell>
        </row>
        <row r="7021">
          <cell r="F7021">
            <v>1584947</v>
          </cell>
          <cell r="AD7021">
            <v>1465533.1849315069</v>
          </cell>
          <cell r="AE7021">
            <v>1302696.1643835616</v>
          </cell>
          <cell r="AF7021">
            <v>1139859.1438356163</v>
          </cell>
          <cell r="AG7021">
            <v>75</v>
          </cell>
          <cell r="AH7021">
            <v>75</v>
          </cell>
          <cell r="AI7021">
            <v>75</v>
          </cell>
        </row>
        <row r="7022">
          <cell r="F7022">
            <v>1370346</v>
          </cell>
          <cell r="AD7022">
            <v>1370346</v>
          </cell>
          <cell r="AE7022">
            <v>1326141.2903225806</v>
          </cell>
          <cell r="AF7022">
            <v>1160373.6290322582</v>
          </cell>
          <cell r="AG7022">
            <v>68.888888888888886</v>
          </cell>
          <cell r="AH7022">
            <v>75</v>
          </cell>
          <cell r="AI7022">
            <v>75</v>
          </cell>
        </row>
        <row r="7023">
          <cell r="F7023">
            <v>2805705</v>
          </cell>
          <cell r="AD7023">
            <v>2667395.5985915493</v>
          </cell>
          <cell r="AE7023">
            <v>2371018.3098591547</v>
          </cell>
          <cell r="AF7023">
            <v>2074641.0211267606</v>
          </cell>
          <cell r="AG7023">
            <v>75</v>
          </cell>
          <cell r="AH7023">
            <v>75</v>
          </cell>
          <cell r="AI7023">
            <v>75</v>
          </cell>
        </row>
        <row r="7024">
          <cell r="F7024">
            <v>3560954.6052631577</v>
          </cell>
          <cell r="AD7024">
            <v>3204859.1447368423</v>
          </cell>
          <cell r="AE7024">
            <v>2848763.6842105263</v>
          </cell>
          <cell r="AF7024">
            <v>2492668.2236842103</v>
          </cell>
          <cell r="AG7024">
            <v>75</v>
          </cell>
          <cell r="AH7024">
            <v>75</v>
          </cell>
          <cell r="AI7024">
            <v>75</v>
          </cell>
        </row>
        <row r="7025">
          <cell r="F7025">
            <v>1643288.4868421052</v>
          </cell>
          <cell r="AD7025">
            <v>1478959.6381578948</v>
          </cell>
          <cell r="AE7025">
            <v>1314630.789473684</v>
          </cell>
          <cell r="AF7025">
            <v>1150301.9407894737</v>
          </cell>
          <cell r="AG7025">
            <v>75</v>
          </cell>
          <cell r="AH7025">
            <v>75</v>
          </cell>
          <cell r="AI7025">
            <v>75</v>
          </cell>
        </row>
        <row r="7026">
          <cell r="F7026">
            <v>1579906</v>
          </cell>
          <cell r="AD7026">
            <v>1579906</v>
          </cell>
          <cell r="AE7026">
            <v>1436278.1818181819</v>
          </cell>
          <cell r="AF7026">
            <v>1256743.4090909089</v>
          </cell>
          <cell r="AG7026">
            <v>73.333333333333329</v>
          </cell>
          <cell r="AH7026">
            <v>75</v>
          </cell>
          <cell r="AI7026">
            <v>75</v>
          </cell>
        </row>
        <row r="7027">
          <cell r="F7027">
            <v>1391162</v>
          </cell>
          <cell r="AD7027">
            <v>1341477.642857143</v>
          </cell>
          <cell r="AE7027">
            <v>1192424.5714285714</v>
          </cell>
          <cell r="AF7027">
            <v>1043371.5</v>
          </cell>
          <cell r="AG7027">
            <v>75</v>
          </cell>
          <cell r="AH7027">
            <v>75</v>
          </cell>
          <cell r="AI7027">
            <v>75</v>
          </cell>
        </row>
        <row r="7028">
          <cell r="F7028">
            <v>1906104.2763157894</v>
          </cell>
          <cell r="AD7028">
            <v>1715493.8486842108</v>
          </cell>
          <cell r="AE7028">
            <v>1524883.4210526317</v>
          </cell>
          <cell r="AF7028">
            <v>1334272.9934210528</v>
          </cell>
          <cell r="AG7028">
            <v>75</v>
          </cell>
          <cell r="AH7028">
            <v>75</v>
          </cell>
          <cell r="AI7028">
            <v>75</v>
          </cell>
        </row>
        <row r="7029">
          <cell r="F7029">
            <v>1598699</v>
          </cell>
          <cell r="AD7029">
            <v>1598699</v>
          </cell>
          <cell r="AE7029">
            <v>1598699</v>
          </cell>
          <cell r="AF7029">
            <v>1554290.6944444445</v>
          </cell>
          <cell r="AG7029">
            <v>60</v>
          </cell>
          <cell r="AH7029">
            <v>67.5</v>
          </cell>
          <cell r="AI7029">
            <v>75</v>
          </cell>
        </row>
        <row r="7030">
          <cell r="F7030">
            <v>4128088.8157894737</v>
          </cell>
          <cell r="AD7030">
            <v>3715279.9342105268</v>
          </cell>
          <cell r="AE7030">
            <v>3302471.0526315789</v>
          </cell>
          <cell r="AF7030">
            <v>2889662.1710526319</v>
          </cell>
          <cell r="AG7030">
            <v>75</v>
          </cell>
          <cell r="AH7030">
            <v>75</v>
          </cell>
          <cell r="AI7030">
            <v>75</v>
          </cell>
        </row>
        <row r="7031">
          <cell r="F7031">
            <v>2842061</v>
          </cell>
          <cell r="AD7031">
            <v>2592420.5067567565</v>
          </cell>
          <cell r="AE7031">
            <v>2304373.7837837837</v>
          </cell>
          <cell r="AF7031">
            <v>2016327.0608108109</v>
          </cell>
          <cell r="AG7031">
            <v>75</v>
          </cell>
          <cell r="AH7031">
            <v>75</v>
          </cell>
          <cell r="AI7031">
            <v>75</v>
          </cell>
        </row>
        <row r="7032">
          <cell r="F7032">
            <v>2777878.6184210526</v>
          </cell>
          <cell r="AD7032">
            <v>2500090.7565789474</v>
          </cell>
          <cell r="AE7032">
            <v>2222302.8947368423</v>
          </cell>
          <cell r="AF7032">
            <v>1944515.0328947369</v>
          </cell>
          <cell r="AG7032">
            <v>75</v>
          </cell>
          <cell r="AH7032">
            <v>75</v>
          </cell>
          <cell r="AI7032">
            <v>75</v>
          </cell>
        </row>
        <row r="7033">
          <cell r="F7033">
            <v>2083713</v>
          </cell>
          <cell r="AD7033">
            <v>1926720.9246575341</v>
          </cell>
          <cell r="AE7033">
            <v>1712640.8219178081</v>
          </cell>
          <cell r="AF7033">
            <v>1498560.7191780822</v>
          </cell>
          <cell r="AG7033">
            <v>75</v>
          </cell>
          <cell r="AH7033">
            <v>75</v>
          </cell>
          <cell r="AI7033">
            <v>75</v>
          </cell>
        </row>
        <row r="7034">
          <cell r="F7034">
            <v>2533973.6842105263</v>
          </cell>
          <cell r="AD7034">
            <v>2280576.3157894737</v>
          </cell>
          <cell r="AE7034">
            <v>2027178.9473684209</v>
          </cell>
          <cell r="AF7034">
            <v>1773781.5789473683</v>
          </cell>
          <cell r="AG7034">
            <v>75</v>
          </cell>
          <cell r="AH7034">
            <v>75</v>
          </cell>
          <cell r="AI7034">
            <v>75</v>
          </cell>
        </row>
        <row r="7035">
          <cell r="F7035">
            <v>87756.90789473684</v>
          </cell>
          <cell r="AD7035">
            <v>78981.21710526316</v>
          </cell>
          <cell r="AE7035">
            <v>70205.526315789466</v>
          </cell>
          <cell r="AF7035">
            <v>61429.835526315786</v>
          </cell>
          <cell r="AG7035">
            <v>75</v>
          </cell>
          <cell r="AH7035">
            <v>75</v>
          </cell>
          <cell r="AI7035">
            <v>75</v>
          </cell>
        </row>
        <row r="7036">
          <cell r="F7036">
            <v>6112417.1052631577</v>
          </cell>
          <cell r="AD7036">
            <v>5501175.3947368423</v>
          </cell>
          <cell r="AE7036">
            <v>4889933.6842105258</v>
          </cell>
          <cell r="AF7036">
            <v>4278691.9736842103</v>
          </cell>
          <cell r="AG7036">
            <v>75</v>
          </cell>
          <cell r="AH7036">
            <v>75</v>
          </cell>
          <cell r="AI7036">
            <v>75</v>
          </cell>
        </row>
        <row r="7037">
          <cell r="F7037">
            <v>2913195</v>
          </cell>
          <cell r="AD7037">
            <v>2621875.5</v>
          </cell>
          <cell r="AE7037">
            <v>2330556</v>
          </cell>
          <cell r="AF7037">
            <v>2039236.5</v>
          </cell>
          <cell r="AG7037">
            <v>75</v>
          </cell>
          <cell r="AH7037">
            <v>75</v>
          </cell>
          <cell r="AI7037">
            <v>75</v>
          </cell>
        </row>
        <row r="7038">
          <cell r="F7038">
            <v>2764826</v>
          </cell>
          <cell r="AD7038">
            <v>2592024.375</v>
          </cell>
          <cell r="AE7038">
            <v>2304021.6666666665</v>
          </cell>
          <cell r="AF7038">
            <v>2016018.9583333333</v>
          </cell>
          <cell r="AG7038">
            <v>75</v>
          </cell>
          <cell r="AH7038">
            <v>75</v>
          </cell>
          <cell r="AI7038">
            <v>75</v>
          </cell>
        </row>
        <row r="7039">
          <cell r="F7039">
            <v>2753098</v>
          </cell>
          <cell r="AD7039">
            <v>2654773.0714285718</v>
          </cell>
          <cell r="AE7039">
            <v>2359798.2857142859</v>
          </cell>
          <cell r="AF7039">
            <v>2064823.5</v>
          </cell>
          <cell r="AG7039">
            <v>75</v>
          </cell>
          <cell r="AH7039">
            <v>75</v>
          </cell>
          <cell r="AI7039">
            <v>75</v>
          </cell>
        </row>
        <row r="7040">
          <cell r="F7040">
            <v>1918476.3157894737</v>
          </cell>
          <cell r="AD7040">
            <v>1726628.6842105265</v>
          </cell>
          <cell r="AE7040">
            <v>1534781.0526315791</v>
          </cell>
          <cell r="AF7040">
            <v>1342933.4210526317</v>
          </cell>
          <cell r="AG7040">
            <v>75</v>
          </cell>
          <cell r="AH7040">
            <v>75</v>
          </cell>
          <cell r="AI7040">
            <v>75</v>
          </cell>
        </row>
        <row r="7041">
          <cell r="F7041">
            <v>3710526.3157894737</v>
          </cell>
          <cell r="AD7041">
            <v>3339473.6842105268</v>
          </cell>
          <cell r="AE7041">
            <v>2968421.0526315789</v>
          </cell>
          <cell r="AF7041">
            <v>2597368.4210526319</v>
          </cell>
          <cell r="AG7041">
            <v>75</v>
          </cell>
          <cell r="AH7041">
            <v>75</v>
          </cell>
          <cell r="AI7041">
            <v>75</v>
          </cell>
        </row>
        <row r="7042">
          <cell r="F7042">
            <v>2844806.25</v>
          </cell>
          <cell r="AD7042">
            <v>2560325.625</v>
          </cell>
          <cell r="AE7042">
            <v>2275845</v>
          </cell>
          <cell r="AF7042">
            <v>1991364.375</v>
          </cell>
          <cell r="AG7042">
            <v>75</v>
          </cell>
          <cell r="AH7042">
            <v>75</v>
          </cell>
          <cell r="AI7042">
            <v>75</v>
          </cell>
        </row>
        <row r="7043">
          <cell r="F7043">
            <v>3011424.6710526315</v>
          </cell>
          <cell r="AD7043">
            <v>2710282.2039473685</v>
          </cell>
          <cell r="AE7043">
            <v>2409139.7368421052</v>
          </cell>
          <cell r="AF7043">
            <v>2107997.2697368423</v>
          </cell>
          <cell r="AG7043">
            <v>75</v>
          </cell>
          <cell r="AH7043">
            <v>75</v>
          </cell>
          <cell r="AI7043">
            <v>75</v>
          </cell>
        </row>
        <row r="7044">
          <cell r="F7044">
            <v>4506269.4078947371</v>
          </cell>
          <cell r="AD7044">
            <v>4055642.4671052634</v>
          </cell>
          <cell r="AE7044">
            <v>3605015.5263157897</v>
          </cell>
          <cell r="AF7044">
            <v>3154388.585526316</v>
          </cell>
          <cell r="AG7044">
            <v>75</v>
          </cell>
          <cell r="AH7044">
            <v>75</v>
          </cell>
          <cell r="AI7044">
            <v>75</v>
          </cell>
        </row>
        <row r="7045">
          <cell r="F7045">
            <v>314247</v>
          </cell>
          <cell r="AD7045">
            <v>294606.5625</v>
          </cell>
          <cell r="AE7045">
            <v>261872.5</v>
          </cell>
          <cell r="AF7045">
            <v>229138.4375</v>
          </cell>
          <cell r="AG7045">
            <v>75</v>
          </cell>
          <cell r="AH7045">
            <v>75</v>
          </cell>
          <cell r="AI7045">
            <v>75</v>
          </cell>
        </row>
        <row r="7046">
          <cell r="F7046">
            <v>4390203.9473684207</v>
          </cell>
          <cell r="AD7046">
            <v>3951183.5526315789</v>
          </cell>
          <cell r="AE7046">
            <v>3512163.1578947366</v>
          </cell>
          <cell r="AF7046">
            <v>3073142.7631578948</v>
          </cell>
          <cell r="AG7046">
            <v>75</v>
          </cell>
          <cell r="AH7046">
            <v>75</v>
          </cell>
          <cell r="AI7046">
            <v>75</v>
          </cell>
        </row>
        <row r="7047">
          <cell r="F7047">
            <v>2325171.710526316</v>
          </cell>
          <cell r="AD7047">
            <v>2092654.5394736843</v>
          </cell>
          <cell r="AE7047">
            <v>1860137.3684210526</v>
          </cell>
          <cell r="AF7047">
            <v>1627620.1973684211</v>
          </cell>
          <cell r="AG7047">
            <v>75</v>
          </cell>
          <cell r="AH7047">
            <v>75</v>
          </cell>
          <cell r="AI7047">
            <v>75</v>
          </cell>
        </row>
        <row r="7048">
          <cell r="F7048">
            <v>694711</v>
          </cell>
          <cell r="AD7048">
            <v>679608.58695652173</v>
          </cell>
          <cell r="AE7048">
            <v>604096.52173913049</v>
          </cell>
          <cell r="AF7048">
            <v>528584.45652173914</v>
          </cell>
          <cell r="AG7048">
            <v>75</v>
          </cell>
          <cell r="AH7048">
            <v>75</v>
          </cell>
          <cell r="AI7048">
            <v>75</v>
          </cell>
        </row>
        <row r="7049">
          <cell r="F7049">
            <v>427572.03947368421</v>
          </cell>
          <cell r="AD7049">
            <v>384814.83552631584</v>
          </cell>
          <cell r="AE7049">
            <v>342057.63157894736</v>
          </cell>
          <cell r="AF7049">
            <v>299300.42763157899</v>
          </cell>
          <cell r="AG7049">
            <v>75</v>
          </cell>
          <cell r="AH7049">
            <v>75</v>
          </cell>
          <cell r="AI7049">
            <v>75</v>
          </cell>
        </row>
        <row r="7050">
          <cell r="F7050">
            <v>2874394.7368421052</v>
          </cell>
          <cell r="AD7050">
            <v>2586955.2631578948</v>
          </cell>
          <cell r="AE7050">
            <v>2299515.789473684</v>
          </cell>
          <cell r="AF7050">
            <v>2012076.3157894735</v>
          </cell>
          <cell r="AG7050">
            <v>75</v>
          </cell>
          <cell r="AH7050">
            <v>75</v>
          </cell>
          <cell r="AI7050">
            <v>75</v>
          </cell>
        </row>
        <row r="7051">
          <cell r="F7051">
            <v>295439</v>
          </cell>
          <cell r="AD7051">
            <v>284887.60714285716</v>
          </cell>
          <cell r="AE7051">
            <v>253233.42857142858</v>
          </cell>
          <cell r="AF7051">
            <v>221579.25</v>
          </cell>
          <cell r="AG7051">
            <v>75</v>
          </cell>
          <cell r="AH7051">
            <v>75</v>
          </cell>
          <cell r="AI7051">
            <v>75</v>
          </cell>
        </row>
        <row r="7052">
          <cell r="F7052">
            <v>4440033.5526315793</v>
          </cell>
          <cell r="AD7052">
            <v>3996030.1973684216</v>
          </cell>
          <cell r="AE7052">
            <v>3552026.8421052634</v>
          </cell>
          <cell r="AF7052">
            <v>3108023.4868421056</v>
          </cell>
          <cell r="AG7052">
            <v>75</v>
          </cell>
          <cell r="AH7052">
            <v>75</v>
          </cell>
          <cell r="AI7052">
            <v>75</v>
          </cell>
        </row>
        <row r="7053">
          <cell r="F7053">
            <v>3698980.2631578948</v>
          </cell>
          <cell r="AD7053">
            <v>3329082.2368421052</v>
          </cell>
          <cell r="AE7053">
            <v>2959184.2105263155</v>
          </cell>
          <cell r="AF7053">
            <v>2589286.1842105263</v>
          </cell>
          <cell r="AG7053">
            <v>75</v>
          </cell>
          <cell r="AH7053">
            <v>75</v>
          </cell>
          <cell r="AI7053">
            <v>75</v>
          </cell>
        </row>
        <row r="7054">
          <cell r="F7054">
            <v>2204373.3552631577</v>
          </cell>
          <cell r="AD7054">
            <v>1983936.019736842</v>
          </cell>
          <cell r="AE7054">
            <v>1763498.6842105261</v>
          </cell>
          <cell r="AF7054">
            <v>1543061.3486842103</v>
          </cell>
          <cell r="AG7054">
            <v>75</v>
          </cell>
          <cell r="AH7054">
            <v>75</v>
          </cell>
          <cell r="AI7054">
            <v>75</v>
          </cell>
        </row>
        <row r="7055">
          <cell r="F7055">
            <v>2350735</v>
          </cell>
          <cell r="AD7055">
            <v>2350735</v>
          </cell>
          <cell r="AE7055">
            <v>2203814.0625</v>
          </cell>
          <cell r="AF7055">
            <v>1928337.3046875</v>
          </cell>
          <cell r="AG7055">
            <v>71.111111111111114</v>
          </cell>
          <cell r="AH7055">
            <v>75</v>
          </cell>
          <cell r="AI7055">
            <v>75</v>
          </cell>
        </row>
        <row r="7056">
          <cell r="F7056">
            <v>2942046.710526316</v>
          </cell>
          <cell r="AD7056">
            <v>2647842.0394736845</v>
          </cell>
          <cell r="AE7056">
            <v>2353637.3684210526</v>
          </cell>
          <cell r="AF7056">
            <v>2059432.6973684211</v>
          </cell>
          <cell r="AG7056">
            <v>75</v>
          </cell>
          <cell r="AH7056">
            <v>75</v>
          </cell>
          <cell r="AI7056">
            <v>75</v>
          </cell>
        </row>
        <row r="7057">
          <cell r="F7057">
            <v>1895902</v>
          </cell>
          <cell r="AD7057">
            <v>1706311.8</v>
          </cell>
          <cell r="AE7057">
            <v>1516721.6</v>
          </cell>
          <cell r="AF7057">
            <v>1327131.4000000001</v>
          </cell>
          <cell r="AG7057">
            <v>75</v>
          </cell>
          <cell r="AH7057">
            <v>75</v>
          </cell>
          <cell r="AI7057">
            <v>75</v>
          </cell>
        </row>
        <row r="7058">
          <cell r="F7058">
            <v>2138936.8421052634</v>
          </cell>
          <cell r="AD7058">
            <v>1925043.1578947373</v>
          </cell>
          <cell r="AE7058">
            <v>1711149.4736842108</v>
          </cell>
          <cell r="AF7058">
            <v>1497255.7894736845</v>
          </cell>
          <cell r="AG7058">
            <v>75</v>
          </cell>
          <cell r="AH7058">
            <v>75</v>
          </cell>
          <cell r="AI7058">
            <v>75</v>
          </cell>
        </row>
        <row r="7059">
          <cell r="F7059">
            <v>600000</v>
          </cell>
          <cell r="AD7059">
            <v>600000</v>
          </cell>
          <cell r="AE7059">
            <v>553846.15384615387</v>
          </cell>
          <cell r="AF7059">
            <v>484615.38461538457</v>
          </cell>
          <cell r="AG7059">
            <v>72.222222222222229</v>
          </cell>
          <cell r="AH7059">
            <v>75</v>
          </cell>
          <cell r="AI7059">
            <v>75</v>
          </cell>
        </row>
        <row r="7060">
          <cell r="F7060">
            <v>1959540.7894736843</v>
          </cell>
          <cell r="AD7060">
            <v>1763586.710526316</v>
          </cell>
          <cell r="AE7060">
            <v>1567632.6315789474</v>
          </cell>
          <cell r="AF7060">
            <v>1371678.5526315791</v>
          </cell>
          <cell r="AG7060">
            <v>75</v>
          </cell>
          <cell r="AH7060">
            <v>75</v>
          </cell>
          <cell r="AI7060">
            <v>75</v>
          </cell>
        </row>
        <row r="7061">
          <cell r="F7061">
            <v>3427325</v>
          </cell>
          <cell r="AD7061">
            <v>3304920.5357142859</v>
          </cell>
          <cell r="AE7061">
            <v>2937707.1428571427</v>
          </cell>
          <cell r="AF7061">
            <v>2570493.75</v>
          </cell>
          <cell r="AG7061">
            <v>75</v>
          </cell>
          <cell r="AH7061">
            <v>75</v>
          </cell>
          <cell r="AI7061">
            <v>75</v>
          </cell>
        </row>
        <row r="7062">
          <cell r="F7062">
            <v>2310001.9736842103</v>
          </cell>
          <cell r="AD7062">
            <v>2079001.7763157894</v>
          </cell>
          <cell r="AE7062">
            <v>1848001.5789473683</v>
          </cell>
          <cell r="AF7062">
            <v>1617001.3815789474</v>
          </cell>
          <cell r="AG7062">
            <v>75</v>
          </cell>
          <cell r="AH7062">
            <v>75</v>
          </cell>
          <cell r="AI7062">
            <v>75</v>
          </cell>
        </row>
        <row r="7063">
          <cell r="F7063">
            <v>1618275</v>
          </cell>
          <cell r="AD7063">
            <v>1618275</v>
          </cell>
          <cell r="AE7063">
            <v>1541214.2857142857</v>
          </cell>
          <cell r="AF7063">
            <v>1348562.5</v>
          </cell>
          <cell r="AG7063">
            <v>70</v>
          </cell>
          <cell r="AH7063">
            <v>75</v>
          </cell>
          <cell r="AI7063">
            <v>75</v>
          </cell>
        </row>
        <row r="7064">
          <cell r="F7064">
            <v>1664757</v>
          </cell>
          <cell r="AD7064">
            <v>1664757</v>
          </cell>
          <cell r="AE7064">
            <v>1560709.6875</v>
          </cell>
          <cell r="AF7064">
            <v>1365620.9765625</v>
          </cell>
          <cell r="AG7064">
            <v>71.111111111111114</v>
          </cell>
          <cell r="AH7064">
            <v>75</v>
          </cell>
          <cell r="AI7064">
            <v>75</v>
          </cell>
        </row>
        <row r="7065">
          <cell r="F7065">
            <v>3312842.7631578948</v>
          </cell>
          <cell r="AD7065">
            <v>2981558.4868421056</v>
          </cell>
          <cell r="AE7065">
            <v>2650274.210526316</v>
          </cell>
          <cell r="AF7065">
            <v>2318989.9342105268</v>
          </cell>
          <cell r="AG7065">
            <v>75</v>
          </cell>
          <cell r="AH7065">
            <v>75</v>
          </cell>
          <cell r="AI7065">
            <v>75</v>
          </cell>
        </row>
        <row r="7066">
          <cell r="F7066">
            <v>2463254</v>
          </cell>
          <cell r="AD7066">
            <v>2463254</v>
          </cell>
          <cell r="AE7066">
            <v>2309300.625</v>
          </cell>
          <cell r="AF7066">
            <v>2020638.046875</v>
          </cell>
          <cell r="AG7066">
            <v>71.111111111111114</v>
          </cell>
          <cell r="AH7066">
            <v>75</v>
          </cell>
          <cell r="AI7066">
            <v>75</v>
          </cell>
        </row>
        <row r="7067">
          <cell r="F7067">
            <v>2847531.9078947366</v>
          </cell>
          <cell r="AD7067">
            <v>2562778.7171052629</v>
          </cell>
          <cell r="AE7067">
            <v>2278025.5263157892</v>
          </cell>
          <cell r="AF7067">
            <v>1993272.3355263157</v>
          </cell>
          <cell r="AG7067">
            <v>75</v>
          </cell>
          <cell r="AH7067">
            <v>75</v>
          </cell>
          <cell r="AI7067">
            <v>75</v>
          </cell>
        </row>
        <row r="7068">
          <cell r="F7068">
            <v>3260888.4868421052</v>
          </cell>
          <cell r="AD7068">
            <v>2934799.6381578948</v>
          </cell>
          <cell r="AE7068">
            <v>2608710.789473684</v>
          </cell>
          <cell r="AF7068">
            <v>2282621.9407894737</v>
          </cell>
          <cell r="AG7068">
            <v>75</v>
          </cell>
          <cell r="AH7068">
            <v>75</v>
          </cell>
          <cell r="AI7068">
            <v>75</v>
          </cell>
        </row>
        <row r="7069">
          <cell r="F7069">
            <v>4364726</v>
          </cell>
          <cell r="AD7069">
            <v>4208842.9285714291</v>
          </cell>
          <cell r="AE7069">
            <v>3741193.7142857141</v>
          </cell>
          <cell r="AF7069">
            <v>3273544.5</v>
          </cell>
          <cell r="AG7069">
            <v>75</v>
          </cell>
          <cell r="AH7069">
            <v>75</v>
          </cell>
          <cell r="AI7069">
            <v>75</v>
          </cell>
        </row>
        <row r="7070">
          <cell r="F7070">
            <v>1158727</v>
          </cell>
          <cell r="AD7070">
            <v>1158727</v>
          </cell>
          <cell r="AE7070">
            <v>1103549.5238095238</v>
          </cell>
          <cell r="AF7070">
            <v>965605.83333333337</v>
          </cell>
          <cell r="AG7070">
            <v>70</v>
          </cell>
          <cell r="AH7070">
            <v>75</v>
          </cell>
          <cell r="AI7070">
            <v>75</v>
          </cell>
        </row>
        <row r="7071">
          <cell r="F7071">
            <v>2762654.7039473685</v>
          </cell>
          <cell r="AD7071">
            <v>2486389.2335526319</v>
          </cell>
          <cell r="AE7071">
            <v>2210123.7631578948</v>
          </cell>
          <cell r="AF7071">
            <v>1933858.292763158</v>
          </cell>
          <cell r="AG7071">
            <v>75</v>
          </cell>
          <cell r="AH7071">
            <v>75</v>
          </cell>
          <cell r="AI7071">
            <v>75</v>
          </cell>
        </row>
        <row r="7072">
          <cell r="F7072">
            <v>1899156.9078947369</v>
          </cell>
          <cell r="AD7072">
            <v>1709241.2171052634</v>
          </cell>
          <cell r="AE7072">
            <v>1519325.5263157894</v>
          </cell>
          <cell r="AF7072">
            <v>1329409.835526316</v>
          </cell>
          <cell r="AG7072">
            <v>75</v>
          </cell>
          <cell r="AH7072">
            <v>75</v>
          </cell>
          <cell r="AI7072">
            <v>75</v>
          </cell>
        </row>
        <row r="7073">
          <cell r="F7073">
            <v>2586270.3947368423</v>
          </cell>
          <cell r="AD7073">
            <v>2327643.3552631582</v>
          </cell>
          <cell r="AE7073">
            <v>2069016.3157894739</v>
          </cell>
          <cell r="AF7073">
            <v>1810389.2763157897</v>
          </cell>
          <cell r="AG7073">
            <v>75</v>
          </cell>
          <cell r="AH7073">
            <v>75</v>
          </cell>
          <cell r="AI7073">
            <v>75</v>
          </cell>
        </row>
        <row r="7074">
          <cell r="F7074">
            <v>592276.97368421056</v>
          </cell>
          <cell r="AD7074">
            <v>533049.27631578955</v>
          </cell>
          <cell r="AE7074">
            <v>473821.57894736849</v>
          </cell>
          <cell r="AF7074">
            <v>414593.88157894742</v>
          </cell>
          <cell r="AG7074">
            <v>75</v>
          </cell>
          <cell r="AH7074">
            <v>75</v>
          </cell>
          <cell r="AI7074">
            <v>75</v>
          </cell>
        </row>
        <row r="7075">
          <cell r="F7075">
            <v>2913085.8552631577</v>
          </cell>
          <cell r="AD7075">
            <v>2621777.2697368423</v>
          </cell>
          <cell r="AE7075">
            <v>2330468.6842105263</v>
          </cell>
          <cell r="AF7075">
            <v>2039160.0986842106</v>
          </cell>
          <cell r="AG7075">
            <v>75</v>
          </cell>
          <cell r="AH7075">
            <v>75</v>
          </cell>
          <cell r="AI7075">
            <v>75</v>
          </cell>
        </row>
        <row r="7076">
          <cell r="F7076">
            <v>1857068</v>
          </cell>
          <cell r="AD7076">
            <v>1816696.956521739</v>
          </cell>
          <cell r="AE7076">
            <v>1614841.7391304348</v>
          </cell>
          <cell r="AF7076">
            <v>1412986.5217391304</v>
          </cell>
          <cell r="AG7076">
            <v>75</v>
          </cell>
          <cell r="AH7076">
            <v>75</v>
          </cell>
          <cell r="AI7076">
            <v>75</v>
          </cell>
        </row>
        <row r="7077">
          <cell r="F7077">
            <v>2615055.1948051946</v>
          </cell>
          <cell r="AD7077">
            <v>2353549.6753246752</v>
          </cell>
          <cell r="AE7077">
            <v>2092044.1558441557</v>
          </cell>
          <cell r="AF7077">
            <v>1830538.6363636362</v>
          </cell>
          <cell r="AG7077">
            <v>75</v>
          </cell>
          <cell r="AH7077">
            <v>75</v>
          </cell>
          <cell r="AI7077">
            <v>75</v>
          </cell>
        </row>
        <row r="7078">
          <cell r="F7078">
            <v>4188635</v>
          </cell>
          <cell r="AD7078">
            <v>3820714.3581081079</v>
          </cell>
          <cell r="AE7078">
            <v>3396190.5405405406</v>
          </cell>
          <cell r="AF7078">
            <v>2971666.7229729732</v>
          </cell>
          <cell r="AG7078">
            <v>75</v>
          </cell>
          <cell r="AH7078">
            <v>75</v>
          </cell>
          <cell r="AI7078">
            <v>75</v>
          </cell>
        </row>
        <row r="7079">
          <cell r="F7079">
            <v>1903493.1818181819</v>
          </cell>
          <cell r="AD7079">
            <v>1713143.863636364</v>
          </cell>
          <cell r="AE7079">
            <v>1522794.5454545456</v>
          </cell>
          <cell r="AF7079">
            <v>1332445.2272727275</v>
          </cell>
          <cell r="AG7079">
            <v>75</v>
          </cell>
          <cell r="AH7079">
            <v>75</v>
          </cell>
          <cell r="AI7079">
            <v>75</v>
          </cell>
        </row>
        <row r="7080">
          <cell r="F7080">
            <v>3871485.3896103902</v>
          </cell>
          <cell r="AD7080">
            <v>3484336.8506493513</v>
          </cell>
          <cell r="AE7080">
            <v>3097188.3116883119</v>
          </cell>
          <cell r="AF7080">
            <v>2710039.7727272729</v>
          </cell>
          <cell r="AG7080">
            <v>75</v>
          </cell>
          <cell r="AH7080">
            <v>75</v>
          </cell>
          <cell r="AI7080">
            <v>75</v>
          </cell>
        </row>
        <row r="7081">
          <cell r="F7081">
            <v>3400988</v>
          </cell>
          <cell r="AD7081">
            <v>3102252.5675675673</v>
          </cell>
          <cell r="AE7081">
            <v>2757557.8378378376</v>
          </cell>
          <cell r="AF7081">
            <v>2412863.1081081084</v>
          </cell>
          <cell r="AG7081">
            <v>75</v>
          </cell>
          <cell r="AH7081">
            <v>75</v>
          </cell>
          <cell r="AI7081">
            <v>75</v>
          </cell>
        </row>
        <row r="7082">
          <cell r="F7082">
            <v>3032981.4935064935</v>
          </cell>
          <cell r="AD7082">
            <v>2729683.3441558443</v>
          </cell>
          <cell r="AE7082">
            <v>2426385.1948051946</v>
          </cell>
          <cell r="AF7082">
            <v>2123087.0454545454</v>
          </cell>
          <cell r="AG7082">
            <v>75</v>
          </cell>
          <cell r="AH7082">
            <v>75</v>
          </cell>
          <cell r="AI7082">
            <v>75</v>
          </cell>
        </row>
        <row r="7083">
          <cell r="F7083">
            <v>1314989</v>
          </cell>
          <cell r="AD7083">
            <v>1314989</v>
          </cell>
          <cell r="AE7083">
            <v>1314989</v>
          </cell>
          <cell r="AF7083">
            <v>1302583.4433962265</v>
          </cell>
          <cell r="AG7083">
            <v>58.888888888888886</v>
          </cell>
          <cell r="AH7083">
            <v>66.25</v>
          </cell>
          <cell r="AI7083">
            <v>75</v>
          </cell>
        </row>
        <row r="7084">
          <cell r="F7084">
            <v>603531</v>
          </cell>
          <cell r="AD7084">
            <v>603531</v>
          </cell>
          <cell r="AE7084">
            <v>603531</v>
          </cell>
          <cell r="AF7084">
            <v>597837.31132075482</v>
          </cell>
          <cell r="AG7084">
            <v>58.888888888888886</v>
          </cell>
          <cell r="AH7084">
            <v>66.25</v>
          </cell>
          <cell r="AI7084">
            <v>75</v>
          </cell>
        </row>
        <row r="7085">
          <cell r="F7085">
            <v>1941767</v>
          </cell>
          <cell r="AD7085">
            <v>1941767</v>
          </cell>
          <cell r="AE7085">
            <v>1909934.7540983607</v>
          </cell>
          <cell r="AF7085">
            <v>1671192.9098360657</v>
          </cell>
          <cell r="AG7085">
            <v>67.777777777777771</v>
          </cell>
          <cell r="AH7085">
            <v>75</v>
          </cell>
          <cell r="AI7085">
            <v>75</v>
          </cell>
        </row>
        <row r="7086">
          <cell r="F7086">
            <v>2017067</v>
          </cell>
          <cell r="AD7086">
            <v>2017067</v>
          </cell>
          <cell r="AE7086">
            <v>1891000.3125</v>
          </cell>
          <cell r="AF7086">
            <v>1654625.2734375</v>
          </cell>
          <cell r="AG7086">
            <v>71.111111111111114</v>
          </cell>
          <cell r="AH7086">
            <v>75</v>
          </cell>
          <cell r="AI7086">
            <v>75</v>
          </cell>
        </row>
        <row r="7087">
          <cell r="F7087">
            <v>3161802.2727272729</v>
          </cell>
          <cell r="AD7087">
            <v>2845622.0454545459</v>
          </cell>
          <cell r="AE7087">
            <v>2529441.8181818184</v>
          </cell>
          <cell r="AF7087">
            <v>2213261.5909090913</v>
          </cell>
          <cell r="AG7087">
            <v>75</v>
          </cell>
          <cell r="AH7087">
            <v>75</v>
          </cell>
          <cell r="AI7087">
            <v>75</v>
          </cell>
        </row>
        <row r="7088">
          <cell r="F7088">
            <v>1824657.4675324676</v>
          </cell>
          <cell r="AD7088">
            <v>1642191.7207792208</v>
          </cell>
          <cell r="AE7088">
            <v>1459725.9740259741</v>
          </cell>
          <cell r="AF7088">
            <v>1277260.2272727273</v>
          </cell>
          <cell r="AG7088">
            <v>75</v>
          </cell>
          <cell r="AH7088">
            <v>75</v>
          </cell>
          <cell r="AI7088">
            <v>75</v>
          </cell>
        </row>
        <row r="7089">
          <cell r="F7089">
            <v>2477789.6103896103</v>
          </cell>
          <cell r="AD7089">
            <v>2230010.6493506492</v>
          </cell>
          <cell r="AE7089">
            <v>1982231.6883116881</v>
          </cell>
          <cell r="AF7089">
            <v>1734452.7272727271</v>
          </cell>
          <cell r="AG7089">
            <v>75</v>
          </cell>
          <cell r="AH7089">
            <v>75</v>
          </cell>
          <cell r="AI7089">
            <v>75</v>
          </cell>
        </row>
        <row r="7090">
          <cell r="F7090">
            <v>3919421.1038961038</v>
          </cell>
          <cell r="AD7090">
            <v>3527478.9935064935</v>
          </cell>
          <cell r="AE7090">
            <v>3135536.8831168828</v>
          </cell>
          <cell r="AF7090">
            <v>2743594.7727272725</v>
          </cell>
          <cell r="AG7090">
            <v>75</v>
          </cell>
          <cell r="AH7090">
            <v>75</v>
          </cell>
          <cell r="AI7090">
            <v>75</v>
          </cell>
        </row>
        <row r="7091">
          <cell r="F7091">
            <v>3541307.1428571427</v>
          </cell>
          <cell r="AD7091">
            <v>3187176.4285714286</v>
          </cell>
          <cell r="AE7091">
            <v>2833045.7142857141</v>
          </cell>
          <cell r="AF7091">
            <v>2478915</v>
          </cell>
          <cell r="AG7091">
            <v>75</v>
          </cell>
          <cell r="AH7091">
            <v>75</v>
          </cell>
          <cell r="AI7091">
            <v>75</v>
          </cell>
        </row>
        <row r="7092">
          <cell r="F7092">
            <v>1954773.7012987013</v>
          </cell>
          <cell r="AD7092">
            <v>1759296.3311688313</v>
          </cell>
          <cell r="AE7092">
            <v>1563818.9610389611</v>
          </cell>
          <cell r="AF7092">
            <v>1368341.5909090911</v>
          </cell>
          <cell r="AG7092">
            <v>75</v>
          </cell>
          <cell r="AH7092">
            <v>75</v>
          </cell>
          <cell r="AI7092">
            <v>75</v>
          </cell>
        </row>
        <row r="7093">
          <cell r="F7093">
            <v>2347782</v>
          </cell>
          <cell r="AD7093">
            <v>2141557.9054054054</v>
          </cell>
          <cell r="AE7093">
            <v>1903607.027027027</v>
          </cell>
          <cell r="AF7093">
            <v>1665656.1486486488</v>
          </cell>
          <cell r="AG7093">
            <v>75</v>
          </cell>
          <cell r="AH7093">
            <v>75</v>
          </cell>
          <cell r="AI7093">
            <v>75</v>
          </cell>
        </row>
        <row r="7094">
          <cell r="F7094">
            <v>2433861.0389610389</v>
          </cell>
          <cell r="AD7094">
            <v>2190474.9350649351</v>
          </cell>
          <cell r="AE7094">
            <v>1947088.8311688311</v>
          </cell>
          <cell r="AF7094">
            <v>1703702.7272727273</v>
          </cell>
          <cell r="AG7094">
            <v>75</v>
          </cell>
          <cell r="AH7094">
            <v>75</v>
          </cell>
          <cell r="AI7094">
            <v>75</v>
          </cell>
        </row>
        <row r="7095">
          <cell r="F7095">
            <v>3296081.4935064935</v>
          </cell>
          <cell r="AD7095">
            <v>2966473.3441558443</v>
          </cell>
          <cell r="AE7095">
            <v>2636865.1948051946</v>
          </cell>
          <cell r="AF7095">
            <v>2307257.0454545454</v>
          </cell>
          <cell r="AG7095">
            <v>75</v>
          </cell>
          <cell r="AH7095">
            <v>75</v>
          </cell>
          <cell r="AI7095">
            <v>75</v>
          </cell>
        </row>
        <row r="7096">
          <cell r="F7096">
            <v>2108412.6623376622</v>
          </cell>
          <cell r="AD7096">
            <v>1897571.3961038962</v>
          </cell>
          <cell r="AE7096">
            <v>1686730.12987013</v>
          </cell>
          <cell r="AF7096">
            <v>1475888.8636363638</v>
          </cell>
          <cell r="AG7096">
            <v>75</v>
          </cell>
          <cell r="AH7096">
            <v>75</v>
          </cell>
          <cell r="AI7096">
            <v>75</v>
          </cell>
        </row>
        <row r="7097">
          <cell r="F7097">
            <v>2049734</v>
          </cell>
          <cell r="AD7097">
            <v>2049734</v>
          </cell>
          <cell r="AE7097">
            <v>1892062.1538461538</v>
          </cell>
          <cell r="AF7097">
            <v>1655554.3846153845</v>
          </cell>
          <cell r="AG7097">
            <v>72.222222222222229</v>
          </cell>
          <cell r="AH7097">
            <v>75</v>
          </cell>
          <cell r="AI7097">
            <v>75</v>
          </cell>
        </row>
        <row r="7098">
          <cell r="F7098">
            <v>3225755.8441558443</v>
          </cell>
          <cell r="AD7098">
            <v>2903180.25974026</v>
          </cell>
          <cell r="AE7098">
            <v>2580604.6753246756</v>
          </cell>
          <cell r="AF7098">
            <v>2258029.0909090913</v>
          </cell>
          <cell r="AG7098">
            <v>75</v>
          </cell>
          <cell r="AH7098">
            <v>75</v>
          </cell>
          <cell r="AI7098">
            <v>75</v>
          </cell>
        </row>
        <row r="7099">
          <cell r="F7099">
            <v>2048655</v>
          </cell>
          <cell r="AD7099">
            <v>1947664.9647887326</v>
          </cell>
          <cell r="AE7099">
            <v>1731257.7464788733</v>
          </cell>
          <cell r="AF7099">
            <v>1514850.528169014</v>
          </cell>
          <cell r="AG7099">
            <v>75</v>
          </cell>
          <cell r="AH7099">
            <v>75</v>
          </cell>
          <cell r="AI7099">
            <v>75</v>
          </cell>
        </row>
        <row r="7100">
          <cell r="F7100">
            <v>2320963.6363636362</v>
          </cell>
          <cell r="AD7100">
            <v>2088867.2727272727</v>
          </cell>
          <cell r="AE7100">
            <v>1856770.9090909089</v>
          </cell>
          <cell r="AF7100">
            <v>1624674.5454545454</v>
          </cell>
          <cell r="AG7100">
            <v>75</v>
          </cell>
          <cell r="AH7100">
            <v>75</v>
          </cell>
          <cell r="AI7100">
            <v>75</v>
          </cell>
        </row>
        <row r="7101">
          <cell r="F7101">
            <v>1886998</v>
          </cell>
          <cell r="AD7101">
            <v>1793976.971830986</v>
          </cell>
          <cell r="AE7101">
            <v>1594646.1971830986</v>
          </cell>
          <cell r="AF7101">
            <v>1395315.4225352113</v>
          </cell>
          <cell r="AG7101">
            <v>75</v>
          </cell>
          <cell r="AH7101">
            <v>75</v>
          </cell>
          <cell r="AI7101">
            <v>75</v>
          </cell>
        </row>
        <row r="7102">
          <cell r="F7102">
            <v>2270055.1948051946</v>
          </cell>
          <cell r="AD7102">
            <v>2043049.6753246752</v>
          </cell>
          <cell r="AE7102">
            <v>1816044.1558441557</v>
          </cell>
          <cell r="AF7102">
            <v>1589038.6363636362</v>
          </cell>
          <cell r="AG7102">
            <v>75</v>
          </cell>
          <cell r="AH7102">
            <v>75</v>
          </cell>
          <cell r="AI7102">
            <v>75</v>
          </cell>
        </row>
        <row r="7103">
          <cell r="F7103">
            <v>892324</v>
          </cell>
          <cell r="AD7103">
            <v>892324</v>
          </cell>
          <cell r="AE7103">
            <v>892324</v>
          </cell>
          <cell r="AF7103">
            <v>794017.11864406778</v>
          </cell>
          <cell r="AG7103">
            <v>65.555555555555557</v>
          </cell>
          <cell r="AH7103">
            <v>73.75</v>
          </cell>
          <cell r="AI7103">
            <v>75</v>
          </cell>
        </row>
        <row r="7104">
          <cell r="F7104">
            <v>1625450</v>
          </cell>
          <cell r="AD7104">
            <v>1625450</v>
          </cell>
          <cell r="AE7104">
            <v>1625450</v>
          </cell>
          <cell r="AF7104">
            <v>1580298.6111111112</v>
          </cell>
          <cell r="AG7104">
            <v>60</v>
          </cell>
          <cell r="AH7104">
            <v>67.5</v>
          </cell>
          <cell r="AI7104">
            <v>75</v>
          </cell>
        </row>
        <row r="7105">
          <cell r="F7105">
            <v>2280230</v>
          </cell>
          <cell r="AD7105">
            <v>2280230</v>
          </cell>
          <cell r="AE7105">
            <v>2137715.625</v>
          </cell>
          <cell r="AF7105">
            <v>1870501.171875</v>
          </cell>
          <cell r="AG7105">
            <v>71.111111111111114</v>
          </cell>
          <cell r="AH7105">
            <v>75</v>
          </cell>
          <cell r="AI7105">
            <v>75</v>
          </cell>
        </row>
        <row r="7106">
          <cell r="F7106">
            <v>3655960.7142857141</v>
          </cell>
          <cell r="AD7106">
            <v>3290364.6428571427</v>
          </cell>
          <cell r="AE7106">
            <v>2924768.5714285709</v>
          </cell>
          <cell r="AF7106">
            <v>2559172.5</v>
          </cell>
          <cell r="AG7106">
            <v>75</v>
          </cell>
          <cell r="AH7106">
            <v>75</v>
          </cell>
          <cell r="AI7106">
            <v>75</v>
          </cell>
        </row>
        <row r="7107">
          <cell r="F7107">
            <v>2180795</v>
          </cell>
          <cell r="AD7107">
            <v>1989238.6824324322</v>
          </cell>
          <cell r="AE7107">
            <v>1768212.1621621621</v>
          </cell>
          <cell r="AF7107">
            <v>1547185.6418918921</v>
          </cell>
          <cell r="AG7107">
            <v>75</v>
          </cell>
          <cell r="AH7107">
            <v>75</v>
          </cell>
          <cell r="AI7107">
            <v>75</v>
          </cell>
        </row>
        <row r="7108">
          <cell r="F7108">
            <v>1368757</v>
          </cell>
          <cell r="AD7108">
            <v>1368757</v>
          </cell>
          <cell r="AE7108">
            <v>1368757</v>
          </cell>
          <cell r="AF7108">
            <v>1355844.1981132077</v>
          </cell>
          <cell r="AG7108">
            <v>58.888888888888886</v>
          </cell>
          <cell r="AH7108">
            <v>66.25</v>
          </cell>
          <cell r="AI7108">
            <v>75</v>
          </cell>
        </row>
        <row r="7109">
          <cell r="F7109">
            <v>2593451</v>
          </cell>
          <cell r="AD7109">
            <v>2465604.823943662</v>
          </cell>
          <cell r="AE7109">
            <v>2191648.7323943661</v>
          </cell>
          <cell r="AF7109">
            <v>1917692.6408450704</v>
          </cell>
          <cell r="AG7109">
            <v>75</v>
          </cell>
          <cell r="AH7109">
            <v>75</v>
          </cell>
          <cell r="AI7109">
            <v>75</v>
          </cell>
        </row>
        <row r="7110">
          <cell r="F7110">
            <v>441417</v>
          </cell>
          <cell r="AD7110">
            <v>402643.88513513509</v>
          </cell>
          <cell r="AE7110">
            <v>357905.67567567568</v>
          </cell>
          <cell r="AF7110">
            <v>313167.46621621621</v>
          </cell>
          <cell r="AG7110">
            <v>75</v>
          </cell>
          <cell r="AH7110">
            <v>75</v>
          </cell>
          <cell r="AI7110">
            <v>75</v>
          </cell>
        </row>
        <row r="7111">
          <cell r="F7111">
            <v>1571205</v>
          </cell>
          <cell r="AD7111">
            <v>1559652.0220588236</v>
          </cell>
          <cell r="AE7111">
            <v>1386357.3529411764</v>
          </cell>
          <cell r="AF7111">
            <v>1213062.6838235294</v>
          </cell>
          <cell r="AG7111">
            <v>75</v>
          </cell>
          <cell r="AH7111">
            <v>75</v>
          </cell>
          <cell r="AI7111">
            <v>75</v>
          </cell>
        </row>
        <row r="7112">
          <cell r="F7112">
            <v>3070462.012987013</v>
          </cell>
          <cell r="AD7112">
            <v>2763415.8116883119</v>
          </cell>
          <cell r="AE7112">
            <v>2456369.6103896103</v>
          </cell>
          <cell r="AF7112">
            <v>2149323.4090909092</v>
          </cell>
          <cell r="AG7112">
            <v>75</v>
          </cell>
          <cell r="AH7112">
            <v>75</v>
          </cell>
          <cell r="AI7112">
            <v>75</v>
          </cell>
        </row>
        <row r="7113">
          <cell r="F7113">
            <v>1618007</v>
          </cell>
          <cell r="AD7113">
            <v>1538246.0915492959</v>
          </cell>
          <cell r="AE7113">
            <v>1367329.8591549296</v>
          </cell>
          <cell r="AF7113">
            <v>1196413.6267605633</v>
          </cell>
          <cell r="AG7113">
            <v>75</v>
          </cell>
          <cell r="AH7113">
            <v>75</v>
          </cell>
          <cell r="AI7113">
            <v>75</v>
          </cell>
        </row>
        <row r="7114">
          <cell r="F7114">
            <v>2069812.012987013</v>
          </cell>
          <cell r="AD7114">
            <v>1862830.8116883116</v>
          </cell>
          <cell r="AE7114">
            <v>1655849.6103896103</v>
          </cell>
          <cell r="AF7114">
            <v>1448868.4090909092</v>
          </cell>
          <cell r="AG7114">
            <v>75</v>
          </cell>
          <cell r="AH7114">
            <v>75</v>
          </cell>
          <cell r="AI7114">
            <v>75</v>
          </cell>
        </row>
        <row r="7115">
          <cell r="F7115">
            <v>2810395.1298701297</v>
          </cell>
          <cell r="AD7115">
            <v>2529355.6168831168</v>
          </cell>
          <cell r="AE7115">
            <v>2248316.1038961038</v>
          </cell>
          <cell r="AF7115">
            <v>1967276.5909090911</v>
          </cell>
          <cell r="AG7115">
            <v>75</v>
          </cell>
          <cell r="AH7115">
            <v>75</v>
          </cell>
          <cell r="AI7115">
            <v>75</v>
          </cell>
        </row>
        <row r="7116">
          <cell r="F7116">
            <v>1317673.0519480519</v>
          </cell>
          <cell r="AD7116">
            <v>1185905.7467532468</v>
          </cell>
          <cell r="AE7116">
            <v>1054138.4415584414</v>
          </cell>
          <cell r="AF7116">
            <v>922371.13636363635</v>
          </cell>
          <cell r="AG7116">
            <v>75</v>
          </cell>
          <cell r="AH7116">
            <v>75</v>
          </cell>
          <cell r="AI7116">
            <v>75</v>
          </cell>
        </row>
        <row r="7117">
          <cell r="F7117">
            <v>9257016.2337662335</v>
          </cell>
          <cell r="AD7117">
            <v>8331314.6103896108</v>
          </cell>
          <cell r="AE7117">
            <v>7405612.9870129861</v>
          </cell>
          <cell r="AF7117">
            <v>6479911.3636363633</v>
          </cell>
          <cell r="AG7117">
            <v>75</v>
          </cell>
          <cell r="AH7117">
            <v>75</v>
          </cell>
          <cell r="AI7117">
            <v>75</v>
          </cell>
        </row>
        <row r="7118">
          <cell r="F7118">
            <v>3494516.8831168832</v>
          </cell>
          <cell r="AD7118">
            <v>3145065.1948051951</v>
          </cell>
          <cell r="AE7118">
            <v>2795613.5064935065</v>
          </cell>
          <cell r="AF7118">
            <v>2446161.8181818184</v>
          </cell>
          <cell r="AG7118">
            <v>75</v>
          </cell>
          <cell r="AH7118">
            <v>75</v>
          </cell>
          <cell r="AI7118">
            <v>75</v>
          </cell>
        </row>
        <row r="7119">
          <cell r="F7119">
            <v>2477313.3116883119</v>
          </cell>
          <cell r="AD7119">
            <v>2229581.980519481</v>
          </cell>
          <cell r="AE7119">
            <v>1981850.6493506494</v>
          </cell>
          <cell r="AF7119">
            <v>1734119.3181818184</v>
          </cell>
          <cell r="AG7119">
            <v>75</v>
          </cell>
          <cell r="AH7119">
            <v>75</v>
          </cell>
          <cell r="AI7119">
            <v>75</v>
          </cell>
        </row>
        <row r="7120">
          <cell r="F7120">
            <v>4183691</v>
          </cell>
          <cell r="AD7120">
            <v>3977452.7112676059</v>
          </cell>
          <cell r="AE7120">
            <v>3535513.5211267606</v>
          </cell>
          <cell r="AF7120">
            <v>3093574.3309859154</v>
          </cell>
          <cell r="AG7120">
            <v>75</v>
          </cell>
          <cell r="AH7120">
            <v>75</v>
          </cell>
          <cell r="AI7120">
            <v>75</v>
          </cell>
        </row>
        <row r="7121">
          <cell r="F7121">
            <v>2959391.9805194805</v>
          </cell>
          <cell r="AD7121">
            <v>2663452.7824675329</v>
          </cell>
          <cell r="AE7121">
            <v>2367513.5844155843</v>
          </cell>
          <cell r="AF7121">
            <v>2071574.3863636365</v>
          </cell>
          <cell r="AG7121">
            <v>75</v>
          </cell>
          <cell r="AH7121">
            <v>75</v>
          </cell>
          <cell r="AI7121">
            <v>75</v>
          </cell>
        </row>
        <row r="7122">
          <cell r="F7122">
            <v>1464971</v>
          </cell>
          <cell r="AD7122">
            <v>1336291.1148648649</v>
          </cell>
          <cell r="AE7122">
            <v>1187814.3243243243</v>
          </cell>
          <cell r="AF7122">
            <v>1039337.5337837838</v>
          </cell>
          <cell r="AG7122">
            <v>75</v>
          </cell>
          <cell r="AH7122">
            <v>75</v>
          </cell>
          <cell r="AI7122">
            <v>75</v>
          </cell>
        </row>
        <row r="7123">
          <cell r="F7123">
            <v>3791678.5714285709</v>
          </cell>
          <cell r="AD7123">
            <v>3412510.7142857141</v>
          </cell>
          <cell r="AE7123">
            <v>3033342.8571428568</v>
          </cell>
          <cell r="AF7123">
            <v>2654174.9999999995</v>
          </cell>
          <cell r="AG7123">
            <v>75</v>
          </cell>
          <cell r="AH7123">
            <v>75</v>
          </cell>
          <cell r="AI7123">
            <v>75</v>
          </cell>
        </row>
        <row r="7124">
          <cell r="F7124">
            <v>1720602</v>
          </cell>
          <cell r="AD7124">
            <v>1635783.5915492959</v>
          </cell>
          <cell r="AE7124">
            <v>1454029.8591549296</v>
          </cell>
          <cell r="AF7124">
            <v>1272276.1267605633</v>
          </cell>
          <cell r="AG7124">
            <v>75</v>
          </cell>
          <cell r="AH7124">
            <v>75</v>
          </cell>
          <cell r="AI7124">
            <v>75</v>
          </cell>
        </row>
        <row r="7125">
          <cell r="F7125">
            <v>1651595</v>
          </cell>
          <cell r="AD7125">
            <v>1651595</v>
          </cell>
          <cell r="AE7125">
            <v>1651595</v>
          </cell>
          <cell r="AF7125">
            <v>1651595</v>
          </cell>
          <cell r="AG7125">
            <v>56.666666666666664</v>
          </cell>
          <cell r="AH7125">
            <v>63.75</v>
          </cell>
          <cell r="AI7125">
            <v>72.857142857142861</v>
          </cell>
        </row>
        <row r="7126">
          <cell r="F7126">
            <v>3171566</v>
          </cell>
          <cell r="AD7126">
            <v>2892982.5</v>
          </cell>
          <cell r="AE7126">
            <v>2571540</v>
          </cell>
          <cell r="AF7126">
            <v>2250097.5</v>
          </cell>
          <cell r="AG7126">
            <v>75</v>
          </cell>
          <cell r="AH7126">
            <v>75</v>
          </cell>
          <cell r="AI7126">
            <v>75</v>
          </cell>
        </row>
        <row r="7127">
          <cell r="F7127">
            <v>2192108</v>
          </cell>
          <cell r="AD7127">
            <v>2192108</v>
          </cell>
          <cell r="AE7127">
            <v>1963081.7910447761</v>
          </cell>
          <cell r="AF7127">
            <v>1717696.5671641792</v>
          </cell>
          <cell r="AG7127">
            <v>74.444444444444443</v>
          </cell>
          <cell r="AH7127">
            <v>75</v>
          </cell>
          <cell r="AI7127">
            <v>75</v>
          </cell>
        </row>
        <row r="7128">
          <cell r="F7128">
            <v>512321.10389610392</v>
          </cell>
          <cell r="AD7128">
            <v>461088.99350649351</v>
          </cell>
          <cell r="AE7128">
            <v>409856.88311688311</v>
          </cell>
          <cell r="AF7128">
            <v>358624.77272727276</v>
          </cell>
          <cell r="AG7128">
            <v>75</v>
          </cell>
          <cell r="AH7128">
            <v>75</v>
          </cell>
          <cell r="AI7128">
            <v>75</v>
          </cell>
        </row>
        <row r="7129">
          <cell r="F7129">
            <v>3026880.1948051946</v>
          </cell>
          <cell r="AD7129">
            <v>2724192.1753246752</v>
          </cell>
          <cell r="AE7129">
            <v>2421504.1558441557</v>
          </cell>
          <cell r="AF7129">
            <v>2118816.1363636362</v>
          </cell>
          <cell r="AG7129">
            <v>75</v>
          </cell>
          <cell r="AH7129">
            <v>75</v>
          </cell>
          <cell r="AI7129">
            <v>75</v>
          </cell>
        </row>
        <row r="7130">
          <cell r="F7130">
            <v>2565009.74025974</v>
          </cell>
          <cell r="AD7130">
            <v>2308508.766233766</v>
          </cell>
          <cell r="AE7130">
            <v>2052007.7922077919</v>
          </cell>
          <cell r="AF7130">
            <v>1795506.8181818181</v>
          </cell>
          <cell r="AG7130">
            <v>75</v>
          </cell>
          <cell r="AH7130">
            <v>75</v>
          </cell>
          <cell r="AI7130">
            <v>75</v>
          </cell>
        </row>
        <row r="7131">
          <cell r="F7131">
            <v>2598045.7792207794</v>
          </cell>
          <cell r="AD7131">
            <v>2338241.2012987016</v>
          </cell>
          <cell r="AE7131">
            <v>2078436.6233766235</v>
          </cell>
          <cell r="AF7131">
            <v>1818632.0454545456</v>
          </cell>
          <cell r="AG7131">
            <v>75</v>
          </cell>
          <cell r="AH7131">
            <v>75</v>
          </cell>
          <cell r="AI7131">
            <v>75</v>
          </cell>
        </row>
        <row r="7132">
          <cell r="F7132">
            <v>2746611.0389610389</v>
          </cell>
          <cell r="AD7132">
            <v>2471949.9350649351</v>
          </cell>
          <cell r="AE7132">
            <v>2197288.8311688313</v>
          </cell>
          <cell r="AF7132">
            <v>1922627.7272727273</v>
          </cell>
          <cell r="AG7132">
            <v>75</v>
          </cell>
          <cell r="AH7132">
            <v>75</v>
          </cell>
          <cell r="AI7132">
            <v>75</v>
          </cell>
        </row>
        <row r="7133">
          <cell r="F7133">
            <v>1696778.5714285714</v>
          </cell>
          <cell r="AD7133">
            <v>1527100.7142857143</v>
          </cell>
          <cell r="AE7133">
            <v>1357422.857142857</v>
          </cell>
          <cell r="AF7133">
            <v>1187745</v>
          </cell>
          <cell r="AG7133">
            <v>75</v>
          </cell>
          <cell r="AH7133">
            <v>75</v>
          </cell>
          <cell r="AI7133">
            <v>75</v>
          </cell>
        </row>
        <row r="7134">
          <cell r="F7134">
            <v>2916474.3506493508</v>
          </cell>
          <cell r="AD7134">
            <v>2624826.9155844161</v>
          </cell>
          <cell r="AE7134">
            <v>2333179.4805194805</v>
          </cell>
          <cell r="AF7134">
            <v>2041532.0454545456</v>
          </cell>
          <cell r="AG7134">
            <v>75</v>
          </cell>
          <cell r="AH7134">
            <v>75</v>
          </cell>
          <cell r="AI7134">
            <v>75</v>
          </cell>
        </row>
        <row r="7135">
          <cell r="F7135">
            <v>2720975.6493506492</v>
          </cell>
          <cell r="AD7135">
            <v>2448878.0844155843</v>
          </cell>
          <cell r="AE7135">
            <v>2176780.5194805195</v>
          </cell>
          <cell r="AF7135">
            <v>1904682.9545454544</v>
          </cell>
          <cell r="AG7135">
            <v>75</v>
          </cell>
          <cell r="AH7135">
            <v>75</v>
          </cell>
          <cell r="AI7135">
            <v>75</v>
          </cell>
        </row>
        <row r="7136">
          <cell r="F7136">
            <v>1489186</v>
          </cell>
          <cell r="AD7136">
            <v>1396111.875</v>
          </cell>
          <cell r="AE7136">
            <v>1240988.3333333333</v>
          </cell>
          <cell r="AF7136">
            <v>1085864.7916666665</v>
          </cell>
          <cell r="AG7136">
            <v>75</v>
          </cell>
          <cell r="AH7136">
            <v>75</v>
          </cell>
          <cell r="AI7136">
            <v>75</v>
          </cell>
        </row>
        <row r="7137">
          <cell r="F7137">
            <v>1906334.4155844157</v>
          </cell>
          <cell r="AD7137">
            <v>1715700.9740259741</v>
          </cell>
          <cell r="AE7137">
            <v>1525067.5324675324</v>
          </cell>
          <cell r="AF7137">
            <v>1334434.0909090911</v>
          </cell>
          <cell r="AG7137">
            <v>75</v>
          </cell>
          <cell r="AH7137">
            <v>75</v>
          </cell>
          <cell r="AI7137">
            <v>75</v>
          </cell>
        </row>
        <row r="7138">
          <cell r="F7138">
            <v>2479409</v>
          </cell>
          <cell r="AD7138">
            <v>2261623.0743243243</v>
          </cell>
          <cell r="AE7138">
            <v>2010331.6216216215</v>
          </cell>
          <cell r="AF7138">
            <v>1759040.1689189191</v>
          </cell>
          <cell r="AG7138">
            <v>75</v>
          </cell>
          <cell r="AH7138">
            <v>75</v>
          </cell>
          <cell r="AI7138">
            <v>75</v>
          </cell>
        </row>
        <row r="7139">
          <cell r="F7139">
            <v>1903576</v>
          </cell>
          <cell r="AD7139">
            <v>1903576</v>
          </cell>
          <cell r="AE7139">
            <v>1757147.076923077</v>
          </cell>
          <cell r="AF7139">
            <v>1537503.6923076923</v>
          </cell>
          <cell r="AG7139">
            <v>72.222222222222229</v>
          </cell>
          <cell r="AH7139">
            <v>75</v>
          </cell>
          <cell r="AI7139">
            <v>75</v>
          </cell>
        </row>
        <row r="7140">
          <cell r="F7140">
            <v>1537956</v>
          </cell>
          <cell r="AD7140">
            <v>1441833.75</v>
          </cell>
          <cell r="AE7140">
            <v>1281630</v>
          </cell>
          <cell r="AF7140">
            <v>1121426.25</v>
          </cell>
          <cell r="AG7140">
            <v>75</v>
          </cell>
          <cell r="AH7140">
            <v>75</v>
          </cell>
          <cell r="AI7140">
            <v>75</v>
          </cell>
        </row>
        <row r="7141">
          <cell r="F7141">
            <v>2610973.0519480519</v>
          </cell>
          <cell r="AD7141">
            <v>2349875.746753247</v>
          </cell>
          <cell r="AE7141">
            <v>2088778.4415584414</v>
          </cell>
          <cell r="AF7141">
            <v>1827681.1363636365</v>
          </cell>
          <cell r="AG7141">
            <v>75</v>
          </cell>
          <cell r="AH7141">
            <v>75</v>
          </cell>
          <cell r="AI7141">
            <v>75</v>
          </cell>
        </row>
        <row r="7142">
          <cell r="F7142">
            <v>2679986</v>
          </cell>
          <cell r="AD7142">
            <v>2444581.8243243243</v>
          </cell>
          <cell r="AE7142">
            <v>2172961.6216216218</v>
          </cell>
          <cell r="AF7142">
            <v>1901341.4189189191</v>
          </cell>
          <cell r="AG7142">
            <v>75</v>
          </cell>
          <cell r="AH7142">
            <v>75</v>
          </cell>
          <cell r="AI7142">
            <v>75</v>
          </cell>
        </row>
        <row r="7143">
          <cell r="F7143">
            <v>206441.88311688311</v>
          </cell>
          <cell r="AD7143">
            <v>185797.69480519483</v>
          </cell>
          <cell r="AE7143">
            <v>165153.50649350649</v>
          </cell>
          <cell r="AF7143">
            <v>144509.31818181818</v>
          </cell>
          <cell r="AG7143">
            <v>75</v>
          </cell>
          <cell r="AH7143">
            <v>75</v>
          </cell>
          <cell r="AI7143">
            <v>75</v>
          </cell>
        </row>
        <row r="7144">
          <cell r="F7144">
            <v>3493058.7662337665</v>
          </cell>
          <cell r="AD7144">
            <v>3143752.8896103902</v>
          </cell>
          <cell r="AE7144">
            <v>2794447.012987013</v>
          </cell>
          <cell r="AF7144">
            <v>2445141.1363636367</v>
          </cell>
          <cell r="AG7144">
            <v>75</v>
          </cell>
          <cell r="AH7144">
            <v>75</v>
          </cell>
          <cell r="AI7144">
            <v>75</v>
          </cell>
        </row>
        <row r="7145">
          <cell r="F7145">
            <v>2428401</v>
          </cell>
          <cell r="AD7145">
            <v>2341672.3928571432</v>
          </cell>
          <cell r="AE7145">
            <v>2081486.5714285714</v>
          </cell>
          <cell r="AF7145">
            <v>1821300.75</v>
          </cell>
          <cell r="AG7145">
            <v>75</v>
          </cell>
          <cell r="AH7145">
            <v>75</v>
          </cell>
          <cell r="AI7145">
            <v>75</v>
          </cell>
        </row>
        <row r="7146">
          <cell r="F7146">
            <v>837885</v>
          </cell>
          <cell r="AD7146">
            <v>837885</v>
          </cell>
          <cell r="AE7146">
            <v>824149.1803278689</v>
          </cell>
          <cell r="AF7146">
            <v>721130.53278688528</v>
          </cell>
          <cell r="AG7146">
            <v>67.777777777777771</v>
          </cell>
          <cell r="AH7146">
            <v>75</v>
          </cell>
          <cell r="AI7146">
            <v>75</v>
          </cell>
        </row>
        <row r="7147">
          <cell r="F7147">
            <v>2748576</v>
          </cell>
          <cell r="AD7147">
            <v>2541491.506849315</v>
          </cell>
          <cell r="AE7147">
            <v>2259103.5616438356</v>
          </cell>
          <cell r="AF7147">
            <v>1976715.616438356</v>
          </cell>
          <cell r="AG7147">
            <v>75</v>
          </cell>
          <cell r="AH7147">
            <v>75</v>
          </cell>
          <cell r="AI7147">
            <v>75</v>
          </cell>
        </row>
        <row r="7148">
          <cell r="F7148">
            <v>1488570</v>
          </cell>
          <cell r="AD7148">
            <v>1488570</v>
          </cell>
          <cell r="AE7148">
            <v>1374064.6153846155</v>
          </cell>
          <cell r="AF7148">
            <v>1202306.5384615385</v>
          </cell>
          <cell r="AG7148">
            <v>72.222222222222229</v>
          </cell>
          <cell r="AH7148">
            <v>75</v>
          </cell>
          <cell r="AI7148">
            <v>75</v>
          </cell>
        </row>
        <row r="7149">
          <cell r="F7149">
            <v>1168956.8181818181</v>
          </cell>
          <cell r="AD7149">
            <v>1052061.1363636365</v>
          </cell>
          <cell r="AE7149">
            <v>935165.45454545447</v>
          </cell>
          <cell r="AF7149">
            <v>818269.77272727271</v>
          </cell>
          <cell r="AG7149">
            <v>75</v>
          </cell>
          <cell r="AH7149">
            <v>75</v>
          </cell>
          <cell r="AI7149">
            <v>75</v>
          </cell>
        </row>
        <row r="7150">
          <cell r="F7150">
            <v>2118960.3896103897</v>
          </cell>
          <cell r="AD7150">
            <v>1907064.350649351</v>
          </cell>
          <cell r="AE7150">
            <v>1695168.3116883119</v>
          </cell>
          <cell r="AF7150">
            <v>1483272.2727272729</v>
          </cell>
          <cell r="AG7150">
            <v>75</v>
          </cell>
          <cell r="AH7150">
            <v>75</v>
          </cell>
          <cell r="AI7150">
            <v>75</v>
          </cell>
        </row>
        <row r="7151">
          <cell r="F7151">
            <v>2546004</v>
          </cell>
          <cell r="AD7151">
            <v>2420496.7605633806</v>
          </cell>
          <cell r="AE7151">
            <v>2151552.676056338</v>
          </cell>
          <cell r="AF7151">
            <v>1882608.5915492957</v>
          </cell>
          <cell r="AG7151">
            <v>75</v>
          </cell>
          <cell r="AH7151">
            <v>75</v>
          </cell>
          <cell r="AI7151">
            <v>75</v>
          </cell>
        </row>
        <row r="7152">
          <cell r="F7152">
            <v>2160633.1168831168</v>
          </cell>
          <cell r="AD7152">
            <v>1944569.8051948054</v>
          </cell>
          <cell r="AE7152">
            <v>1728506.4935064935</v>
          </cell>
          <cell r="AF7152">
            <v>1512443.1818181819</v>
          </cell>
          <cell r="AG7152">
            <v>75</v>
          </cell>
          <cell r="AH7152">
            <v>75</v>
          </cell>
          <cell r="AI7152">
            <v>75</v>
          </cell>
        </row>
        <row r="7153">
          <cell r="F7153">
            <v>4871337.6623376627</v>
          </cell>
          <cell r="AD7153">
            <v>4384203.8961038962</v>
          </cell>
          <cell r="AE7153">
            <v>3897070.1298701297</v>
          </cell>
          <cell r="AF7153">
            <v>3409936.3636363638</v>
          </cell>
          <cell r="AG7153">
            <v>75</v>
          </cell>
          <cell r="AH7153">
            <v>75</v>
          </cell>
          <cell r="AI7153">
            <v>75</v>
          </cell>
        </row>
        <row r="7154">
          <cell r="F7154">
            <v>192115</v>
          </cell>
          <cell r="AD7154">
            <v>192115</v>
          </cell>
          <cell r="AE7154">
            <v>180107.8125</v>
          </cell>
          <cell r="AF7154">
            <v>157594.3359375</v>
          </cell>
          <cell r="AG7154">
            <v>71.111111111111114</v>
          </cell>
          <cell r="AH7154">
            <v>75</v>
          </cell>
          <cell r="AI7154">
            <v>75</v>
          </cell>
        </row>
        <row r="7155">
          <cell r="F7155">
            <v>1350989</v>
          </cell>
          <cell r="AD7155">
            <v>1350989</v>
          </cell>
          <cell r="AE7155">
            <v>1307408.7096774194</v>
          </cell>
          <cell r="AF7155">
            <v>1143982.6209677421</v>
          </cell>
          <cell r="AG7155">
            <v>68.888888888888886</v>
          </cell>
          <cell r="AH7155">
            <v>75</v>
          </cell>
          <cell r="AI7155">
            <v>75</v>
          </cell>
        </row>
        <row r="7156">
          <cell r="F7156">
            <v>2291362</v>
          </cell>
          <cell r="AD7156">
            <v>2291362</v>
          </cell>
          <cell r="AE7156">
            <v>2115103.3846153845</v>
          </cell>
          <cell r="AF7156">
            <v>1850715.4615384615</v>
          </cell>
          <cell r="AG7156">
            <v>72.222222222222229</v>
          </cell>
          <cell r="AH7156">
            <v>75</v>
          </cell>
          <cell r="AI7156">
            <v>75</v>
          </cell>
        </row>
        <row r="7157">
          <cell r="F7157">
            <v>933638</v>
          </cell>
          <cell r="AD7157">
            <v>933638</v>
          </cell>
          <cell r="AE7157">
            <v>918332.4590163934</v>
          </cell>
          <cell r="AF7157">
            <v>803540.90163934429</v>
          </cell>
          <cell r="AG7157">
            <v>67.777777777777771</v>
          </cell>
          <cell r="AH7157">
            <v>75</v>
          </cell>
          <cell r="AI7157">
            <v>75</v>
          </cell>
        </row>
        <row r="7158">
          <cell r="F7158">
            <v>1358551.9480519481</v>
          </cell>
          <cell r="AD7158">
            <v>1222696.7532467535</v>
          </cell>
          <cell r="AE7158">
            <v>1086841.5584415586</v>
          </cell>
          <cell r="AF7158">
            <v>950986.36363636376</v>
          </cell>
          <cell r="AG7158">
            <v>75</v>
          </cell>
          <cell r="AH7158">
            <v>75</v>
          </cell>
          <cell r="AI7158">
            <v>75</v>
          </cell>
        </row>
        <row r="7159">
          <cell r="F7159">
            <v>3185740.9090909092</v>
          </cell>
          <cell r="AD7159">
            <v>2867166.8181818184</v>
          </cell>
          <cell r="AE7159">
            <v>2548592.7272727275</v>
          </cell>
          <cell r="AF7159">
            <v>2230018.6363636367</v>
          </cell>
          <cell r="AG7159">
            <v>75</v>
          </cell>
          <cell r="AH7159">
            <v>75</v>
          </cell>
          <cell r="AI7159">
            <v>75</v>
          </cell>
        </row>
        <row r="7160">
          <cell r="F7160">
            <v>5813201.2987012984</v>
          </cell>
          <cell r="AD7160">
            <v>5231881.1688311687</v>
          </cell>
          <cell r="AE7160">
            <v>4650561.0389610389</v>
          </cell>
          <cell r="AF7160">
            <v>4069240.9090909087</v>
          </cell>
          <cell r="AG7160">
            <v>75</v>
          </cell>
          <cell r="AH7160">
            <v>75</v>
          </cell>
          <cell r="AI7160">
            <v>75</v>
          </cell>
        </row>
        <row r="7161">
          <cell r="F7161">
            <v>121221.42857142857</v>
          </cell>
          <cell r="AD7161">
            <v>109099.28571428571</v>
          </cell>
          <cell r="AE7161">
            <v>96977.142857142841</v>
          </cell>
          <cell r="AF7161">
            <v>84855</v>
          </cell>
          <cell r="AG7161">
            <v>75</v>
          </cell>
          <cell r="AH7161">
            <v>75</v>
          </cell>
          <cell r="AI7161">
            <v>75</v>
          </cell>
        </row>
        <row r="7162">
          <cell r="F7162">
            <v>4833828.6818181816</v>
          </cell>
          <cell r="AD7162">
            <v>4350445.8136363635</v>
          </cell>
          <cell r="AE7162">
            <v>3867062.9454545453</v>
          </cell>
          <cell r="AF7162">
            <v>3383680.0772727272</v>
          </cell>
          <cell r="AG7162">
            <v>75</v>
          </cell>
          <cell r="AH7162">
            <v>75</v>
          </cell>
          <cell r="AI7162">
            <v>75</v>
          </cell>
        </row>
        <row r="7163">
          <cell r="F7163">
            <v>2200363.4615384615</v>
          </cell>
          <cell r="AD7163">
            <v>1980327.1153846155</v>
          </cell>
          <cell r="AE7163">
            <v>1760290.7692307692</v>
          </cell>
          <cell r="AF7163">
            <v>1540254.423076923</v>
          </cell>
          <cell r="AG7163">
            <v>75</v>
          </cell>
          <cell r="AH7163">
            <v>75</v>
          </cell>
          <cell r="AI7163">
            <v>75</v>
          </cell>
        </row>
        <row r="7164">
          <cell r="F7164">
            <v>663003</v>
          </cell>
          <cell r="AD7164">
            <v>663003</v>
          </cell>
          <cell r="AE7164">
            <v>663003</v>
          </cell>
          <cell r="AF7164">
            <v>656748.2547169812</v>
          </cell>
          <cell r="AG7164">
            <v>58.888888888888886</v>
          </cell>
          <cell r="AH7164">
            <v>66.25</v>
          </cell>
          <cell r="AI7164">
            <v>75</v>
          </cell>
        </row>
        <row r="7165">
          <cell r="F7165">
            <v>2927604</v>
          </cell>
          <cell r="AD7165">
            <v>2670449.5945945946</v>
          </cell>
          <cell r="AE7165">
            <v>2373732.9729729728</v>
          </cell>
          <cell r="AF7165">
            <v>2077016.3513513515</v>
          </cell>
          <cell r="AG7165">
            <v>75</v>
          </cell>
          <cell r="AH7165">
            <v>75</v>
          </cell>
          <cell r="AI7165">
            <v>75</v>
          </cell>
        </row>
        <row r="7166">
          <cell r="F7166">
            <v>1519669</v>
          </cell>
          <cell r="AD7166">
            <v>1519669</v>
          </cell>
          <cell r="AE7166">
            <v>1447303.8095238095</v>
          </cell>
          <cell r="AF7166">
            <v>1266390.8333333333</v>
          </cell>
          <cell r="AG7166">
            <v>70</v>
          </cell>
          <cell r="AH7166">
            <v>75</v>
          </cell>
          <cell r="AI7166">
            <v>75</v>
          </cell>
        </row>
        <row r="7167">
          <cell r="F7167">
            <v>3438283.653846154</v>
          </cell>
          <cell r="AD7167">
            <v>3094455.2884615385</v>
          </cell>
          <cell r="AE7167">
            <v>2750626.923076923</v>
          </cell>
          <cell r="AF7167">
            <v>2406798.557692308</v>
          </cell>
          <cell r="AG7167">
            <v>75</v>
          </cell>
          <cell r="AH7167">
            <v>75</v>
          </cell>
          <cell r="AI7167">
            <v>75</v>
          </cell>
        </row>
        <row r="7168">
          <cell r="F7168">
            <v>3158267.307692308</v>
          </cell>
          <cell r="AD7168">
            <v>2842440.5769230775</v>
          </cell>
          <cell r="AE7168">
            <v>2526613.8461538465</v>
          </cell>
          <cell r="AF7168">
            <v>2210787.1153846155</v>
          </cell>
          <cell r="AG7168">
            <v>75</v>
          </cell>
          <cell r="AH7168">
            <v>75</v>
          </cell>
          <cell r="AI7168">
            <v>75</v>
          </cell>
        </row>
        <row r="7169">
          <cell r="F7169">
            <v>2972236</v>
          </cell>
          <cell r="AD7169">
            <v>2675012.4000000004</v>
          </cell>
          <cell r="AE7169">
            <v>2377788.7999999998</v>
          </cell>
          <cell r="AF7169">
            <v>2080565.2000000002</v>
          </cell>
          <cell r="AG7169">
            <v>75</v>
          </cell>
          <cell r="AH7169">
            <v>75</v>
          </cell>
          <cell r="AI7169">
            <v>75</v>
          </cell>
        </row>
        <row r="7170">
          <cell r="F7170">
            <v>1188112</v>
          </cell>
          <cell r="AD7170">
            <v>1129543.0985915493</v>
          </cell>
          <cell r="AE7170">
            <v>1004038.309859155</v>
          </cell>
          <cell r="AF7170">
            <v>878533.52112676052</v>
          </cell>
          <cell r="AG7170">
            <v>75</v>
          </cell>
          <cell r="AH7170">
            <v>75</v>
          </cell>
          <cell r="AI7170">
            <v>75</v>
          </cell>
        </row>
        <row r="7171">
          <cell r="F7171">
            <v>2030143.2692307692</v>
          </cell>
          <cell r="AD7171">
            <v>1827128.9423076923</v>
          </cell>
          <cell r="AE7171">
            <v>1624114.6153846153</v>
          </cell>
          <cell r="AF7171">
            <v>1421100.2884615385</v>
          </cell>
          <cell r="AG7171">
            <v>75</v>
          </cell>
          <cell r="AH7171">
            <v>75</v>
          </cell>
          <cell r="AI7171">
            <v>75</v>
          </cell>
        </row>
        <row r="7172">
          <cell r="F7172">
            <v>999861</v>
          </cell>
          <cell r="AD7172">
            <v>999861</v>
          </cell>
          <cell r="AE7172">
            <v>908964.54545454541</v>
          </cell>
          <cell r="AF7172">
            <v>795343.97727272718</v>
          </cell>
          <cell r="AG7172">
            <v>73.333333333333329</v>
          </cell>
          <cell r="AH7172">
            <v>75</v>
          </cell>
          <cell r="AI7172">
            <v>75</v>
          </cell>
        </row>
        <row r="7173">
          <cell r="F7173">
            <v>1756375</v>
          </cell>
          <cell r="AD7173">
            <v>1646601.5625</v>
          </cell>
          <cell r="AE7173">
            <v>1463645.8333333333</v>
          </cell>
          <cell r="AF7173">
            <v>1280690.1041666665</v>
          </cell>
          <cell r="AG7173">
            <v>75</v>
          </cell>
          <cell r="AH7173">
            <v>75</v>
          </cell>
          <cell r="AI7173">
            <v>75</v>
          </cell>
        </row>
        <row r="7174">
          <cell r="F7174">
            <v>2629776.923076923</v>
          </cell>
          <cell r="AD7174">
            <v>2366799.2307692305</v>
          </cell>
          <cell r="AE7174">
            <v>2103821.5384615385</v>
          </cell>
          <cell r="AF7174">
            <v>1840843.846153846</v>
          </cell>
          <cell r="AG7174">
            <v>75</v>
          </cell>
          <cell r="AH7174">
            <v>75</v>
          </cell>
          <cell r="AI7174">
            <v>75</v>
          </cell>
        </row>
        <row r="7175">
          <cell r="F7175">
            <v>4470777.884615385</v>
          </cell>
          <cell r="AD7175">
            <v>4023700.0961538465</v>
          </cell>
          <cell r="AE7175">
            <v>3576622.307692308</v>
          </cell>
          <cell r="AF7175">
            <v>3129544.5192307695</v>
          </cell>
          <cell r="AG7175">
            <v>75</v>
          </cell>
          <cell r="AH7175">
            <v>75</v>
          </cell>
          <cell r="AI7175">
            <v>75</v>
          </cell>
        </row>
        <row r="7176">
          <cell r="F7176">
            <v>1471948</v>
          </cell>
          <cell r="AD7176">
            <v>1471948</v>
          </cell>
          <cell r="AE7176">
            <v>1401855.2380952381</v>
          </cell>
          <cell r="AF7176">
            <v>1226623.3333333333</v>
          </cell>
          <cell r="AG7176">
            <v>70</v>
          </cell>
          <cell r="AH7176">
            <v>75</v>
          </cell>
          <cell r="AI7176">
            <v>75</v>
          </cell>
        </row>
        <row r="7177">
          <cell r="F7177">
            <v>2982912.5</v>
          </cell>
          <cell r="AD7177">
            <v>2684621.25</v>
          </cell>
          <cell r="AE7177">
            <v>2386330</v>
          </cell>
          <cell r="AF7177">
            <v>2088038.75</v>
          </cell>
          <cell r="AG7177">
            <v>75</v>
          </cell>
          <cell r="AH7177">
            <v>75</v>
          </cell>
          <cell r="AI7177">
            <v>75</v>
          </cell>
        </row>
        <row r="7178">
          <cell r="F7178">
            <v>1647295</v>
          </cell>
          <cell r="AD7178">
            <v>1647295</v>
          </cell>
          <cell r="AE7178">
            <v>1568852.3809523811</v>
          </cell>
          <cell r="AF7178">
            <v>1372745.8333333333</v>
          </cell>
          <cell r="AG7178">
            <v>70</v>
          </cell>
          <cell r="AH7178">
            <v>75</v>
          </cell>
          <cell r="AI7178">
            <v>75</v>
          </cell>
        </row>
        <row r="7179">
          <cell r="F7179">
            <v>2527364.423076923</v>
          </cell>
          <cell r="AD7179">
            <v>2274627.9807692305</v>
          </cell>
          <cell r="AE7179">
            <v>2021891.5384615383</v>
          </cell>
          <cell r="AF7179">
            <v>1769155.096153846</v>
          </cell>
          <cell r="AG7179">
            <v>75</v>
          </cell>
          <cell r="AH7179">
            <v>75</v>
          </cell>
          <cell r="AI7179">
            <v>75</v>
          </cell>
        </row>
        <row r="7180">
          <cell r="F7180">
            <v>1664614.423076923</v>
          </cell>
          <cell r="AD7180">
            <v>1498152.980769231</v>
          </cell>
          <cell r="AE7180">
            <v>1331691.5384615385</v>
          </cell>
          <cell r="AF7180">
            <v>1165230.0961538462</v>
          </cell>
          <cell r="AG7180">
            <v>75</v>
          </cell>
          <cell r="AH7180">
            <v>75</v>
          </cell>
          <cell r="AI7180">
            <v>75</v>
          </cell>
        </row>
        <row r="7181">
          <cell r="F7181">
            <v>1231109</v>
          </cell>
          <cell r="AD7181">
            <v>1231109</v>
          </cell>
          <cell r="AE7181">
            <v>1119190</v>
          </cell>
          <cell r="AF7181">
            <v>979291.24999999988</v>
          </cell>
          <cell r="AG7181">
            <v>73.333333333333329</v>
          </cell>
          <cell r="AH7181">
            <v>75</v>
          </cell>
          <cell r="AI7181">
            <v>75</v>
          </cell>
        </row>
        <row r="7182">
          <cell r="F7182">
            <v>2088912.5</v>
          </cell>
          <cell r="AD7182">
            <v>1880021.25</v>
          </cell>
          <cell r="AE7182">
            <v>1671130</v>
          </cell>
          <cell r="AF7182">
            <v>1462238.75</v>
          </cell>
          <cell r="AG7182">
            <v>75</v>
          </cell>
          <cell r="AH7182">
            <v>75</v>
          </cell>
          <cell r="AI7182">
            <v>75</v>
          </cell>
        </row>
        <row r="7183">
          <cell r="F7183">
            <v>2190562</v>
          </cell>
          <cell r="AD7183">
            <v>2190562</v>
          </cell>
          <cell r="AE7183">
            <v>2053651.875</v>
          </cell>
          <cell r="AF7183">
            <v>1796945.390625</v>
          </cell>
          <cell r="AG7183">
            <v>71.111111111111114</v>
          </cell>
          <cell r="AH7183">
            <v>75</v>
          </cell>
          <cell r="AI7183">
            <v>75</v>
          </cell>
        </row>
        <row r="7184">
          <cell r="F7184">
            <v>2622654.807692308</v>
          </cell>
          <cell r="AD7184">
            <v>2360389.3269230775</v>
          </cell>
          <cell r="AE7184">
            <v>2098123.8461538465</v>
          </cell>
          <cell r="AF7184">
            <v>1835858.3653846157</v>
          </cell>
          <cell r="AG7184">
            <v>75</v>
          </cell>
          <cell r="AH7184">
            <v>75</v>
          </cell>
          <cell r="AI7184">
            <v>75</v>
          </cell>
        </row>
        <row r="7185">
          <cell r="F7185">
            <v>617537.5</v>
          </cell>
          <cell r="AD7185">
            <v>555783.75</v>
          </cell>
          <cell r="AE7185">
            <v>494030</v>
          </cell>
          <cell r="AF7185">
            <v>432276.25</v>
          </cell>
          <cell r="AG7185">
            <v>75</v>
          </cell>
          <cell r="AH7185">
            <v>75</v>
          </cell>
          <cell r="AI7185">
            <v>75</v>
          </cell>
        </row>
        <row r="7186">
          <cell r="F7186">
            <v>2507437.5</v>
          </cell>
          <cell r="AD7186">
            <v>2256693.75</v>
          </cell>
          <cell r="AE7186">
            <v>2005950</v>
          </cell>
          <cell r="AF7186">
            <v>1755206.25</v>
          </cell>
          <cell r="AG7186">
            <v>75</v>
          </cell>
          <cell r="AH7186">
            <v>75</v>
          </cell>
          <cell r="AI7186">
            <v>75</v>
          </cell>
        </row>
        <row r="7187">
          <cell r="F7187">
            <v>2639562.5</v>
          </cell>
          <cell r="AD7187">
            <v>2375606.25</v>
          </cell>
          <cell r="AE7187">
            <v>2111650</v>
          </cell>
          <cell r="AF7187">
            <v>1847693.75</v>
          </cell>
          <cell r="AG7187">
            <v>75</v>
          </cell>
          <cell r="AH7187">
            <v>75</v>
          </cell>
          <cell r="AI7187">
            <v>75</v>
          </cell>
        </row>
        <row r="7188">
          <cell r="F7188">
            <v>2915972</v>
          </cell>
          <cell r="AD7188">
            <v>2915972</v>
          </cell>
          <cell r="AE7188">
            <v>2691666.4615384615</v>
          </cell>
          <cell r="AF7188">
            <v>2355208.1538461535</v>
          </cell>
          <cell r="AG7188">
            <v>72.222222222222229</v>
          </cell>
          <cell r="AH7188">
            <v>75</v>
          </cell>
          <cell r="AI7188">
            <v>75</v>
          </cell>
        </row>
        <row r="7189">
          <cell r="F7189">
            <v>1631430</v>
          </cell>
          <cell r="AD7189">
            <v>1631430</v>
          </cell>
          <cell r="AE7189">
            <v>1460982.0895522388</v>
          </cell>
          <cell r="AF7189">
            <v>1278359.328358209</v>
          </cell>
          <cell r="AG7189">
            <v>74.444444444444443</v>
          </cell>
          <cell r="AH7189">
            <v>75</v>
          </cell>
          <cell r="AI7189">
            <v>75</v>
          </cell>
        </row>
        <row r="7190">
          <cell r="F7190">
            <v>1082887</v>
          </cell>
          <cell r="AD7190">
            <v>1015206.5625</v>
          </cell>
          <cell r="AE7190">
            <v>902405.83333333337</v>
          </cell>
          <cell r="AF7190">
            <v>789605.10416666663</v>
          </cell>
          <cell r="AG7190">
            <v>75</v>
          </cell>
          <cell r="AH7190">
            <v>75</v>
          </cell>
          <cell r="AI7190">
            <v>75</v>
          </cell>
        </row>
        <row r="7191">
          <cell r="F7191">
            <v>3763624.038461538</v>
          </cell>
          <cell r="AD7191">
            <v>3387261.6346153845</v>
          </cell>
          <cell r="AE7191">
            <v>3010899.2307692305</v>
          </cell>
          <cell r="AF7191">
            <v>2634536.826923077</v>
          </cell>
          <cell r="AG7191">
            <v>75</v>
          </cell>
          <cell r="AH7191">
            <v>75</v>
          </cell>
          <cell r="AI7191">
            <v>75</v>
          </cell>
        </row>
        <row r="7192">
          <cell r="F7192">
            <v>707265</v>
          </cell>
          <cell r="AD7192">
            <v>707265</v>
          </cell>
          <cell r="AE7192">
            <v>652860</v>
          </cell>
          <cell r="AF7192">
            <v>571252.5</v>
          </cell>
          <cell r="AG7192">
            <v>72.222222222222229</v>
          </cell>
          <cell r="AH7192">
            <v>75</v>
          </cell>
          <cell r="AI7192">
            <v>75</v>
          </cell>
        </row>
        <row r="7193">
          <cell r="F7193">
            <v>1643990</v>
          </cell>
          <cell r="AD7193">
            <v>1643990</v>
          </cell>
          <cell r="AE7193">
            <v>1517529.2307692308</v>
          </cell>
          <cell r="AF7193">
            <v>1327838.0769230768</v>
          </cell>
          <cell r="AG7193">
            <v>72.222222222222229</v>
          </cell>
          <cell r="AH7193">
            <v>75</v>
          </cell>
          <cell r="AI7193">
            <v>75</v>
          </cell>
        </row>
        <row r="7194">
          <cell r="F7194">
            <v>3320810.576923077</v>
          </cell>
          <cell r="AD7194">
            <v>2988729.5192307695</v>
          </cell>
          <cell r="AE7194">
            <v>2656648.4615384615</v>
          </cell>
          <cell r="AF7194">
            <v>2324567.403846154</v>
          </cell>
          <cell r="AG7194">
            <v>75</v>
          </cell>
          <cell r="AH7194">
            <v>75</v>
          </cell>
          <cell r="AI7194">
            <v>75</v>
          </cell>
        </row>
        <row r="7195">
          <cell r="F7195">
            <v>1218591</v>
          </cell>
          <cell r="AD7195">
            <v>1218591</v>
          </cell>
          <cell r="AE7195">
            <v>1107810</v>
          </cell>
          <cell r="AF7195">
            <v>969333.74999999988</v>
          </cell>
          <cell r="AG7195">
            <v>73.333333333333329</v>
          </cell>
          <cell r="AH7195">
            <v>75</v>
          </cell>
          <cell r="AI7195">
            <v>75</v>
          </cell>
        </row>
        <row r="7196">
          <cell r="F7196">
            <v>1252377</v>
          </cell>
          <cell r="AD7196">
            <v>1252377</v>
          </cell>
          <cell r="AE7196">
            <v>1174103.4375</v>
          </cell>
          <cell r="AF7196">
            <v>1027340.5078125</v>
          </cell>
          <cell r="AG7196">
            <v>71.111111111111114</v>
          </cell>
          <cell r="AH7196">
            <v>75</v>
          </cell>
          <cell r="AI7196">
            <v>75</v>
          </cell>
        </row>
        <row r="7197">
          <cell r="F7197">
            <v>2867151.923076923</v>
          </cell>
          <cell r="AD7197">
            <v>2580436.7307692305</v>
          </cell>
          <cell r="AE7197">
            <v>2293721.5384615385</v>
          </cell>
          <cell r="AF7197">
            <v>2007006.346153846</v>
          </cell>
          <cell r="AG7197">
            <v>75</v>
          </cell>
          <cell r="AH7197">
            <v>75</v>
          </cell>
          <cell r="AI7197">
            <v>75</v>
          </cell>
        </row>
        <row r="7198">
          <cell r="F7198">
            <v>3250574</v>
          </cell>
          <cell r="AD7198">
            <v>3090334.4366197186</v>
          </cell>
          <cell r="AE7198">
            <v>2746963.9436619719</v>
          </cell>
          <cell r="AF7198">
            <v>2403593.4507042253</v>
          </cell>
          <cell r="AG7198">
            <v>75</v>
          </cell>
          <cell r="AH7198">
            <v>75</v>
          </cell>
          <cell r="AI7198">
            <v>75</v>
          </cell>
        </row>
        <row r="7199">
          <cell r="F7199">
            <v>1685687</v>
          </cell>
          <cell r="AD7199">
            <v>1580331.5625</v>
          </cell>
          <cell r="AE7199">
            <v>1404739.1666666667</v>
          </cell>
          <cell r="AF7199">
            <v>1229146.7708333333</v>
          </cell>
          <cell r="AG7199">
            <v>75</v>
          </cell>
          <cell r="AH7199">
            <v>75</v>
          </cell>
          <cell r="AI7199">
            <v>75</v>
          </cell>
        </row>
        <row r="7200">
          <cell r="F7200">
            <v>4558519</v>
          </cell>
          <cell r="AD7200">
            <v>4158108.547297297</v>
          </cell>
          <cell r="AE7200">
            <v>3696096.4864864866</v>
          </cell>
          <cell r="AF7200">
            <v>3234084.4256756757</v>
          </cell>
          <cell r="AG7200">
            <v>75</v>
          </cell>
          <cell r="AH7200">
            <v>75</v>
          </cell>
          <cell r="AI7200">
            <v>75</v>
          </cell>
        </row>
        <row r="7201">
          <cell r="F7201">
            <v>2662928</v>
          </cell>
          <cell r="AD7201">
            <v>2429022.1621621619</v>
          </cell>
          <cell r="AE7201">
            <v>2159130.8108108109</v>
          </cell>
          <cell r="AF7201">
            <v>1889239.4594594596</v>
          </cell>
          <cell r="AG7201">
            <v>75</v>
          </cell>
          <cell r="AH7201">
            <v>75</v>
          </cell>
          <cell r="AI7201">
            <v>75</v>
          </cell>
        </row>
        <row r="7202">
          <cell r="F7202">
            <v>10765855.76923077</v>
          </cell>
          <cell r="AD7202">
            <v>9689270.1923076939</v>
          </cell>
          <cell r="AE7202">
            <v>8612684.615384616</v>
          </cell>
          <cell r="AF7202">
            <v>7536099.038461539</v>
          </cell>
          <cell r="AG7202">
            <v>75</v>
          </cell>
          <cell r="AH7202">
            <v>75</v>
          </cell>
          <cell r="AI7202">
            <v>75</v>
          </cell>
        </row>
        <row r="7203">
          <cell r="F7203">
            <v>1373608</v>
          </cell>
          <cell r="AD7203">
            <v>1373608</v>
          </cell>
          <cell r="AE7203">
            <v>1248734.5454545454</v>
          </cell>
          <cell r="AF7203">
            <v>1092642.7272727273</v>
          </cell>
          <cell r="AG7203">
            <v>73.333333333333329</v>
          </cell>
          <cell r="AH7203">
            <v>75</v>
          </cell>
          <cell r="AI7203">
            <v>75</v>
          </cell>
        </row>
        <row r="7204">
          <cell r="F7204">
            <v>1487193</v>
          </cell>
          <cell r="AD7204">
            <v>1375144.2123287672</v>
          </cell>
          <cell r="AE7204">
            <v>1222350.4109589041</v>
          </cell>
          <cell r="AF7204">
            <v>1069556.609589041</v>
          </cell>
          <cell r="AG7204">
            <v>75</v>
          </cell>
          <cell r="AH7204">
            <v>75</v>
          </cell>
          <cell r="AI7204">
            <v>75</v>
          </cell>
        </row>
        <row r="7205">
          <cell r="F7205">
            <v>3894583</v>
          </cell>
          <cell r="AD7205">
            <v>3755490.7500000005</v>
          </cell>
          <cell r="AE7205">
            <v>3338214</v>
          </cell>
          <cell r="AF7205">
            <v>2920937.25</v>
          </cell>
          <cell r="AG7205">
            <v>75</v>
          </cell>
          <cell r="AH7205">
            <v>75</v>
          </cell>
          <cell r="AI7205">
            <v>75</v>
          </cell>
        </row>
        <row r="7206">
          <cell r="F7206">
            <v>3485539.423076923</v>
          </cell>
          <cell r="AD7206">
            <v>3136985.480769231</v>
          </cell>
          <cell r="AE7206">
            <v>2788431.5384615385</v>
          </cell>
          <cell r="AF7206">
            <v>2439877.596153846</v>
          </cell>
          <cell r="AG7206">
            <v>75</v>
          </cell>
          <cell r="AH7206">
            <v>75</v>
          </cell>
          <cell r="AI7206">
            <v>75</v>
          </cell>
        </row>
        <row r="7207">
          <cell r="F7207">
            <v>988216.34615384613</v>
          </cell>
          <cell r="AD7207">
            <v>889394.71153846162</v>
          </cell>
          <cell r="AE7207">
            <v>790573.07692307699</v>
          </cell>
          <cell r="AF7207">
            <v>691751.44230769237</v>
          </cell>
          <cell r="AG7207">
            <v>75</v>
          </cell>
          <cell r="AH7207">
            <v>75</v>
          </cell>
          <cell r="AI7207">
            <v>75</v>
          </cell>
        </row>
        <row r="7208">
          <cell r="F7208">
            <v>2810414.423076923</v>
          </cell>
          <cell r="AD7208">
            <v>2529372.9807692305</v>
          </cell>
          <cell r="AE7208">
            <v>2248331.5384615385</v>
          </cell>
          <cell r="AF7208">
            <v>1967290.096153846</v>
          </cell>
          <cell r="AG7208">
            <v>75</v>
          </cell>
          <cell r="AH7208">
            <v>75</v>
          </cell>
          <cell r="AI7208">
            <v>75</v>
          </cell>
        </row>
        <row r="7209">
          <cell r="F7209">
            <v>2200361</v>
          </cell>
          <cell r="AD7209">
            <v>2200361</v>
          </cell>
          <cell r="AE7209">
            <v>2200361</v>
          </cell>
          <cell r="AF7209">
            <v>2139239.861111111</v>
          </cell>
          <cell r="AG7209">
            <v>60</v>
          </cell>
          <cell r="AH7209">
            <v>67.5</v>
          </cell>
          <cell r="AI7209">
            <v>75</v>
          </cell>
        </row>
        <row r="7210">
          <cell r="F7210">
            <v>1750374</v>
          </cell>
          <cell r="AD7210">
            <v>1750374</v>
          </cell>
          <cell r="AE7210">
            <v>1567499.1044776118</v>
          </cell>
          <cell r="AF7210">
            <v>1371561.7164179105</v>
          </cell>
          <cell r="AG7210">
            <v>74.444444444444443</v>
          </cell>
          <cell r="AH7210">
            <v>75</v>
          </cell>
          <cell r="AI7210">
            <v>75</v>
          </cell>
        </row>
        <row r="7211">
          <cell r="F7211">
            <v>3079684.615384615</v>
          </cell>
          <cell r="AD7211">
            <v>2771716.1538461535</v>
          </cell>
          <cell r="AE7211">
            <v>2463747.692307692</v>
          </cell>
          <cell r="AF7211">
            <v>2155779.2307692305</v>
          </cell>
          <cell r="AG7211">
            <v>75</v>
          </cell>
          <cell r="AH7211">
            <v>75</v>
          </cell>
          <cell r="AI7211">
            <v>75</v>
          </cell>
        </row>
        <row r="7212">
          <cell r="F7212">
            <v>3587845.192307692</v>
          </cell>
          <cell r="AD7212">
            <v>3229060.6730769235</v>
          </cell>
          <cell r="AE7212">
            <v>2870276.153846154</v>
          </cell>
          <cell r="AF7212">
            <v>2511491.634615385</v>
          </cell>
          <cell r="AG7212">
            <v>75</v>
          </cell>
          <cell r="AH7212">
            <v>75</v>
          </cell>
          <cell r="AI7212">
            <v>75</v>
          </cell>
        </row>
        <row r="7213">
          <cell r="F7213">
            <v>2378731.730769231</v>
          </cell>
          <cell r="AD7213">
            <v>2140858.557692308</v>
          </cell>
          <cell r="AE7213">
            <v>1902985.3846153847</v>
          </cell>
          <cell r="AF7213">
            <v>1665112.2115384617</v>
          </cell>
          <cell r="AG7213">
            <v>75</v>
          </cell>
          <cell r="AH7213">
            <v>75</v>
          </cell>
          <cell r="AI7213">
            <v>75</v>
          </cell>
        </row>
        <row r="7214">
          <cell r="F7214">
            <v>2885351.923076923</v>
          </cell>
          <cell r="AD7214">
            <v>2596816.730769231</v>
          </cell>
          <cell r="AE7214">
            <v>2308281.5384615385</v>
          </cell>
          <cell r="AF7214">
            <v>2019746.346153846</v>
          </cell>
          <cell r="AG7214">
            <v>75</v>
          </cell>
          <cell r="AH7214">
            <v>75</v>
          </cell>
          <cell r="AI7214">
            <v>75</v>
          </cell>
        </row>
        <row r="7215">
          <cell r="F7215">
            <v>2381692.3076923075</v>
          </cell>
          <cell r="AD7215">
            <v>2143523.076923077</v>
          </cell>
          <cell r="AE7215">
            <v>1905353.846153846</v>
          </cell>
          <cell r="AF7215">
            <v>1667184.6153846155</v>
          </cell>
          <cell r="AG7215">
            <v>75</v>
          </cell>
          <cell r="AH7215">
            <v>75</v>
          </cell>
          <cell r="AI7215">
            <v>75</v>
          </cell>
        </row>
        <row r="7216">
          <cell r="F7216">
            <v>1931750</v>
          </cell>
          <cell r="AD7216">
            <v>1931750</v>
          </cell>
          <cell r="AE7216">
            <v>1811015.625</v>
          </cell>
          <cell r="AF7216">
            <v>1584638.671875</v>
          </cell>
          <cell r="AG7216">
            <v>71.111111111111114</v>
          </cell>
          <cell r="AH7216">
            <v>75</v>
          </cell>
          <cell r="AI7216">
            <v>75</v>
          </cell>
        </row>
        <row r="7217">
          <cell r="F7217">
            <v>1667094</v>
          </cell>
          <cell r="AD7217">
            <v>1667094</v>
          </cell>
          <cell r="AE7217">
            <v>1515540</v>
          </cell>
          <cell r="AF7217">
            <v>1326097.5</v>
          </cell>
          <cell r="AG7217">
            <v>73.333333333333329</v>
          </cell>
          <cell r="AH7217">
            <v>75</v>
          </cell>
          <cell r="AI7217">
            <v>75</v>
          </cell>
        </row>
        <row r="7218">
          <cell r="F7218">
            <v>2315608</v>
          </cell>
          <cell r="AD7218">
            <v>2315608</v>
          </cell>
          <cell r="AE7218">
            <v>2073678.8059701493</v>
          </cell>
          <cell r="AF7218">
            <v>1814468.9552238807</v>
          </cell>
          <cell r="AG7218">
            <v>74.444444444444443</v>
          </cell>
          <cell r="AH7218">
            <v>75</v>
          </cell>
          <cell r="AI7218">
            <v>75</v>
          </cell>
        </row>
        <row r="7219">
          <cell r="F7219">
            <v>3402578.846153846</v>
          </cell>
          <cell r="AD7219">
            <v>3062320.961538462</v>
          </cell>
          <cell r="AE7219">
            <v>2722063.076923077</v>
          </cell>
          <cell r="AF7219">
            <v>2381805.1923076925</v>
          </cell>
          <cell r="AG7219">
            <v>75</v>
          </cell>
          <cell r="AH7219">
            <v>75</v>
          </cell>
          <cell r="AI7219">
            <v>75</v>
          </cell>
        </row>
        <row r="7220">
          <cell r="F7220">
            <v>3026756.0126582282</v>
          </cell>
          <cell r="AD7220">
            <v>2724080.4113924056</v>
          </cell>
          <cell r="AE7220">
            <v>2421404.8101265826</v>
          </cell>
          <cell r="AF7220">
            <v>2118729.2088607596</v>
          </cell>
          <cell r="AG7220">
            <v>75</v>
          </cell>
          <cell r="AH7220">
            <v>75</v>
          </cell>
          <cell r="AI7220">
            <v>75</v>
          </cell>
        </row>
        <row r="7221">
          <cell r="F7221">
            <v>2959701.265822785</v>
          </cell>
          <cell r="AD7221">
            <v>2663731.1392405066</v>
          </cell>
          <cell r="AE7221">
            <v>2367761.0126582277</v>
          </cell>
          <cell r="AF7221">
            <v>2071790.8860759495</v>
          </cell>
          <cell r="AG7221">
            <v>75</v>
          </cell>
          <cell r="AH7221">
            <v>75</v>
          </cell>
          <cell r="AI7221">
            <v>75</v>
          </cell>
        </row>
        <row r="7222">
          <cell r="F7222">
            <v>2761269.303797469</v>
          </cell>
          <cell r="AD7222">
            <v>2485142.3734177225</v>
          </cell>
          <cell r="AE7222">
            <v>2209015.4430379751</v>
          </cell>
          <cell r="AF7222">
            <v>1932888.5126582284</v>
          </cell>
          <cell r="AG7222">
            <v>75</v>
          </cell>
          <cell r="AH7222">
            <v>75</v>
          </cell>
          <cell r="AI7222">
            <v>75</v>
          </cell>
        </row>
        <row r="7223">
          <cell r="F7223">
            <v>3173707.5949367089</v>
          </cell>
          <cell r="AD7223">
            <v>2856336.8354430385</v>
          </cell>
          <cell r="AE7223">
            <v>2538966.0759493671</v>
          </cell>
          <cell r="AF7223">
            <v>2221595.3164556962</v>
          </cell>
          <cell r="AG7223">
            <v>75</v>
          </cell>
          <cell r="AH7223">
            <v>75</v>
          </cell>
          <cell r="AI7223">
            <v>75</v>
          </cell>
        </row>
        <row r="7224">
          <cell r="F7224">
            <v>1792306</v>
          </cell>
          <cell r="AD7224">
            <v>1613075.4000000001</v>
          </cell>
          <cell r="AE7224">
            <v>1433844.8</v>
          </cell>
          <cell r="AF7224">
            <v>1254614.2</v>
          </cell>
          <cell r="AG7224">
            <v>75</v>
          </cell>
          <cell r="AH7224">
            <v>75</v>
          </cell>
          <cell r="AI7224">
            <v>75</v>
          </cell>
        </row>
        <row r="7225">
          <cell r="F7225">
            <v>1248431</v>
          </cell>
          <cell r="AD7225">
            <v>1248431</v>
          </cell>
          <cell r="AE7225">
            <v>1248431</v>
          </cell>
          <cell r="AF7225">
            <v>1130045.301724138</v>
          </cell>
          <cell r="AG7225">
            <v>64.444444444444443</v>
          </cell>
          <cell r="AH7225">
            <v>72.5</v>
          </cell>
          <cell r="AI7225">
            <v>75</v>
          </cell>
        </row>
        <row r="7226">
          <cell r="F7226">
            <v>2155270.2531645568</v>
          </cell>
          <cell r="AD7226">
            <v>1939743.2278481012</v>
          </cell>
          <cell r="AE7226">
            <v>1724216.2025316455</v>
          </cell>
          <cell r="AF7226">
            <v>1508689.1772151899</v>
          </cell>
          <cell r="AG7226">
            <v>75</v>
          </cell>
          <cell r="AH7226">
            <v>75</v>
          </cell>
          <cell r="AI7226">
            <v>75</v>
          </cell>
        </row>
        <row r="7227">
          <cell r="F7227">
            <v>2329161.0759493671</v>
          </cell>
          <cell r="AD7227">
            <v>2096244.9683544307</v>
          </cell>
          <cell r="AE7227">
            <v>1863328.8607594939</v>
          </cell>
          <cell r="AF7227">
            <v>1630412.7531645573</v>
          </cell>
          <cell r="AG7227">
            <v>75</v>
          </cell>
          <cell r="AH7227">
            <v>75</v>
          </cell>
          <cell r="AI7227">
            <v>75</v>
          </cell>
        </row>
        <row r="7228">
          <cell r="F7228">
            <v>1093185.7594936709</v>
          </cell>
          <cell r="AD7228">
            <v>983867.18354430387</v>
          </cell>
          <cell r="AE7228">
            <v>874548.60759493674</v>
          </cell>
          <cell r="AF7228">
            <v>765230.0316455696</v>
          </cell>
          <cell r="AG7228">
            <v>75</v>
          </cell>
          <cell r="AH7228">
            <v>75</v>
          </cell>
          <cell r="AI7228">
            <v>75</v>
          </cell>
        </row>
        <row r="7229">
          <cell r="F7229">
            <v>1075661.3924050634</v>
          </cell>
          <cell r="AD7229">
            <v>968095.25316455704</v>
          </cell>
          <cell r="AE7229">
            <v>860529.1139240507</v>
          </cell>
          <cell r="AF7229">
            <v>752962.97468354437</v>
          </cell>
          <cell r="AG7229">
            <v>75</v>
          </cell>
          <cell r="AH7229">
            <v>75</v>
          </cell>
          <cell r="AI7229">
            <v>75</v>
          </cell>
        </row>
        <row r="7230">
          <cell r="F7230">
            <v>2448376.898734177</v>
          </cell>
          <cell r="AD7230">
            <v>2203539.2088607592</v>
          </cell>
          <cell r="AE7230">
            <v>1958701.5189873416</v>
          </cell>
          <cell r="AF7230">
            <v>1713863.8291139239</v>
          </cell>
          <cell r="AG7230">
            <v>75</v>
          </cell>
          <cell r="AH7230">
            <v>75</v>
          </cell>
          <cell r="AI7230">
            <v>75</v>
          </cell>
        </row>
        <row r="7231">
          <cell r="F7231">
            <v>1707504</v>
          </cell>
          <cell r="AD7231">
            <v>1670384.3478260869</v>
          </cell>
          <cell r="AE7231">
            <v>1484786.0869565217</v>
          </cell>
          <cell r="AF7231">
            <v>1299187.8260869565</v>
          </cell>
          <cell r="AG7231">
            <v>75</v>
          </cell>
          <cell r="AH7231">
            <v>75</v>
          </cell>
          <cell r="AI7231">
            <v>75</v>
          </cell>
        </row>
        <row r="7232">
          <cell r="F7232">
            <v>2065485</v>
          </cell>
          <cell r="AD7232">
            <v>1991717.6785714286</v>
          </cell>
          <cell r="AE7232">
            <v>1770415.7142857143</v>
          </cell>
          <cell r="AF7232">
            <v>1549113.75</v>
          </cell>
          <cell r="AG7232">
            <v>75</v>
          </cell>
          <cell r="AH7232">
            <v>75</v>
          </cell>
          <cell r="AI7232">
            <v>75</v>
          </cell>
        </row>
        <row r="7233">
          <cell r="F7233">
            <v>2162547.1518987338</v>
          </cell>
          <cell r="AD7233">
            <v>1946292.4367088606</v>
          </cell>
          <cell r="AE7233">
            <v>1730037.7215189871</v>
          </cell>
          <cell r="AF7233">
            <v>1513783.0063291136</v>
          </cell>
          <cell r="AG7233">
            <v>75</v>
          </cell>
          <cell r="AH7233">
            <v>75</v>
          </cell>
          <cell r="AI7233">
            <v>75</v>
          </cell>
        </row>
        <row r="7234">
          <cell r="F7234">
            <v>296647.78481012658</v>
          </cell>
          <cell r="AD7234">
            <v>266983.00632911391</v>
          </cell>
          <cell r="AE7234">
            <v>237318.22784810126</v>
          </cell>
          <cell r="AF7234">
            <v>207653.44936708861</v>
          </cell>
          <cell r="AG7234">
            <v>75</v>
          </cell>
          <cell r="AH7234">
            <v>75</v>
          </cell>
          <cell r="AI7234">
            <v>75</v>
          </cell>
        </row>
        <row r="7235">
          <cell r="F7235">
            <v>1614806</v>
          </cell>
          <cell r="AD7235">
            <v>1535202.8873239437</v>
          </cell>
          <cell r="AE7235">
            <v>1364624.7887323943</v>
          </cell>
          <cell r="AF7235">
            <v>1194046.690140845</v>
          </cell>
          <cell r="AG7235">
            <v>75</v>
          </cell>
          <cell r="AH7235">
            <v>75</v>
          </cell>
          <cell r="AI7235">
            <v>75</v>
          </cell>
        </row>
        <row r="7236">
          <cell r="F7236">
            <v>1377602</v>
          </cell>
          <cell r="AD7236">
            <v>1377602</v>
          </cell>
          <cell r="AE7236">
            <v>1377602</v>
          </cell>
          <cell r="AF7236">
            <v>1339335.2777777778</v>
          </cell>
          <cell r="AG7236">
            <v>60</v>
          </cell>
          <cell r="AH7236">
            <v>67.5</v>
          </cell>
          <cell r="AI7236">
            <v>75</v>
          </cell>
        </row>
        <row r="7237">
          <cell r="F7237">
            <v>2146358</v>
          </cell>
          <cell r="AD7237">
            <v>2146358</v>
          </cell>
          <cell r="AE7237">
            <v>1922111.6417910447</v>
          </cell>
          <cell r="AF7237">
            <v>1681847.6865671643</v>
          </cell>
          <cell r="AG7237">
            <v>74.444444444444443</v>
          </cell>
          <cell r="AH7237">
            <v>75</v>
          </cell>
          <cell r="AI7237">
            <v>75</v>
          </cell>
        </row>
        <row r="7238">
          <cell r="F7238">
            <v>1912585.855263158</v>
          </cell>
          <cell r="AD7238">
            <v>1721327.2697368425</v>
          </cell>
          <cell r="AE7238">
            <v>1530068.6842105265</v>
          </cell>
          <cell r="AF7238">
            <v>1338810.0986842108</v>
          </cell>
          <cell r="AG7238">
            <v>75</v>
          </cell>
          <cell r="AH7238">
            <v>75</v>
          </cell>
          <cell r="AI7238">
            <v>75</v>
          </cell>
        </row>
        <row r="7239">
          <cell r="F7239">
            <v>2400361.1842105263</v>
          </cell>
          <cell r="AD7239">
            <v>2160325.0657894737</v>
          </cell>
          <cell r="AE7239">
            <v>1920288.9473684209</v>
          </cell>
          <cell r="AF7239">
            <v>1680252.8289473683</v>
          </cell>
          <cell r="AG7239">
            <v>75</v>
          </cell>
          <cell r="AH7239">
            <v>75</v>
          </cell>
          <cell r="AI7239">
            <v>75</v>
          </cell>
        </row>
        <row r="7240">
          <cell r="F7240">
            <v>1120522</v>
          </cell>
          <cell r="AD7240">
            <v>1120522</v>
          </cell>
          <cell r="AE7240">
            <v>1120522</v>
          </cell>
          <cell r="AF7240">
            <v>1050489.375</v>
          </cell>
          <cell r="AG7240">
            <v>62.222222222222221</v>
          </cell>
          <cell r="AH7240">
            <v>70</v>
          </cell>
          <cell r="AI7240">
            <v>75</v>
          </cell>
        </row>
        <row r="7241">
          <cell r="F7241">
            <v>1891965.6593406589</v>
          </cell>
          <cell r="AD7241">
            <v>1702769.0934065932</v>
          </cell>
          <cell r="AE7241">
            <v>1513572.5274725272</v>
          </cell>
          <cell r="AF7241">
            <v>1324375.9615384613</v>
          </cell>
          <cell r="AG7241">
            <v>75</v>
          </cell>
          <cell r="AH7241">
            <v>75</v>
          </cell>
          <cell r="AI7241">
            <v>75</v>
          </cell>
        </row>
        <row r="7242">
          <cell r="F7242">
            <v>2175446</v>
          </cell>
          <cell r="AD7242">
            <v>2175446</v>
          </cell>
          <cell r="AE7242">
            <v>1977678.1818181819</v>
          </cell>
          <cell r="AF7242">
            <v>1730468.4090909089</v>
          </cell>
          <cell r="AG7242">
            <v>73.333333333333329</v>
          </cell>
          <cell r="AH7242">
            <v>75</v>
          </cell>
          <cell r="AI7242">
            <v>75</v>
          </cell>
        </row>
        <row r="7243">
          <cell r="F7243">
            <v>1268431</v>
          </cell>
          <cell r="AD7243">
            <v>1268431</v>
          </cell>
          <cell r="AE7243">
            <v>1268431</v>
          </cell>
          <cell r="AF7243">
            <v>1148148.75</v>
          </cell>
          <cell r="AG7243">
            <v>64.444444444444443</v>
          </cell>
          <cell r="AH7243">
            <v>72.5</v>
          </cell>
          <cell r="AI7243">
            <v>75</v>
          </cell>
        </row>
        <row r="7244">
          <cell r="F7244">
            <v>2361584.4155844157</v>
          </cell>
          <cell r="AD7244">
            <v>2125425.9740259741</v>
          </cell>
          <cell r="AE7244">
            <v>1889267.5324675324</v>
          </cell>
          <cell r="AF7244">
            <v>1653109.0909090911</v>
          </cell>
          <cell r="AG7244">
            <v>75</v>
          </cell>
          <cell r="AH7244">
            <v>75</v>
          </cell>
          <cell r="AI7244">
            <v>75</v>
          </cell>
        </row>
        <row r="7245">
          <cell r="F7245">
            <v>1807467.7215189873</v>
          </cell>
          <cell r="AD7245">
            <v>1626720.9493670887</v>
          </cell>
          <cell r="AE7245">
            <v>1445974.1772151899</v>
          </cell>
          <cell r="AF7245">
            <v>1265227.4050632913</v>
          </cell>
          <cell r="AG7245">
            <v>75</v>
          </cell>
          <cell r="AH7245">
            <v>75</v>
          </cell>
          <cell r="AI7245">
            <v>75</v>
          </cell>
        </row>
        <row r="7246">
          <cell r="F7246">
            <v>1475044</v>
          </cell>
          <cell r="AD7246">
            <v>1475044</v>
          </cell>
          <cell r="AE7246">
            <v>1427461.935483871</v>
          </cell>
          <cell r="AF7246">
            <v>1249029.1935483871</v>
          </cell>
          <cell r="AG7246">
            <v>68.888888888888886</v>
          </cell>
          <cell r="AH7246">
            <v>75</v>
          </cell>
          <cell r="AI7246">
            <v>75</v>
          </cell>
        </row>
        <row r="7247">
          <cell r="F7247">
            <v>1736930</v>
          </cell>
          <cell r="AD7247">
            <v>1628371.875</v>
          </cell>
          <cell r="AE7247">
            <v>1447441.6666666667</v>
          </cell>
          <cell r="AF7247">
            <v>1266511.4583333333</v>
          </cell>
          <cell r="AG7247">
            <v>75</v>
          </cell>
          <cell r="AH7247">
            <v>75</v>
          </cell>
          <cell r="AI7247">
            <v>75</v>
          </cell>
        </row>
        <row r="7248">
          <cell r="F7248">
            <v>1826561</v>
          </cell>
          <cell r="AD7248">
            <v>1643904.9000000001</v>
          </cell>
          <cell r="AE7248">
            <v>1461248.8</v>
          </cell>
          <cell r="AF7248">
            <v>1278592.7</v>
          </cell>
          <cell r="AG7248">
            <v>75</v>
          </cell>
          <cell r="AH7248">
            <v>75</v>
          </cell>
          <cell r="AI7248">
            <v>75</v>
          </cell>
        </row>
        <row r="7249">
          <cell r="F7249">
            <v>2730037.0253164559</v>
          </cell>
          <cell r="AD7249">
            <v>2457033.3227848103</v>
          </cell>
          <cell r="AE7249">
            <v>2184029.6202531648</v>
          </cell>
          <cell r="AF7249">
            <v>1911025.917721519</v>
          </cell>
          <cell r="AG7249">
            <v>75</v>
          </cell>
          <cell r="AH7249">
            <v>75</v>
          </cell>
          <cell r="AI7249">
            <v>75</v>
          </cell>
        </row>
        <row r="7250">
          <cell r="F7250">
            <v>1600713</v>
          </cell>
          <cell r="AD7250">
            <v>1565914.8913043477</v>
          </cell>
          <cell r="AE7250">
            <v>1391924.3478260869</v>
          </cell>
          <cell r="AF7250">
            <v>1217933.8043478262</v>
          </cell>
          <cell r="AG7250">
            <v>75</v>
          </cell>
          <cell r="AH7250">
            <v>75</v>
          </cell>
          <cell r="AI7250">
            <v>75</v>
          </cell>
        </row>
        <row r="7251">
          <cell r="F7251">
            <v>2392900.6578947366</v>
          </cell>
          <cell r="AD7251">
            <v>2153610.5921052629</v>
          </cell>
          <cell r="AE7251">
            <v>1914320.5263157892</v>
          </cell>
          <cell r="AF7251">
            <v>1675030.4605263157</v>
          </cell>
          <cell r="AG7251">
            <v>75</v>
          </cell>
          <cell r="AH7251">
            <v>75</v>
          </cell>
          <cell r="AI7251">
            <v>75</v>
          </cell>
        </row>
        <row r="7252">
          <cell r="F7252">
            <v>2763289.5569620249</v>
          </cell>
          <cell r="AD7252">
            <v>2486960.6012658225</v>
          </cell>
          <cell r="AE7252">
            <v>2210631.6455696197</v>
          </cell>
          <cell r="AF7252">
            <v>1934302.6898734174</v>
          </cell>
          <cell r="AG7252">
            <v>75</v>
          </cell>
          <cell r="AH7252">
            <v>75</v>
          </cell>
          <cell r="AI7252">
            <v>75</v>
          </cell>
        </row>
        <row r="7253">
          <cell r="F7253">
            <v>1727513.9240506329</v>
          </cell>
          <cell r="AD7253">
            <v>1554762.5316455697</v>
          </cell>
          <cell r="AE7253">
            <v>1382011.1392405063</v>
          </cell>
          <cell r="AF7253">
            <v>1209259.7468354432</v>
          </cell>
          <cell r="AG7253">
            <v>75</v>
          </cell>
          <cell r="AH7253">
            <v>75</v>
          </cell>
          <cell r="AI7253">
            <v>75</v>
          </cell>
        </row>
        <row r="7254">
          <cell r="F7254">
            <v>2527673.076923077</v>
          </cell>
          <cell r="AD7254">
            <v>2274905.7692307695</v>
          </cell>
          <cell r="AE7254">
            <v>2022138.4615384617</v>
          </cell>
          <cell r="AF7254">
            <v>1769371.153846154</v>
          </cell>
          <cell r="AG7254">
            <v>75</v>
          </cell>
          <cell r="AH7254">
            <v>75</v>
          </cell>
          <cell r="AI7254">
            <v>75</v>
          </cell>
        </row>
        <row r="7255">
          <cell r="F7255">
            <v>1070824</v>
          </cell>
          <cell r="AD7255">
            <v>1070824</v>
          </cell>
          <cell r="AE7255">
            <v>988452.92307692312</v>
          </cell>
          <cell r="AF7255">
            <v>864896.30769230763</v>
          </cell>
          <cell r="AG7255">
            <v>72.222222222222229</v>
          </cell>
          <cell r="AH7255">
            <v>75</v>
          </cell>
          <cell r="AI7255">
            <v>75</v>
          </cell>
        </row>
        <row r="7256">
          <cell r="F7256">
            <v>1046155</v>
          </cell>
          <cell r="AD7256">
            <v>1046155</v>
          </cell>
          <cell r="AE7256">
            <v>1046155</v>
          </cell>
          <cell r="AF7256">
            <v>946950.64655172406</v>
          </cell>
          <cell r="AG7256">
            <v>64.444444444444443</v>
          </cell>
          <cell r="AH7256">
            <v>72.5</v>
          </cell>
          <cell r="AI7256">
            <v>75</v>
          </cell>
        </row>
        <row r="7257">
          <cell r="F7257">
            <v>2132457.9113924052</v>
          </cell>
          <cell r="AD7257">
            <v>1919212.1202531646</v>
          </cell>
          <cell r="AE7257">
            <v>1705966.3291139239</v>
          </cell>
          <cell r="AF7257">
            <v>1492720.5379746836</v>
          </cell>
          <cell r="AG7257">
            <v>75</v>
          </cell>
          <cell r="AH7257">
            <v>75</v>
          </cell>
          <cell r="AI7257">
            <v>75</v>
          </cell>
        </row>
        <row r="7258">
          <cell r="F7258">
            <v>3507724.367088607</v>
          </cell>
          <cell r="AD7258">
            <v>3156951.9303797465</v>
          </cell>
          <cell r="AE7258">
            <v>2806179.4936708859</v>
          </cell>
          <cell r="AF7258">
            <v>2455407.0569620249</v>
          </cell>
          <cell r="AG7258">
            <v>75</v>
          </cell>
          <cell r="AH7258">
            <v>75</v>
          </cell>
          <cell r="AI7258">
            <v>75</v>
          </cell>
        </row>
        <row r="7259">
          <cell r="F7259">
            <v>1454645</v>
          </cell>
          <cell r="AD7259">
            <v>1454645</v>
          </cell>
          <cell r="AE7259">
            <v>1322404.5454545454</v>
          </cell>
          <cell r="AF7259">
            <v>1157103.9772727273</v>
          </cell>
          <cell r="AG7259">
            <v>73.333333333333329</v>
          </cell>
          <cell r="AH7259">
            <v>75</v>
          </cell>
          <cell r="AI7259">
            <v>75</v>
          </cell>
        </row>
        <row r="7260">
          <cell r="F7260">
            <v>2709703.4810126582</v>
          </cell>
          <cell r="AD7260">
            <v>2438733.1329113925</v>
          </cell>
          <cell r="AE7260">
            <v>2167762.7848101268</v>
          </cell>
          <cell r="AF7260">
            <v>1896792.4367088608</v>
          </cell>
          <cell r="AG7260">
            <v>75</v>
          </cell>
          <cell r="AH7260">
            <v>75</v>
          </cell>
          <cell r="AI7260">
            <v>75</v>
          </cell>
        </row>
        <row r="7261">
          <cell r="F7261">
            <v>3340468</v>
          </cell>
          <cell r="AD7261">
            <v>3131688.75</v>
          </cell>
          <cell r="AE7261">
            <v>2783723.3333333335</v>
          </cell>
          <cell r="AF7261">
            <v>2435757.9166666665</v>
          </cell>
          <cell r="AG7261">
            <v>75</v>
          </cell>
          <cell r="AH7261">
            <v>75</v>
          </cell>
          <cell r="AI7261">
            <v>75</v>
          </cell>
        </row>
        <row r="7262">
          <cell r="F7262">
            <v>3089646.710526316</v>
          </cell>
          <cell r="AD7262">
            <v>2780682.0394736845</v>
          </cell>
          <cell r="AE7262">
            <v>2471717.3684210526</v>
          </cell>
          <cell r="AF7262">
            <v>2162752.6973684211</v>
          </cell>
          <cell r="AG7262">
            <v>75</v>
          </cell>
          <cell r="AH7262">
            <v>75</v>
          </cell>
          <cell r="AI7262">
            <v>75</v>
          </cell>
        </row>
        <row r="7263">
          <cell r="F7263">
            <v>1691231.25</v>
          </cell>
          <cell r="AD7263">
            <v>1522108.125</v>
          </cell>
          <cell r="AE7263">
            <v>1352985</v>
          </cell>
          <cell r="AF7263">
            <v>1183861.875</v>
          </cell>
          <cell r="AG7263">
            <v>75</v>
          </cell>
          <cell r="AH7263">
            <v>75</v>
          </cell>
          <cell r="AI7263">
            <v>75</v>
          </cell>
        </row>
        <row r="7264">
          <cell r="F7264">
            <v>2730204.1139240512</v>
          </cell>
          <cell r="AD7264">
            <v>2457183.702531646</v>
          </cell>
          <cell r="AE7264">
            <v>2184163.2911392408</v>
          </cell>
          <cell r="AF7264">
            <v>1911142.8797468359</v>
          </cell>
          <cell r="AG7264">
            <v>75</v>
          </cell>
          <cell r="AH7264">
            <v>75</v>
          </cell>
          <cell r="AI7264">
            <v>75</v>
          </cell>
        </row>
        <row r="7265">
          <cell r="F7265">
            <v>2485416</v>
          </cell>
          <cell r="AD7265">
            <v>2467140.8823529412</v>
          </cell>
          <cell r="AE7265">
            <v>2193014.1176470588</v>
          </cell>
          <cell r="AF7265">
            <v>1918887.3529411766</v>
          </cell>
          <cell r="AG7265">
            <v>75</v>
          </cell>
          <cell r="AH7265">
            <v>75</v>
          </cell>
          <cell r="AI7265">
            <v>75</v>
          </cell>
        </row>
        <row r="7266">
          <cell r="F7266">
            <v>2293863.75</v>
          </cell>
          <cell r="AD7266">
            <v>2064477.3750000002</v>
          </cell>
          <cell r="AE7266">
            <v>1835091</v>
          </cell>
          <cell r="AF7266">
            <v>1605704.625</v>
          </cell>
          <cell r="AG7266">
            <v>75</v>
          </cell>
          <cell r="AH7266">
            <v>75</v>
          </cell>
          <cell r="AI7266">
            <v>75</v>
          </cell>
        </row>
        <row r="7267">
          <cell r="F7267">
            <v>228902</v>
          </cell>
          <cell r="AD7267">
            <v>228902</v>
          </cell>
          <cell r="AE7267">
            <v>208092.72727272726</v>
          </cell>
          <cell r="AF7267">
            <v>182081.13636363635</v>
          </cell>
          <cell r="AG7267">
            <v>73.333333333333329</v>
          </cell>
          <cell r="AH7267">
            <v>75</v>
          </cell>
          <cell r="AI7267">
            <v>75</v>
          </cell>
        </row>
        <row r="7268">
          <cell r="F7268">
            <v>1351305</v>
          </cell>
          <cell r="AD7268">
            <v>1341368.9338235294</v>
          </cell>
          <cell r="AE7268">
            <v>1192327.9411764706</v>
          </cell>
          <cell r="AF7268">
            <v>1043286.9485294118</v>
          </cell>
          <cell r="AG7268">
            <v>75</v>
          </cell>
          <cell r="AH7268">
            <v>75</v>
          </cell>
          <cell r="AI7268">
            <v>75</v>
          </cell>
        </row>
        <row r="7269">
          <cell r="F7269">
            <v>1900540</v>
          </cell>
          <cell r="AD7269">
            <v>1832663.5714285716</v>
          </cell>
          <cell r="AE7269">
            <v>1629034.2857142857</v>
          </cell>
          <cell r="AF7269">
            <v>1425405</v>
          </cell>
          <cell r="AG7269">
            <v>75</v>
          </cell>
          <cell r="AH7269">
            <v>75</v>
          </cell>
          <cell r="AI7269">
            <v>75</v>
          </cell>
        </row>
        <row r="7270">
          <cell r="F7270">
            <v>3054364.6875</v>
          </cell>
          <cell r="AD7270">
            <v>2748928.21875</v>
          </cell>
          <cell r="AE7270">
            <v>2443491.75</v>
          </cell>
          <cell r="AF7270">
            <v>2138055.28125</v>
          </cell>
          <cell r="AG7270">
            <v>75</v>
          </cell>
          <cell r="AH7270">
            <v>75</v>
          </cell>
          <cell r="AI7270">
            <v>75</v>
          </cell>
        </row>
        <row r="7271">
          <cell r="F7271">
            <v>2504983.2236842103</v>
          </cell>
          <cell r="AD7271">
            <v>2254484.9013157897</v>
          </cell>
          <cell r="AE7271">
            <v>2003986.5789473683</v>
          </cell>
          <cell r="AF7271">
            <v>1753488.2565789474</v>
          </cell>
          <cell r="AG7271">
            <v>75</v>
          </cell>
          <cell r="AH7271">
            <v>75</v>
          </cell>
          <cell r="AI7271">
            <v>75</v>
          </cell>
        </row>
        <row r="7272">
          <cell r="F7272">
            <v>1880627.9220779222</v>
          </cell>
          <cell r="AD7272">
            <v>1692565.12987013</v>
          </cell>
          <cell r="AE7272">
            <v>1504502.3376623376</v>
          </cell>
          <cell r="AF7272">
            <v>1316439.5454545454</v>
          </cell>
          <cell r="AG7272">
            <v>75</v>
          </cell>
          <cell r="AH7272">
            <v>75</v>
          </cell>
          <cell r="AI7272">
            <v>75</v>
          </cell>
        </row>
        <row r="7273">
          <cell r="F7273">
            <v>1005241.875</v>
          </cell>
          <cell r="AD7273">
            <v>904717.6875</v>
          </cell>
          <cell r="AE7273">
            <v>804193.5</v>
          </cell>
          <cell r="AF7273">
            <v>703669.3125</v>
          </cell>
          <cell r="AG7273">
            <v>75</v>
          </cell>
          <cell r="AH7273">
            <v>75</v>
          </cell>
          <cell r="AI7273">
            <v>75</v>
          </cell>
        </row>
        <row r="7274">
          <cell r="F7274">
            <v>1681025</v>
          </cell>
          <cell r="AD7274">
            <v>1575960.9375</v>
          </cell>
          <cell r="AE7274">
            <v>1400854.1666666667</v>
          </cell>
          <cell r="AF7274">
            <v>1225747.3958333333</v>
          </cell>
          <cell r="AG7274">
            <v>75</v>
          </cell>
          <cell r="AH7274">
            <v>75</v>
          </cell>
          <cell r="AI7274">
            <v>75</v>
          </cell>
        </row>
        <row r="7275">
          <cell r="F7275">
            <v>2216379.375</v>
          </cell>
          <cell r="AD7275">
            <v>1994741.4375</v>
          </cell>
          <cell r="AE7275">
            <v>1773103.5</v>
          </cell>
          <cell r="AF7275">
            <v>1551465.5625</v>
          </cell>
          <cell r="AG7275">
            <v>75</v>
          </cell>
          <cell r="AH7275">
            <v>75</v>
          </cell>
          <cell r="AI7275">
            <v>75</v>
          </cell>
        </row>
        <row r="7276">
          <cell r="F7276">
            <v>1113646</v>
          </cell>
          <cell r="AD7276">
            <v>1113646</v>
          </cell>
          <cell r="AE7276">
            <v>1113646</v>
          </cell>
          <cell r="AF7276">
            <v>1082711.388888889</v>
          </cell>
          <cell r="AG7276">
            <v>60</v>
          </cell>
          <cell r="AH7276">
            <v>67.5</v>
          </cell>
          <cell r="AI7276">
            <v>75</v>
          </cell>
        </row>
        <row r="7277">
          <cell r="F7277">
            <v>2358333.75</v>
          </cell>
          <cell r="AD7277">
            <v>2122500.375</v>
          </cell>
          <cell r="AE7277">
            <v>1886667</v>
          </cell>
          <cell r="AF7277">
            <v>1650833.625</v>
          </cell>
          <cell r="AG7277">
            <v>75</v>
          </cell>
          <cell r="AH7277">
            <v>75</v>
          </cell>
          <cell r="AI7277">
            <v>75</v>
          </cell>
        </row>
        <row r="7278">
          <cell r="F7278">
            <v>3707566.875</v>
          </cell>
          <cell r="AD7278">
            <v>3336810.1875</v>
          </cell>
          <cell r="AE7278">
            <v>2966053.5</v>
          </cell>
          <cell r="AF7278">
            <v>2595296.8125</v>
          </cell>
          <cell r="AG7278">
            <v>75</v>
          </cell>
          <cell r="AH7278">
            <v>75</v>
          </cell>
          <cell r="AI7278">
            <v>75</v>
          </cell>
        </row>
        <row r="7279">
          <cell r="F7279">
            <v>535941</v>
          </cell>
          <cell r="AD7279">
            <v>535941</v>
          </cell>
          <cell r="AE7279">
            <v>535941</v>
          </cell>
          <cell r="AF7279">
            <v>535941</v>
          </cell>
          <cell r="AG7279">
            <v>53.333333333333336</v>
          </cell>
          <cell r="AH7279">
            <v>60</v>
          </cell>
          <cell r="AI7279">
            <v>68.571428571428569</v>
          </cell>
        </row>
        <row r="7280">
          <cell r="F7280">
            <v>5482120.3125</v>
          </cell>
          <cell r="AD7280">
            <v>4933908.28125</v>
          </cell>
          <cell r="AE7280">
            <v>4385696.25</v>
          </cell>
          <cell r="AF7280">
            <v>3837484.21875</v>
          </cell>
          <cell r="AG7280">
            <v>75</v>
          </cell>
          <cell r="AH7280">
            <v>75</v>
          </cell>
          <cell r="AI7280">
            <v>75</v>
          </cell>
        </row>
        <row r="7281">
          <cell r="F7281">
            <v>1944128</v>
          </cell>
          <cell r="AD7281">
            <v>1944128</v>
          </cell>
          <cell r="AE7281">
            <v>1944128</v>
          </cell>
          <cell r="AF7281">
            <v>1855758.5454545454</v>
          </cell>
          <cell r="AG7281">
            <v>61.111111111111114</v>
          </cell>
          <cell r="AH7281">
            <v>68.75</v>
          </cell>
          <cell r="AI7281">
            <v>75</v>
          </cell>
        </row>
        <row r="7282">
          <cell r="F7282">
            <v>1806801</v>
          </cell>
          <cell r="AD7282">
            <v>1806801</v>
          </cell>
          <cell r="AE7282">
            <v>1806801</v>
          </cell>
          <cell r="AF7282">
            <v>1635466.4224137929</v>
          </cell>
          <cell r="AG7282">
            <v>64.444444444444443</v>
          </cell>
          <cell r="AH7282">
            <v>72.5</v>
          </cell>
          <cell r="AI7282">
            <v>75</v>
          </cell>
        </row>
        <row r="7283">
          <cell r="F7283">
            <v>2603230.2631578948</v>
          </cell>
          <cell r="AD7283">
            <v>2342907.2368421056</v>
          </cell>
          <cell r="AE7283">
            <v>2082584.210526316</v>
          </cell>
          <cell r="AF7283">
            <v>1822261.1842105265</v>
          </cell>
          <cell r="AG7283">
            <v>75</v>
          </cell>
          <cell r="AH7283">
            <v>75</v>
          </cell>
          <cell r="AI7283">
            <v>75</v>
          </cell>
        </row>
        <row r="7284">
          <cell r="F7284">
            <v>2418980.625</v>
          </cell>
          <cell r="AD7284">
            <v>2177082.5625</v>
          </cell>
          <cell r="AE7284">
            <v>1935184.5</v>
          </cell>
          <cell r="AF7284">
            <v>1693286.4375</v>
          </cell>
          <cell r="AG7284">
            <v>75</v>
          </cell>
          <cell r="AH7284">
            <v>75</v>
          </cell>
          <cell r="AI7284">
            <v>75</v>
          </cell>
        </row>
        <row r="7285">
          <cell r="F7285">
            <v>1037251.875</v>
          </cell>
          <cell r="AD7285">
            <v>933526.6875</v>
          </cell>
          <cell r="AE7285">
            <v>829801.5</v>
          </cell>
          <cell r="AF7285">
            <v>726076.3125</v>
          </cell>
          <cell r="AG7285">
            <v>75</v>
          </cell>
          <cell r="AH7285">
            <v>75</v>
          </cell>
          <cell r="AI7285">
            <v>75</v>
          </cell>
        </row>
        <row r="7286">
          <cell r="F7286">
            <v>5560115.625</v>
          </cell>
          <cell r="AD7286">
            <v>5004104.0625</v>
          </cell>
          <cell r="AE7286">
            <v>4448092.5</v>
          </cell>
          <cell r="AF7286">
            <v>3892080.9375</v>
          </cell>
          <cell r="AG7286">
            <v>75</v>
          </cell>
          <cell r="AH7286">
            <v>75</v>
          </cell>
          <cell r="AI7286">
            <v>75</v>
          </cell>
        </row>
        <row r="7287">
          <cell r="F7287">
            <v>1219523</v>
          </cell>
          <cell r="AD7287">
            <v>1210555.919117647</v>
          </cell>
          <cell r="AE7287">
            <v>1076049.705882353</v>
          </cell>
          <cell r="AF7287">
            <v>941543.49264705891</v>
          </cell>
          <cell r="AG7287">
            <v>75</v>
          </cell>
          <cell r="AH7287">
            <v>75</v>
          </cell>
          <cell r="AI7287">
            <v>75</v>
          </cell>
        </row>
        <row r="7288">
          <cell r="F7288">
            <v>2749865.625</v>
          </cell>
          <cell r="AD7288">
            <v>2474879.0625</v>
          </cell>
          <cell r="AE7288">
            <v>2199892.5</v>
          </cell>
          <cell r="AF7288">
            <v>1924905.9375</v>
          </cell>
          <cell r="AG7288">
            <v>75</v>
          </cell>
          <cell r="AH7288">
            <v>75</v>
          </cell>
          <cell r="AI7288">
            <v>75</v>
          </cell>
        </row>
        <row r="7289">
          <cell r="F7289">
            <v>1692157</v>
          </cell>
          <cell r="AD7289">
            <v>1586397.1875</v>
          </cell>
          <cell r="AE7289">
            <v>1410130.8333333333</v>
          </cell>
          <cell r="AF7289">
            <v>1233864.4791666665</v>
          </cell>
          <cell r="AG7289">
            <v>75</v>
          </cell>
          <cell r="AH7289">
            <v>75</v>
          </cell>
          <cell r="AI7289">
            <v>75</v>
          </cell>
        </row>
        <row r="7290">
          <cell r="F7290">
            <v>1144575</v>
          </cell>
          <cell r="AD7290">
            <v>1030117.5000000001</v>
          </cell>
          <cell r="AE7290">
            <v>915660</v>
          </cell>
          <cell r="AF7290">
            <v>801202.5</v>
          </cell>
          <cell r="AG7290">
            <v>75</v>
          </cell>
          <cell r="AH7290">
            <v>75</v>
          </cell>
          <cell r="AI7290">
            <v>75</v>
          </cell>
        </row>
        <row r="7291">
          <cell r="F7291">
            <v>1829291.25</v>
          </cell>
          <cell r="AD7291">
            <v>1646362.125</v>
          </cell>
          <cell r="AE7291">
            <v>1463433</v>
          </cell>
          <cell r="AF7291">
            <v>1280503.875</v>
          </cell>
          <cell r="AG7291">
            <v>75</v>
          </cell>
          <cell r="AH7291">
            <v>75</v>
          </cell>
          <cell r="AI7291">
            <v>75</v>
          </cell>
        </row>
        <row r="7292">
          <cell r="F7292">
            <v>2378729.4303797469</v>
          </cell>
          <cell r="AD7292">
            <v>2140856.4873417723</v>
          </cell>
          <cell r="AE7292">
            <v>1902983.5443037974</v>
          </cell>
          <cell r="AF7292">
            <v>1665110.6012658228</v>
          </cell>
          <cell r="AG7292">
            <v>75</v>
          </cell>
          <cell r="AH7292">
            <v>75</v>
          </cell>
          <cell r="AI7292">
            <v>75</v>
          </cell>
        </row>
        <row r="7293">
          <cell r="F7293">
            <v>1453374.375</v>
          </cell>
          <cell r="AD7293">
            <v>1308036.9375</v>
          </cell>
          <cell r="AE7293">
            <v>1162699.5</v>
          </cell>
          <cell r="AF7293">
            <v>1017362.0625</v>
          </cell>
          <cell r="AG7293">
            <v>75</v>
          </cell>
          <cell r="AH7293">
            <v>75</v>
          </cell>
          <cell r="AI7293">
            <v>75</v>
          </cell>
        </row>
        <row r="7294">
          <cell r="F7294">
            <v>2897728.6184210526</v>
          </cell>
          <cell r="AD7294">
            <v>2607955.7565789474</v>
          </cell>
          <cell r="AE7294">
            <v>2318182.8947368423</v>
          </cell>
          <cell r="AF7294">
            <v>2028410.0328947369</v>
          </cell>
          <cell r="AG7294">
            <v>75</v>
          </cell>
          <cell r="AH7294">
            <v>75</v>
          </cell>
          <cell r="AI7294">
            <v>75</v>
          </cell>
        </row>
        <row r="7295">
          <cell r="F7295">
            <v>2620781</v>
          </cell>
          <cell r="AD7295">
            <v>2456982.1875</v>
          </cell>
          <cell r="AE7295">
            <v>2183984.1666666665</v>
          </cell>
          <cell r="AF7295">
            <v>1910986.1458333333</v>
          </cell>
          <cell r="AG7295">
            <v>75</v>
          </cell>
          <cell r="AH7295">
            <v>75</v>
          </cell>
          <cell r="AI7295">
            <v>75</v>
          </cell>
        </row>
        <row r="7296">
          <cell r="F7296">
            <v>3722759.0625</v>
          </cell>
          <cell r="AD7296">
            <v>3350483.15625</v>
          </cell>
          <cell r="AE7296">
            <v>2978207.25</v>
          </cell>
          <cell r="AF7296">
            <v>2605931.34375</v>
          </cell>
          <cell r="AG7296">
            <v>75</v>
          </cell>
          <cell r="AH7296">
            <v>75</v>
          </cell>
          <cell r="AI7296">
            <v>75</v>
          </cell>
        </row>
        <row r="7297">
          <cell r="F7297">
            <v>2022915</v>
          </cell>
          <cell r="AD7297">
            <v>2008040.625</v>
          </cell>
          <cell r="AE7297">
            <v>1784925</v>
          </cell>
          <cell r="AF7297">
            <v>1561809.375</v>
          </cell>
          <cell r="AG7297">
            <v>75</v>
          </cell>
          <cell r="AH7297">
            <v>75</v>
          </cell>
          <cell r="AI7297">
            <v>75</v>
          </cell>
        </row>
        <row r="7298">
          <cell r="F7298">
            <v>1293928.125</v>
          </cell>
          <cell r="AD7298">
            <v>1164535.3125</v>
          </cell>
          <cell r="AE7298">
            <v>1035142.5</v>
          </cell>
          <cell r="AF7298">
            <v>905749.6875</v>
          </cell>
          <cell r="AG7298">
            <v>75</v>
          </cell>
          <cell r="AH7298">
            <v>75</v>
          </cell>
          <cell r="AI7298">
            <v>75</v>
          </cell>
        </row>
        <row r="7299">
          <cell r="F7299">
            <v>1181638.125</v>
          </cell>
          <cell r="AD7299">
            <v>1063474.3125</v>
          </cell>
          <cell r="AE7299">
            <v>945310.5</v>
          </cell>
          <cell r="AF7299">
            <v>827146.6875</v>
          </cell>
          <cell r="AG7299">
            <v>75</v>
          </cell>
          <cell r="AH7299">
            <v>75</v>
          </cell>
          <cell r="AI7299">
            <v>75</v>
          </cell>
        </row>
        <row r="7300">
          <cell r="F7300">
            <v>3126824.0740740742</v>
          </cell>
          <cell r="AD7300">
            <v>2814141.666666667</v>
          </cell>
          <cell r="AE7300">
            <v>2501459.2592592593</v>
          </cell>
          <cell r="AF7300">
            <v>2188776.8518518517</v>
          </cell>
          <cell r="AG7300">
            <v>75</v>
          </cell>
          <cell r="AH7300">
            <v>75</v>
          </cell>
          <cell r="AI7300">
            <v>75</v>
          </cell>
        </row>
        <row r="7301">
          <cell r="F7301">
            <v>989620.37037037034</v>
          </cell>
          <cell r="AD7301">
            <v>890658.33333333337</v>
          </cell>
          <cell r="AE7301">
            <v>791696.29629629629</v>
          </cell>
          <cell r="AF7301">
            <v>692734.25925925933</v>
          </cell>
          <cell r="AG7301">
            <v>75</v>
          </cell>
          <cell r="AH7301">
            <v>75</v>
          </cell>
          <cell r="AI7301">
            <v>75</v>
          </cell>
        </row>
        <row r="7302">
          <cell r="F7302">
            <v>1604836</v>
          </cell>
          <cell r="AD7302">
            <v>1604836</v>
          </cell>
          <cell r="AE7302">
            <v>1604836</v>
          </cell>
          <cell r="AF7302">
            <v>1531888.9090909092</v>
          </cell>
          <cell r="AG7302">
            <v>61.111111111111114</v>
          </cell>
          <cell r="AH7302">
            <v>68.75</v>
          </cell>
          <cell r="AI7302">
            <v>75</v>
          </cell>
        </row>
        <row r="7303">
          <cell r="F7303">
            <v>3134546</v>
          </cell>
          <cell r="AD7303">
            <v>3134546</v>
          </cell>
          <cell r="AE7303">
            <v>2893427.076923077</v>
          </cell>
          <cell r="AF7303">
            <v>2531748.692307692</v>
          </cell>
          <cell r="AG7303">
            <v>72.222222222222229</v>
          </cell>
          <cell r="AH7303">
            <v>75</v>
          </cell>
          <cell r="AI7303">
            <v>75</v>
          </cell>
        </row>
        <row r="7304">
          <cell r="F7304">
            <v>3805772.222222222</v>
          </cell>
          <cell r="AD7304">
            <v>3425194.9999999995</v>
          </cell>
          <cell r="AE7304">
            <v>3044617.7777777775</v>
          </cell>
          <cell r="AF7304">
            <v>2664040.5555555555</v>
          </cell>
          <cell r="AG7304">
            <v>75</v>
          </cell>
          <cell r="AH7304">
            <v>75</v>
          </cell>
          <cell r="AI7304">
            <v>75</v>
          </cell>
        </row>
        <row r="7305">
          <cell r="F7305">
            <v>179778</v>
          </cell>
          <cell r="AD7305">
            <v>170915.70422535212</v>
          </cell>
          <cell r="AE7305">
            <v>151925.07042253521</v>
          </cell>
          <cell r="AF7305">
            <v>132934.4366197183</v>
          </cell>
          <cell r="AG7305">
            <v>75</v>
          </cell>
          <cell r="AH7305">
            <v>75</v>
          </cell>
          <cell r="AI7305">
            <v>75</v>
          </cell>
        </row>
        <row r="7306">
          <cell r="F7306">
            <v>2434937.9629629632</v>
          </cell>
          <cell r="AD7306">
            <v>2191444.166666667</v>
          </cell>
          <cell r="AE7306">
            <v>1947950.3703703706</v>
          </cell>
          <cell r="AF7306">
            <v>1704456.5740740744</v>
          </cell>
          <cell r="AG7306">
            <v>75</v>
          </cell>
          <cell r="AH7306">
            <v>75</v>
          </cell>
          <cell r="AI7306">
            <v>75</v>
          </cell>
        </row>
        <row r="7307">
          <cell r="F7307">
            <v>2651681</v>
          </cell>
          <cell r="AD7307">
            <v>2418763.0743243243</v>
          </cell>
          <cell r="AE7307">
            <v>2150011.6216216218</v>
          </cell>
          <cell r="AF7307">
            <v>1881260.1689189191</v>
          </cell>
          <cell r="AG7307">
            <v>75</v>
          </cell>
          <cell r="AH7307">
            <v>75</v>
          </cell>
          <cell r="AI7307">
            <v>75</v>
          </cell>
        </row>
        <row r="7308">
          <cell r="F7308">
            <v>1463655</v>
          </cell>
          <cell r="AD7308">
            <v>1317289.5</v>
          </cell>
          <cell r="AE7308">
            <v>1170924</v>
          </cell>
          <cell r="AF7308">
            <v>1024558.5</v>
          </cell>
          <cell r="AG7308">
            <v>75</v>
          </cell>
          <cell r="AH7308">
            <v>75</v>
          </cell>
          <cell r="AI7308">
            <v>75</v>
          </cell>
        </row>
        <row r="7309">
          <cell r="F7309">
            <v>4230988.888888889</v>
          </cell>
          <cell r="AD7309">
            <v>3807890.0000000005</v>
          </cell>
          <cell r="AE7309">
            <v>3384791.1111111115</v>
          </cell>
          <cell r="AF7309">
            <v>2961692.2222222225</v>
          </cell>
          <cell r="AG7309">
            <v>75</v>
          </cell>
          <cell r="AH7309">
            <v>75</v>
          </cell>
          <cell r="AI7309">
            <v>75</v>
          </cell>
        </row>
        <row r="7310">
          <cell r="F7310">
            <v>2003154</v>
          </cell>
          <cell r="AD7310">
            <v>2003154</v>
          </cell>
          <cell r="AE7310">
            <v>1970315.4098360655</v>
          </cell>
          <cell r="AF7310">
            <v>1724025.9836065574</v>
          </cell>
          <cell r="AG7310">
            <v>67.777777777777771</v>
          </cell>
          <cell r="AH7310">
            <v>75</v>
          </cell>
          <cell r="AI7310">
            <v>75</v>
          </cell>
        </row>
        <row r="7311">
          <cell r="F7311">
            <v>892450</v>
          </cell>
          <cell r="AD7311">
            <v>803205</v>
          </cell>
          <cell r="AE7311">
            <v>713960</v>
          </cell>
          <cell r="AF7311">
            <v>624715</v>
          </cell>
          <cell r="AG7311">
            <v>75</v>
          </cell>
          <cell r="AH7311">
            <v>75</v>
          </cell>
          <cell r="AI7311">
            <v>75</v>
          </cell>
        </row>
        <row r="7312">
          <cell r="F7312">
            <v>2501174.0740740742</v>
          </cell>
          <cell r="AD7312">
            <v>2251056.666666667</v>
          </cell>
          <cell r="AE7312">
            <v>2000939.2592592593</v>
          </cell>
          <cell r="AF7312">
            <v>1750821.8518518519</v>
          </cell>
          <cell r="AG7312">
            <v>75</v>
          </cell>
          <cell r="AH7312">
            <v>75</v>
          </cell>
          <cell r="AI7312">
            <v>75</v>
          </cell>
        </row>
        <row r="7313">
          <cell r="F7313">
            <v>1128481</v>
          </cell>
          <cell r="AD7313">
            <v>1120183.3455882352</v>
          </cell>
          <cell r="AE7313">
            <v>995718.5294117647</v>
          </cell>
          <cell r="AF7313">
            <v>871253.7132352941</v>
          </cell>
          <cell r="AG7313">
            <v>75</v>
          </cell>
          <cell r="AH7313">
            <v>75</v>
          </cell>
          <cell r="AI7313">
            <v>75</v>
          </cell>
        </row>
        <row r="7314">
          <cell r="F7314">
            <v>394369</v>
          </cell>
          <cell r="AD7314">
            <v>394369</v>
          </cell>
          <cell r="AE7314">
            <v>364032.92307692306</v>
          </cell>
          <cell r="AF7314">
            <v>318528.80769230769</v>
          </cell>
          <cell r="AG7314">
            <v>72.222222222222229</v>
          </cell>
          <cell r="AH7314">
            <v>75</v>
          </cell>
          <cell r="AI7314">
            <v>75</v>
          </cell>
        </row>
        <row r="7315">
          <cell r="F7315">
            <v>1398767</v>
          </cell>
          <cell r="AD7315">
            <v>1258890.3</v>
          </cell>
          <cell r="AE7315">
            <v>1119013.6000000001</v>
          </cell>
          <cell r="AF7315">
            <v>979136.9</v>
          </cell>
          <cell r="AG7315">
            <v>75</v>
          </cell>
          <cell r="AH7315">
            <v>75</v>
          </cell>
          <cell r="AI7315">
            <v>75</v>
          </cell>
        </row>
        <row r="7316">
          <cell r="F7316">
            <v>1082250</v>
          </cell>
          <cell r="AD7316">
            <v>1082250</v>
          </cell>
          <cell r="AE7316">
            <v>999000</v>
          </cell>
          <cell r="AF7316">
            <v>874125</v>
          </cell>
          <cell r="AG7316">
            <v>72.222222222222229</v>
          </cell>
          <cell r="AH7316">
            <v>75</v>
          </cell>
          <cell r="AI7316">
            <v>75</v>
          </cell>
        </row>
        <row r="7317">
          <cell r="F7317">
            <v>1561138</v>
          </cell>
          <cell r="AD7317">
            <v>1561138</v>
          </cell>
          <cell r="AE7317">
            <v>1398034.0298507463</v>
          </cell>
          <cell r="AF7317">
            <v>1223279.7761194031</v>
          </cell>
          <cell r="AG7317">
            <v>74.444444444444443</v>
          </cell>
          <cell r="AH7317">
            <v>75</v>
          </cell>
          <cell r="AI7317">
            <v>75</v>
          </cell>
        </row>
        <row r="7318">
          <cell r="F7318">
            <v>1618551</v>
          </cell>
          <cell r="AD7318">
            <v>1456695.9000000001</v>
          </cell>
          <cell r="AE7318">
            <v>1294840.8</v>
          </cell>
          <cell r="AF7318">
            <v>1132985.7</v>
          </cell>
          <cell r="AG7318">
            <v>75</v>
          </cell>
          <cell r="AH7318">
            <v>75</v>
          </cell>
          <cell r="AI7318">
            <v>75</v>
          </cell>
        </row>
        <row r="7319">
          <cell r="F7319">
            <v>1849090.3846153845</v>
          </cell>
          <cell r="AD7319">
            <v>1664181.346153846</v>
          </cell>
          <cell r="AE7319">
            <v>1479272.3076923075</v>
          </cell>
          <cell r="AF7319">
            <v>1294363.269230769</v>
          </cell>
          <cell r="AG7319">
            <v>75</v>
          </cell>
          <cell r="AH7319">
            <v>75</v>
          </cell>
          <cell r="AI7319">
            <v>75</v>
          </cell>
        </row>
        <row r="7320">
          <cell r="F7320">
            <v>2307669.54</v>
          </cell>
          <cell r="AD7320">
            <v>2225252.7707142858</v>
          </cell>
          <cell r="AE7320">
            <v>1978002.4628571428</v>
          </cell>
          <cell r="AF7320">
            <v>1730752.155</v>
          </cell>
          <cell r="AG7320">
            <v>75</v>
          </cell>
          <cell r="AH7320">
            <v>75</v>
          </cell>
          <cell r="AI7320">
            <v>75</v>
          </cell>
        </row>
        <row r="7321">
          <cell r="F7321">
            <v>2026305.555555555</v>
          </cell>
          <cell r="AD7321">
            <v>1823674.9999999995</v>
          </cell>
          <cell r="AE7321">
            <v>1621044.444444444</v>
          </cell>
          <cell r="AF7321">
            <v>1418413.8888888885</v>
          </cell>
          <cell r="AG7321">
            <v>75</v>
          </cell>
          <cell r="AH7321">
            <v>75</v>
          </cell>
          <cell r="AI7321">
            <v>75</v>
          </cell>
        </row>
        <row r="7322">
          <cell r="F7322">
            <v>76228.703703703708</v>
          </cell>
          <cell r="AD7322">
            <v>68605.833333333343</v>
          </cell>
          <cell r="AE7322">
            <v>60982.962962962964</v>
          </cell>
          <cell r="AF7322">
            <v>53360.092592592599</v>
          </cell>
          <cell r="AG7322">
            <v>75</v>
          </cell>
          <cell r="AH7322">
            <v>75</v>
          </cell>
          <cell r="AI7322">
            <v>75</v>
          </cell>
        </row>
        <row r="7323">
          <cell r="F7323">
            <v>194283.33333333331</v>
          </cell>
          <cell r="AD7323">
            <v>174855</v>
          </cell>
          <cell r="AE7323">
            <v>155426.66666666666</v>
          </cell>
          <cell r="AF7323">
            <v>135998.33333333331</v>
          </cell>
          <cell r="AG7323">
            <v>75</v>
          </cell>
          <cell r="AH7323">
            <v>75</v>
          </cell>
          <cell r="AI7323">
            <v>75</v>
          </cell>
        </row>
        <row r="7324">
          <cell r="F7324">
            <v>471190</v>
          </cell>
          <cell r="AD7324">
            <v>460946.73913043475</v>
          </cell>
          <cell r="AE7324">
            <v>409730.4347826087</v>
          </cell>
          <cell r="AF7324">
            <v>358514.13043478259</v>
          </cell>
          <cell r="AG7324">
            <v>75</v>
          </cell>
          <cell r="AH7324">
            <v>75</v>
          </cell>
          <cell r="AI7324">
            <v>75</v>
          </cell>
        </row>
        <row r="7325">
          <cell r="F7325">
            <v>1416274.0384615385</v>
          </cell>
          <cell r="AD7325">
            <v>1274646.6346153847</v>
          </cell>
          <cell r="AE7325">
            <v>1133019.2307692308</v>
          </cell>
          <cell r="AF7325">
            <v>991391.82692307699</v>
          </cell>
          <cell r="AG7325">
            <v>75</v>
          </cell>
          <cell r="AH7325">
            <v>75</v>
          </cell>
          <cell r="AI7325">
            <v>75</v>
          </cell>
        </row>
        <row r="7326">
          <cell r="F7326">
            <v>1646071</v>
          </cell>
          <cell r="AD7326">
            <v>1610286.8478260869</v>
          </cell>
          <cell r="AE7326">
            <v>1431366.0869565217</v>
          </cell>
          <cell r="AF7326">
            <v>1252445.3260869565</v>
          </cell>
          <cell r="AG7326">
            <v>75</v>
          </cell>
          <cell r="AH7326">
            <v>75</v>
          </cell>
          <cell r="AI7326">
            <v>75</v>
          </cell>
        </row>
        <row r="7327">
          <cell r="F7327">
            <v>2333719</v>
          </cell>
          <cell r="AD7327">
            <v>2282985.9782608696</v>
          </cell>
          <cell r="AE7327">
            <v>2029320.8695652173</v>
          </cell>
          <cell r="AF7327">
            <v>1775655.7608695652</v>
          </cell>
          <cell r="AG7327">
            <v>75</v>
          </cell>
          <cell r="AH7327">
            <v>75</v>
          </cell>
          <cell r="AI7327">
            <v>75</v>
          </cell>
        </row>
        <row r="7328">
          <cell r="F7328">
            <v>2016452</v>
          </cell>
          <cell r="AD7328">
            <v>1972616.0869565217</v>
          </cell>
          <cell r="AE7328">
            <v>1753436.5217391304</v>
          </cell>
          <cell r="AF7328">
            <v>1534256.9565217393</v>
          </cell>
          <cell r="AG7328">
            <v>75</v>
          </cell>
          <cell r="AH7328">
            <v>75</v>
          </cell>
          <cell r="AI7328">
            <v>75</v>
          </cell>
        </row>
        <row r="7329">
          <cell r="F7329">
            <v>2133827</v>
          </cell>
          <cell r="AD7329">
            <v>2133827</v>
          </cell>
          <cell r="AE7329">
            <v>1910889.8507462686</v>
          </cell>
          <cell r="AF7329">
            <v>1672028.6194029851</v>
          </cell>
          <cell r="AG7329">
            <v>74.444444444444443</v>
          </cell>
          <cell r="AH7329">
            <v>75</v>
          </cell>
          <cell r="AI7329">
            <v>75</v>
          </cell>
        </row>
        <row r="7330">
          <cell r="F7330">
            <v>2230063.2911392399</v>
          </cell>
          <cell r="AD7330">
            <v>2007056.962025316</v>
          </cell>
          <cell r="AE7330">
            <v>1784050.6329113918</v>
          </cell>
          <cell r="AF7330">
            <v>1561044.3037974681</v>
          </cell>
          <cell r="AG7330">
            <v>75</v>
          </cell>
          <cell r="AH7330">
            <v>75</v>
          </cell>
          <cell r="AI7330">
            <v>75</v>
          </cell>
        </row>
        <row r="7331">
          <cell r="F7331">
            <v>1444316</v>
          </cell>
          <cell r="AD7331">
            <v>1299884.4000000001</v>
          </cell>
          <cell r="AE7331">
            <v>1155452.8</v>
          </cell>
          <cell r="AF7331">
            <v>1011021.2000000001</v>
          </cell>
          <cell r="AG7331">
            <v>75</v>
          </cell>
          <cell r="AH7331">
            <v>75</v>
          </cell>
          <cell r="AI7331">
            <v>75</v>
          </cell>
        </row>
        <row r="7332">
          <cell r="F7332">
            <v>2129069</v>
          </cell>
          <cell r="AD7332">
            <v>2129069</v>
          </cell>
          <cell r="AE7332">
            <v>1996002.1875</v>
          </cell>
          <cell r="AF7332">
            <v>1746501.9140625</v>
          </cell>
          <cell r="AG7332">
            <v>71.111111111111114</v>
          </cell>
          <cell r="AH7332">
            <v>75</v>
          </cell>
          <cell r="AI7332">
            <v>75</v>
          </cell>
        </row>
        <row r="7333">
          <cell r="F7333">
            <v>3091850.3289473685</v>
          </cell>
          <cell r="AD7333">
            <v>2782665.2960526319</v>
          </cell>
          <cell r="AE7333">
            <v>2473480.2631578948</v>
          </cell>
          <cell r="AF7333">
            <v>2164295.2302631582</v>
          </cell>
          <cell r="AG7333">
            <v>75</v>
          </cell>
          <cell r="AH7333">
            <v>75</v>
          </cell>
          <cell r="AI7333">
            <v>75</v>
          </cell>
        </row>
        <row r="7334">
          <cell r="F7334">
            <v>3951285.83</v>
          </cell>
          <cell r="AD7334">
            <v>3951285.83</v>
          </cell>
          <cell r="AE7334">
            <v>3647340.7661538459</v>
          </cell>
          <cell r="AF7334">
            <v>3191423.1703846152</v>
          </cell>
          <cell r="AG7334">
            <v>72.222222222222229</v>
          </cell>
          <cell r="AH7334">
            <v>75</v>
          </cell>
          <cell r="AI7334">
            <v>75</v>
          </cell>
        </row>
        <row r="7335">
          <cell r="F7335">
            <v>2214429.8780487799</v>
          </cell>
          <cell r="AD7335">
            <v>1992986.8902439021</v>
          </cell>
          <cell r="AE7335">
            <v>1771543.9024390241</v>
          </cell>
          <cell r="AF7335">
            <v>1550100.914634146</v>
          </cell>
          <cell r="AG7335">
            <v>75</v>
          </cell>
          <cell r="AH7335">
            <v>75</v>
          </cell>
          <cell r="AI7335">
            <v>75</v>
          </cell>
        </row>
        <row r="7336">
          <cell r="F7336">
            <v>1905077</v>
          </cell>
          <cell r="AD7336">
            <v>1863662.2826086956</v>
          </cell>
          <cell r="AE7336">
            <v>1656588.6956521738</v>
          </cell>
          <cell r="AF7336">
            <v>1449515.1086956521</v>
          </cell>
          <cell r="AG7336">
            <v>75</v>
          </cell>
          <cell r="AH7336">
            <v>75</v>
          </cell>
          <cell r="AI7336">
            <v>75</v>
          </cell>
        </row>
        <row r="7337">
          <cell r="F7337">
            <v>1434675</v>
          </cell>
          <cell r="AD7337">
            <v>1291207.5</v>
          </cell>
          <cell r="AE7337">
            <v>1147740</v>
          </cell>
          <cell r="AF7337">
            <v>1004272.5</v>
          </cell>
          <cell r="AG7337">
            <v>75</v>
          </cell>
          <cell r="AH7337">
            <v>75</v>
          </cell>
          <cell r="AI7337">
            <v>75</v>
          </cell>
        </row>
        <row r="7338">
          <cell r="F7338">
            <v>4520012.1951219514</v>
          </cell>
          <cell r="AD7338">
            <v>4068010.9756097561</v>
          </cell>
          <cell r="AE7338">
            <v>3616009.7560975607</v>
          </cell>
          <cell r="AF7338">
            <v>3164008.5365853659</v>
          </cell>
          <cell r="AG7338">
            <v>75</v>
          </cell>
          <cell r="AH7338">
            <v>75</v>
          </cell>
          <cell r="AI7338">
            <v>75</v>
          </cell>
        </row>
        <row r="7339">
          <cell r="F7339">
            <v>874973.68421052629</v>
          </cell>
          <cell r="AD7339">
            <v>787476.31578947371</v>
          </cell>
          <cell r="AE7339">
            <v>699978.94736842101</v>
          </cell>
          <cell r="AF7339">
            <v>612481.57894736843</v>
          </cell>
          <cell r="AG7339">
            <v>75</v>
          </cell>
          <cell r="AH7339">
            <v>75</v>
          </cell>
          <cell r="AI7339">
            <v>75</v>
          </cell>
        </row>
        <row r="7340">
          <cell r="F7340">
            <v>1115281</v>
          </cell>
          <cell r="AD7340">
            <v>1115281</v>
          </cell>
          <cell r="AE7340">
            <v>998759.10447761195</v>
          </cell>
          <cell r="AF7340">
            <v>873914.21641791053</v>
          </cell>
          <cell r="AG7340">
            <v>74.444444444444443</v>
          </cell>
          <cell r="AH7340">
            <v>75</v>
          </cell>
          <cell r="AI7340">
            <v>75</v>
          </cell>
        </row>
        <row r="7341">
          <cell r="F7341">
            <v>2625884.210526316</v>
          </cell>
          <cell r="AD7341">
            <v>2363295.7894736845</v>
          </cell>
          <cell r="AE7341">
            <v>2100707.3684210526</v>
          </cell>
          <cell r="AF7341">
            <v>1838118.9473684211</v>
          </cell>
          <cell r="AG7341">
            <v>75</v>
          </cell>
          <cell r="AH7341">
            <v>75</v>
          </cell>
          <cell r="AI7341">
            <v>75</v>
          </cell>
        </row>
        <row r="7342">
          <cell r="F7342">
            <v>2379564</v>
          </cell>
          <cell r="AD7342">
            <v>2141607.6</v>
          </cell>
          <cell r="AE7342">
            <v>1903651.2</v>
          </cell>
          <cell r="AF7342">
            <v>1665694.8</v>
          </cell>
          <cell r="AG7342">
            <v>75</v>
          </cell>
          <cell r="AH7342">
            <v>75</v>
          </cell>
          <cell r="AI7342">
            <v>75</v>
          </cell>
        </row>
        <row r="7343">
          <cell r="F7343">
            <v>1178399</v>
          </cell>
          <cell r="AD7343">
            <v>1152781.6304347825</v>
          </cell>
          <cell r="AE7343">
            <v>1024694.7826086957</v>
          </cell>
          <cell r="AF7343">
            <v>896607.93478260876</v>
          </cell>
          <cell r="AG7343">
            <v>75</v>
          </cell>
          <cell r="AH7343">
            <v>75</v>
          </cell>
          <cell r="AI7343">
            <v>75</v>
          </cell>
        </row>
        <row r="7344">
          <cell r="F7344">
            <v>3261147.2560975607</v>
          </cell>
          <cell r="AD7344">
            <v>2935032.5304878047</v>
          </cell>
          <cell r="AE7344">
            <v>2608917.8048780486</v>
          </cell>
          <cell r="AF7344">
            <v>2282803.0792682925</v>
          </cell>
          <cell r="AG7344">
            <v>75</v>
          </cell>
          <cell r="AH7344">
            <v>75</v>
          </cell>
          <cell r="AI7344">
            <v>75</v>
          </cell>
        </row>
        <row r="7345">
          <cell r="F7345">
            <v>2585172.2560975612</v>
          </cell>
          <cell r="AD7345">
            <v>2326655.0304878051</v>
          </cell>
          <cell r="AE7345">
            <v>2068137.8048780488</v>
          </cell>
          <cell r="AF7345">
            <v>1809620.5792682928</v>
          </cell>
          <cell r="AG7345">
            <v>75</v>
          </cell>
          <cell r="AH7345">
            <v>75</v>
          </cell>
          <cell r="AI7345">
            <v>75</v>
          </cell>
        </row>
        <row r="7346">
          <cell r="F7346">
            <v>3429902.7439024393</v>
          </cell>
          <cell r="AD7346">
            <v>3086912.4695121953</v>
          </cell>
          <cell r="AE7346">
            <v>2743922.1951219514</v>
          </cell>
          <cell r="AF7346">
            <v>2400931.9207317075</v>
          </cell>
          <cell r="AG7346">
            <v>75</v>
          </cell>
          <cell r="AH7346">
            <v>75</v>
          </cell>
          <cell r="AI7346">
            <v>75</v>
          </cell>
        </row>
        <row r="7347">
          <cell r="F7347">
            <v>3482071</v>
          </cell>
          <cell r="AD7347">
            <v>3357711.3214285718</v>
          </cell>
          <cell r="AE7347">
            <v>2984632.2857142859</v>
          </cell>
          <cell r="AF7347">
            <v>2611553.25</v>
          </cell>
          <cell r="AG7347">
            <v>75</v>
          </cell>
          <cell r="AH7347">
            <v>75</v>
          </cell>
          <cell r="AI7347">
            <v>75</v>
          </cell>
        </row>
        <row r="7348">
          <cell r="F7348">
            <v>4174877.710843374</v>
          </cell>
          <cell r="AD7348">
            <v>3757389.9397590365</v>
          </cell>
          <cell r="AE7348">
            <v>3339902.168674699</v>
          </cell>
          <cell r="AF7348">
            <v>2922414.397590362</v>
          </cell>
          <cell r="AG7348">
            <v>75</v>
          </cell>
          <cell r="AH7348">
            <v>75</v>
          </cell>
          <cell r="AI7348">
            <v>75</v>
          </cell>
        </row>
        <row r="7349">
          <cell r="F7349">
            <v>2087252.9220779222</v>
          </cell>
          <cell r="AD7349">
            <v>1878527.62987013</v>
          </cell>
          <cell r="AE7349">
            <v>1669802.3376623376</v>
          </cell>
          <cell r="AF7349">
            <v>1461077.0454545454</v>
          </cell>
          <cell r="AG7349">
            <v>75</v>
          </cell>
          <cell r="AH7349">
            <v>75</v>
          </cell>
          <cell r="AI7349">
            <v>75</v>
          </cell>
        </row>
        <row r="7350">
          <cell r="F7350">
            <v>1905835</v>
          </cell>
          <cell r="AD7350">
            <v>1905835</v>
          </cell>
          <cell r="AE7350">
            <v>1732577.2727272727</v>
          </cell>
          <cell r="AF7350">
            <v>1516005.1136363635</v>
          </cell>
          <cell r="AG7350">
            <v>73.333333333333329</v>
          </cell>
          <cell r="AH7350">
            <v>75</v>
          </cell>
          <cell r="AI7350">
            <v>75</v>
          </cell>
        </row>
        <row r="7351">
          <cell r="F7351">
            <v>4744538.8554216865</v>
          </cell>
          <cell r="AD7351">
            <v>4270084.9698795183</v>
          </cell>
          <cell r="AE7351">
            <v>3795631.084337349</v>
          </cell>
          <cell r="AF7351">
            <v>3321177.1987951803</v>
          </cell>
          <cell r="AG7351">
            <v>75</v>
          </cell>
          <cell r="AH7351">
            <v>75</v>
          </cell>
          <cell r="AI7351">
            <v>75</v>
          </cell>
        </row>
        <row r="7352">
          <cell r="F7352">
            <v>2737246.084337349</v>
          </cell>
          <cell r="AD7352">
            <v>2463521.475903614</v>
          </cell>
          <cell r="AE7352">
            <v>2189796.8674698793</v>
          </cell>
          <cell r="AF7352">
            <v>1916072.2590361442</v>
          </cell>
          <cell r="AG7352">
            <v>75</v>
          </cell>
          <cell r="AH7352">
            <v>75</v>
          </cell>
          <cell r="AI7352">
            <v>75</v>
          </cell>
        </row>
        <row r="7353">
          <cell r="F7353">
            <v>1136194</v>
          </cell>
          <cell r="AD7353">
            <v>1136194</v>
          </cell>
          <cell r="AE7353">
            <v>1136194</v>
          </cell>
          <cell r="AF7353">
            <v>1046494.4736842104</v>
          </cell>
          <cell r="AG7353">
            <v>63.333333333333336</v>
          </cell>
          <cell r="AH7353">
            <v>71.25</v>
          </cell>
          <cell r="AI7353">
            <v>75</v>
          </cell>
        </row>
        <row r="7354">
          <cell r="F7354">
            <v>1556803</v>
          </cell>
          <cell r="AD7354">
            <v>1522959.456521739</v>
          </cell>
          <cell r="AE7354">
            <v>1353741.7391304348</v>
          </cell>
          <cell r="AF7354">
            <v>1184524.0217391304</v>
          </cell>
          <cell r="AG7354">
            <v>75</v>
          </cell>
          <cell r="AH7354">
            <v>75</v>
          </cell>
          <cell r="AI7354">
            <v>75</v>
          </cell>
        </row>
        <row r="7355">
          <cell r="F7355">
            <v>3071788.5542168668</v>
          </cell>
          <cell r="AD7355">
            <v>2764609.6987951803</v>
          </cell>
          <cell r="AE7355">
            <v>2457430.8433734933</v>
          </cell>
          <cell r="AF7355">
            <v>2150251.9879518067</v>
          </cell>
          <cell r="AG7355">
            <v>75</v>
          </cell>
          <cell r="AH7355">
            <v>75</v>
          </cell>
          <cell r="AI7355">
            <v>75</v>
          </cell>
        </row>
        <row r="7356">
          <cell r="F7356">
            <v>1674514</v>
          </cell>
          <cell r="AD7356">
            <v>1674514</v>
          </cell>
          <cell r="AE7356">
            <v>1620497.4193548388</v>
          </cell>
          <cell r="AF7356">
            <v>1417935.2419354839</v>
          </cell>
          <cell r="AG7356">
            <v>68.888888888888886</v>
          </cell>
          <cell r="AH7356">
            <v>75</v>
          </cell>
          <cell r="AI7356">
            <v>75</v>
          </cell>
        </row>
        <row r="7357">
          <cell r="F7357">
            <v>2281722.1518987338</v>
          </cell>
          <cell r="AD7357">
            <v>2053549.9367088606</v>
          </cell>
          <cell r="AE7357">
            <v>1825377.7215189871</v>
          </cell>
          <cell r="AF7357">
            <v>1597205.5063291136</v>
          </cell>
          <cell r="AG7357">
            <v>75</v>
          </cell>
          <cell r="AH7357">
            <v>75</v>
          </cell>
          <cell r="AI7357">
            <v>75</v>
          </cell>
        </row>
        <row r="7358">
          <cell r="F7358">
            <v>2169809.210526316</v>
          </cell>
          <cell r="AD7358">
            <v>1952828.2894736843</v>
          </cell>
          <cell r="AE7358">
            <v>1735847.3684210526</v>
          </cell>
          <cell r="AF7358">
            <v>1518866.4473684211</v>
          </cell>
          <cell r="AG7358">
            <v>75</v>
          </cell>
          <cell r="AH7358">
            <v>75</v>
          </cell>
          <cell r="AI7358">
            <v>75</v>
          </cell>
        </row>
        <row r="7359">
          <cell r="F7359">
            <v>1015535</v>
          </cell>
          <cell r="AD7359">
            <v>1015535</v>
          </cell>
          <cell r="AE7359">
            <v>998886.88524590165</v>
          </cell>
          <cell r="AF7359">
            <v>874026.02459016396</v>
          </cell>
          <cell r="AG7359">
            <v>67.777777777777771</v>
          </cell>
          <cell r="AH7359">
            <v>75</v>
          </cell>
          <cell r="AI7359">
            <v>75</v>
          </cell>
        </row>
        <row r="7360">
          <cell r="F7360">
            <v>1166310.7594936709</v>
          </cell>
          <cell r="AD7360">
            <v>1049679.6835443038</v>
          </cell>
          <cell r="AE7360">
            <v>933048.60759493674</v>
          </cell>
          <cell r="AF7360">
            <v>816417.5316455696</v>
          </cell>
          <cell r="AG7360">
            <v>75</v>
          </cell>
          <cell r="AH7360">
            <v>75</v>
          </cell>
          <cell r="AI7360">
            <v>75</v>
          </cell>
        </row>
        <row r="7361">
          <cell r="F7361">
            <v>1777941.1184210526</v>
          </cell>
          <cell r="AD7361">
            <v>1600147.0065789474</v>
          </cell>
          <cell r="AE7361">
            <v>1422352.894736842</v>
          </cell>
          <cell r="AF7361">
            <v>1244558.7828947369</v>
          </cell>
          <cell r="AG7361">
            <v>75</v>
          </cell>
          <cell r="AH7361">
            <v>75</v>
          </cell>
          <cell r="AI7361">
            <v>75</v>
          </cell>
        </row>
        <row r="7362">
          <cell r="F7362">
            <v>1691012</v>
          </cell>
          <cell r="AD7362">
            <v>1654250.8695652173</v>
          </cell>
          <cell r="AE7362">
            <v>1470445.2173913044</v>
          </cell>
          <cell r="AF7362">
            <v>1286639.5652173914</v>
          </cell>
          <cell r="AG7362">
            <v>75</v>
          </cell>
          <cell r="AH7362">
            <v>75</v>
          </cell>
          <cell r="AI7362">
            <v>75</v>
          </cell>
        </row>
        <row r="7363">
          <cell r="F7363">
            <v>2956369.8795180721</v>
          </cell>
          <cell r="AD7363">
            <v>2660732.8915662649</v>
          </cell>
          <cell r="AE7363">
            <v>2365095.9036144577</v>
          </cell>
          <cell r="AF7363">
            <v>2069458.9156626507</v>
          </cell>
          <cell r="AG7363">
            <v>75</v>
          </cell>
          <cell r="AH7363">
            <v>75</v>
          </cell>
          <cell r="AI7363">
            <v>75</v>
          </cell>
        </row>
        <row r="7364">
          <cell r="F7364">
            <v>1001032</v>
          </cell>
          <cell r="AD7364">
            <v>993671.4705882353</v>
          </cell>
          <cell r="AE7364">
            <v>883263.5294117647</v>
          </cell>
          <cell r="AF7364">
            <v>772855.5882352941</v>
          </cell>
          <cell r="AG7364">
            <v>75</v>
          </cell>
          <cell r="AH7364">
            <v>75</v>
          </cell>
          <cell r="AI7364">
            <v>75</v>
          </cell>
        </row>
        <row r="7365">
          <cell r="F7365">
            <v>2424587.3376623378</v>
          </cell>
          <cell r="AD7365">
            <v>2182128.6038961038</v>
          </cell>
          <cell r="AE7365">
            <v>1939669.87012987</v>
          </cell>
          <cell r="AF7365">
            <v>1697211.1363636365</v>
          </cell>
          <cell r="AG7365">
            <v>75</v>
          </cell>
          <cell r="AH7365">
            <v>75</v>
          </cell>
          <cell r="AI7365">
            <v>75</v>
          </cell>
        </row>
        <row r="7366">
          <cell r="F7366">
            <v>1559227.8846153845</v>
          </cell>
          <cell r="AD7366">
            <v>1403305.0961538462</v>
          </cell>
          <cell r="AE7366">
            <v>1247382.3076923077</v>
          </cell>
          <cell r="AF7366">
            <v>1091459.5192307692</v>
          </cell>
          <cell r="AG7366">
            <v>75</v>
          </cell>
          <cell r="AH7366">
            <v>75</v>
          </cell>
          <cell r="AI7366">
            <v>75</v>
          </cell>
        </row>
        <row r="7367">
          <cell r="F7367">
            <v>2040788.90625</v>
          </cell>
          <cell r="AD7367">
            <v>1836710.015625</v>
          </cell>
          <cell r="AE7367">
            <v>1632631.125</v>
          </cell>
          <cell r="AF7367">
            <v>1428552.234375</v>
          </cell>
          <cell r="AG7367">
            <v>75</v>
          </cell>
          <cell r="AH7367">
            <v>75</v>
          </cell>
          <cell r="AI7367">
            <v>75</v>
          </cell>
        </row>
        <row r="7368">
          <cell r="F7368">
            <v>1972097.1153846155</v>
          </cell>
          <cell r="AD7368">
            <v>1774887.4038461542</v>
          </cell>
          <cell r="AE7368">
            <v>1577677.6923076925</v>
          </cell>
          <cell r="AF7368">
            <v>1380467.980769231</v>
          </cell>
          <cell r="AG7368">
            <v>75</v>
          </cell>
          <cell r="AH7368">
            <v>75</v>
          </cell>
          <cell r="AI7368">
            <v>75</v>
          </cell>
        </row>
        <row r="7369">
          <cell r="F7369">
            <v>640625.89285714284</v>
          </cell>
          <cell r="AD7369">
            <v>576563.30357142864</v>
          </cell>
          <cell r="AE7369">
            <v>512500.71428571432</v>
          </cell>
          <cell r="AF7369">
            <v>448438.12500000006</v>
          </cell>
          <cell r="AG7369">
            <v>75</v>
          </cell>
          <cell r="AH7369">
            <v>75</v>
          </cell>
          <cell r="AI7369">
            <v>75</v>
          </cell>
        </row>
        <row r="7370">
          <cell r="F7370">
            <v>1447357.142857143</v>
          </cell>
          <cell r="AD7370">
            <v>1302621.4285714286</v>
          </cell>
          <cell r="AE7370">
            <v>1157885.7142857143</v>
          </cell>
          <cell r="AF7370">
            <v>1013150.0000000001</v>
          </cell>
          <cell r="AG7370">
            <v>75</v>
          </cell>
          <cell r="AH7370">
            <v>75</v>
          </cell>
          <cell r="AI7370">
            <v>75</v>
          </cell>
        </row>
        <row r="7371">
          <cell r="F7371">
            <v>1119311</v>
          </cell>
          <cell r="AD7371">
            <v>1094978.1521739131</v>
          </cell>
          <cell r="AE7371">
            <v>973313.91304347827</v>
          </cell>
          <cell r="AF7371">
            <v>851649.67391304346</v>
          </cell>
          <cell r="AG7371">
            <v>75</v>
          </cell>
          <cell r="AH7371">
            <v>75</v>
          </cell>
          <cell r="AI7371">
            <v>75</v>
          </cell>
        </row>
        <row r="7372">
          <cell r="F7372">
            <v>3764810.7142857141</v>
          </cell>
          <cell r="AD7372">
            <v>3388329.6428571427</v>
          </cell>
          <cell r="AE7372">
            <v>3011848.5714285709</v>
          </cell>
          <cell r="AF7372">
            <v>2635367.5</v>
          </cell>
          <cell r="AG7372">
            <v>75</v>
          </cell>
          <cell r="AH7372">
            <v>75</v>
          </cell>
          <cell r="AI7372">
            <v>75</v>
          </cell>
        </row>
        <row r="7373">
          <cell r="F7373">
            <v>5661421.875</v>
          </cell>
          <cell r="AD7373">
            <v>5095279.6875</v>
          </cell>
          <cell r="AE7373">
            <v>4529137.5</v>
          </cell>
          <cell r="AF7373">
            <v>3962995.3125</v>
          </cell>
          <cell r="AG7373">
            <v>75</v>
          </cell>
          <cell r="AH7373">
            <v>75</v>
          </cell>
          <cell r="AI7373">
            <v>75</v>
          </cell>
        </row>
        <row r="7374">
          <cell r="F7374">
            <v>925960</v>
          </cell>
          <cell r="AD7374">
            <v>892890.00000000012</v>
          </cell>
          <cell r="AE7374">
            <v>793680</v>
          </cell>
          <cell r="AF7374">
            <v>694470</v>
          </cell>
          <cell r="AG7374">
            <v>75</v>
          </cell>
          <cell r="AH7374">
            <v>75</v>
          </cell>
          <cell r="AI7374">
            <v>75</v>
          </cell>
        </row>
        <row r="7375">
          <cell r="F7375">
            <v>3212161.1842105263</v>
          </cell>
          <cell r="AD7375">
            <v>2890945.0657894737</v>
          </cell>
          <cell r="AE7375">
            <v>2569728.9473684211</v>
          </cell>
          <cell r="AF7375">
            <v>2248512.8289473685</v>
          </cell>
          <cell r="AG7375">
            <v>75</v>
          </cell>
          <cell r="AH7375">
            <v>75</v>
          </cell>
          <cell r="AI7375">
            <v>75</v>
          </cell>
        </row>
        <row r="7376">
          <cell r="F7376">
            <v>2010194</v>
          </cell>
          <cell r="AD7376">
            <v>1809174.6</v>
          </cell>
          <cell r="AE7376">
            <v>1608155.2</v>
          </cell>
          <cell r="AF7376">
            <v>1407135.8</v>
          </cell>
          <cell r="AG7376">
            <v>75</v>
          </cell>
          <cell r="AH7376">
            <v>75</v>
          </cell>
          <cell r="AI7376">
            <v>75</v>
          </cell>
        </row>
        <row r="7377">
          <cell r="F7377">
            <v>1111902</v>
          </cell>
          <cell r="AD7377">
            <v>1087730.2173913042</v>
          </cell>
          <cell r="AE7377">
            <v>966871.30434782605</v>
          </cell>
          <cell r="AF7377">
            <v>846012.3913043479</v>
          </cell>
          <cell r="AG7377">
            <v>75</v>
          </cell>
          <cell r="AH7377">
            <v>75</v>
          </cell>
          <cell r="AI7377">
            <v>75</v>
          </cell>
        </row>
        <row r="7378">
          <cell r="F7378">
            <v>991574</v>
          </cell>
          <cell r="AD7378">
            <v>991574</v>
          </cell>
          <cell r="AE7378">
            <v>887976.71641791041</v>
          </cell>
          <cell r="AF7378">
            <v>776979.62686567171</v>
          </cell>
          <cell r="AG7378">
            <v>74.444444444444443</v>
          </cell>
          <cell r="AH7378">
            <v>75</v>
          </cell>
          <cell r="AI7378">
            <v>75</v>
          </cell>
        </row>
        <row r="7379">
          <cell r="F7379">
            <v>3417721.5189873418</v>
          </cell>
          <cell r="AD7379">
            <v>3075949.3670886075</v>
          </cell>
          <cell r="AE7379">
            <v>2734177.2151898732</v>
          </cell>
          <cell r="AF7379">
            <v>2392405.0632911394</v>
          </cell>
          <cell r="AG7379">
            <v>75</v>
          </cell>
          <cell r="AH7379">
            <v>75</v>
          </cell>
          <cell r="AI7379">
            <v>75</v>
          </cell>
        </row>
        <row r="7380">
          <cell r="F7380">
            <v>2591738.823529412</v>
          </cell>
          <cell r="AD7380">
            <v>2332564.9411764708</v>
          </cell>
          <cell r="AE7380">
            <v>2073391.0588235296</v>
          </cell>
          <cell r="AF7380">
            <v>1814217.1764705884</v>
          </cell>
          <cell r="AG7380">
            <v>75</v>
          </cell>
          <cell r="AH7380">
            <v>75</v>
          </cell>
          <cell r="AI7380">
            <v>75</v>
          </cell>
        </row>
        <row r="7381">
          <cell r="F7381">
            <v>2065295</v>
          </cell>
          <cell r="AD7381">
            <v>2020397.2826086956</v>
          </cell>
          <cell r="AE7381">
            <v>1795908.6956521738</v>
          </cell>
          <cell r="AF7381">
            <v>1571420.1086956521</v>
          </cell>
          <cell r="AG7381">
            <v>75</v>
          </cell>
          <cell r="AH7381">
            <v>75</v>
          </cell>
          <cell r="AI7381">
            <v>75</v>
          </cell>
        </row>
        <row r="7382">
          <cell r="F7382">
            <v>693946</v>
          </cell>
          <cell r="AD7382">
            <v>693946</v>
          </cell>
          <cell r="AE7382">
            <v>693946</v>
          </cell>
          <cell r="AF7382">
            <v>617494.32203389821</v>
          </cell>
          <cell r="AG7382">
            <v>65.555555555555557</v>
          </cell>
          <cell r="AH7382">
            <v>73.75</v>
          </cell>
          <cell r="AI7382">
            <v>75</v>
          </cell>
        </row>
        <row r="7383">
          <cell r="F7383">
            <v>1597717</v>
          </cell>
          <cell r="AD7383">
            <v>1457376.9932432431</v>
          </cell>
          <cell r="AE7383">
            <v>1295446.2162162163</v>
          </cell>
          <cell r="AF7383">
            <v>1133515.4391891893</v>
          </cell>
          <cell r="AG7383">
            <v>75</v>
          </cell>
          <cell r="AH7383">
            <v>75</v>
          </cell>
          <cell r="AI7383">
            <v>75</v>
          </cell>
        </row>
        <row r="7384">
          <cell r="F7384">
            <v>1168289</v>
          </cell>
          <cell r="AD7384">
            <v>1159698.6397058824</v>
          </cell>
          <cell r="AE7384">
            <v>1030843.2352941176</v>
          </cell>
          <cell r="AF7384">
            <v>901987.83088235301</v>
          </cell>
          <cell r="AG7384">
            <v>75</v>
          </cell>
          <cell r="AH7384">
            <v>75</v>
          </cell>
          <cell r="AI7384">
            <v>75</v>
          </cell>
        </row>
        <row r="7385">
          <cell r="F7385">
            <v>2655205.063291139</v>
          </cell>
          <cell r="AD7385">
            <v>2389684.5569620249</v>
          </cell>
          <cell r="AE7385">
            <v>2124164.0506329113</v>
          </cell>
          <cell r="AF7385">
            <v>1858643.5443037972</v>
          </cell>
          <cell r="AG7385">
            <v>75</v>
          </cell>
          <cell r="AH7385">
            <v>75</v>
          </cell>
          <cell r="AI7385">
            <v>75</v>
          </cell>
        </row>
        <row r="7386">
          <cell r="F7386">
            <v>2721491.666666667</v>
          </cell>
          <cell r="AD7386">
            <v>2449342.5000000005</v>
          </cell>
          <cell r="AE7386">
            <v>2177193.3333333335</v>
          </cell>
          <cell r="AF7386">
            <v>1905044.166666667</v>
          </cell>
          <cell r="AG7386">
            <v>75</v>
          </cell>
          <cell r="AH7386">
            <v>75</v>
          </cell>
          <cell r="AI7386">
            <v>75</v>
          </cell>
        </row>
        <row r="7387">
          <cell r="F7387">
            <v>967917</v>
          </cell>
          <cell r="AD7387">
            <v>933348.5357142858</v>
          </cell>
          <cell r="AE7387">
            <v>829643.14285714284</v>
          </cell>
          <cell r="AF7387">
            <v>725937.75</v>
          </cell>
          <cell r="AG7387">
            <v>75</v>
          </cell>
          <cell r="AH7387">
            <v>75</v>
          </cell>
          <cell r="AI7387">
            <v>75</v>
          </cell>
        </row>
        <row r="7388">
          <cell r="F7388">
            <v>898215</v>
          </cell>
          <cell r="AD7388">
            <v>898215</v>
          </cell>
          <cell r="AE7388">
            <v>898215</v>
          </cell>
          <cell r="AF7388">
            <v>813039.43965517241</v>
          </cell>
          <cell r="AG7388">
            <v>64.444444444444443</v>
          </cell>
          <cell r="AH7388">
            <v>72.5</v>
          </cell>
          <cell r="AI7388">
            <v>75</v>
          </cell>
        </row>
        <row r="7389">
          <cell r="F7389">
            <v>568804</v>
          </cell>
          <cell r="AD7389">
            <v>556438.69565217383</v>
          </cell>
          <cell r="AE7389">
            <v>494612.17391304346</v>
          </cell>
          <cell r="AF7389">
            <v>432785.65217391303</v>
          </cell>
          <cell r="AG7389">
            <v>75</v>
          </cell>
          <cell r="AH7389">
            <v>75</v>
          </cell>
          <cell r="AI7389">
            <v>75</v>
          </cell>
        </row>
        <row r="7390">
          <cell r="F7390">
            <v>1184383.5365853659</v>
          </cell>
          <cell r="AD7390">
            <v>1065945.1829268294</v>
          </cell>
          <cell r="AE7390">
            <v>947506.82926829276</v>
          </cell>
          <cell r="AF7390">
            <v>829068.47560975619</v>
          </cell>
          <cell r="AG7390">
            <v>75</v>
          </cell>
          <cell r="AH7390">
            <v>75</v>
          </cell>
          <cell r="AI7390">
            <v>75</v>
          </cell>
        </row>
        <row r="7391">
          <cell r="F7391">
            <v>137674</v>
          </cell>
          <cell r="AD7391">
            <v>127301.30136986301</v>
          </cell>
          <cell r="AE7391">
            <v>113156.71232876713</v>
          </cell>
          <cell r="AF7391">
            <v>99012.123287671231</v>
          </cell>
          <cell r="AG7391">
            <v>75</v>
          </cell>
          <cell r="AH7391">
            <v>75</v>
          </cell>
          <cell r="AI7391">
            <v>75</v>
          </cell>
        </row>
        <row r="7392">
          <cell r="F7392">
            <v>2121346.4285714291</v>
          </cell>
          <cell r="AD7392">
            <v>1909211.7857142864</v>
          </cell>
          <cell r="AE7392">
            <v>1697077.1428571434</v>
          </cell>
          <cell r="AF7392">
            <v>1484942.5000000005</v>
          </cell>
          <cell r="AG7392">
            <v>75</v>
          </cell>
          <cell r="AH7392">
            <v>75</v>
          </cell>
          <cell r="AI7392">
            <v>75</v>
          </cell>
        </row>
        <row r="7393">
          <cell r="F7393">
            <v>454523</v>
          </cell>
          <cell r="AD7393">
            <v>420278.11643835617</v>
          </cell>
          <cell r="AE7393">
            <v>373580.54794520547</v>
          </cell>
          <cell r="AF7393">
            <v>326882.97945205477</v>
          </cell>
          <cell r="AG7393">
            <v>75</v>
          </cell>
          <cell r="AH7393">
            <v>75</v>
          </cell>
          <cell r="AI7393">
            <v>75</v>
          </cell>
        </row>
        <row r="7394">
          <cell r="F7394">
            <v>1008592</v>
          </cell>
          <cell r="AD7394">
            <v>972570.85714285728</v>
          </cell>
          <cell r="AE7394">
            <v>864507.42857142852</v>
          </cell>
          <cell r="AF7394">
            <v>756444</v>
          </cell>
          <cell r="AG7394">
            <v>75</v>
          </cell>
          <cell r="AH7394">
            <v>75</v>
          </cell>
          <cell r="AI7394">
            <v>75</v>
          </cell>
        </row>
        <row r="7395">
          <cell r="F7395">
            <v>7354170.6896551698</v>
          </cell>
          <cell r="AD7395">
            <v>6618753.6206896538</v>
          </cell>
          <cell r="AE7395">
            <v>5883336.5517241368</v>
          </cell>
          <cell r="AF7395">
            <v>5147919.4827586198</v>
          </cell>
          <cell r="AG7395">
            <v>75</v>
          </cell>
          <cell r="AH7395">
            <v>75</v>
          </cell>
          <cell r="AI7395">
            <v>75</v>
          </cell>
        </row>
        <row r="7396">
          <cell r="F7396">
            <v>1317191</v>
          </cell>
          <cell r="AD7396">
            <v>1288556.4130434783</v>
          </cell>
          <cell r="AE7396">
            <v>1145383.4782608696</v>
          </cell>
          <cell r="AF7396">
            <v>1002210.5434782609</v>
          </cell>
          <cell r="AG7396">
            <v>75</v>
          </cell>
          <cell r="AH7396">
            <v>75</v>
          </cell>
          <cell r="AI7396">
            <v>75</v>
          </cell>
        </row>
        <row r="7397">
          <cell r="F7397">
            <v>705392</v>
          </cell>
          <cell r="AD7397">
            <v>705392</v>
          </cell>
          <cell r="AE7397">
            <v>631694.32835820899</v>
          </cell>
          <cell r="AF7397">
            <v>552732.5373134329</v>
          </cell>
          <cell r="AG7397">
            <v>74.444444444444443</v>
          </cell>
          <cell r="AH7397">
            <v>75</v>
          </cell>
          <cell r="AI7397">
            <v>75</v>
          </cell>
        </row>
        <row r="7398">
          <cell r="F7398">
            <v>1688657</v>
          </cell>
          <cell r="AD7398">
            <v>1688657</v>
          </cell>
          <cell r="AE7398">
            <v>1608244.7619047619</v>
          </cell>
          <cell r="AF7398">
            <v>1407214.1666666667</v>
          </cell>
          <cell r="AG7398">
            <v>70</v>
          </cell>
          <cell r="AH7398">
            <v>75</v>
          </cell>
          <cell r="AI7398">
            <v>75</v>
          </cell>
        </row>
        <row r="7399">
          <cell r="F7399">
            <v>421986</v>
          </cell>
          <cell r="AD7399">
            <v>421986</v>
          </cell>
          <cell r="AE7399">
            <v>421986</v>
          </cell>
          <cell r="AF7399">
            <v>369237.75</v>
          </cell>
          <cell r="AG7399">
            <v>66.666666666666671</v>
          </cell>
          <cell r="AH7399">
            <v>75</v>
          </cell>
          <cell r="AI7399">
            <v>75</v>
          </cell>
        </row>
        <row r="7400">
          <cell r="F7400">
            <v>1992250.892857143</v>
          </cell>
          <cell r="AD7400">
            <v>1793025.8035714289</v>
          </cell>
          <cell r="AE7400">
            <v>1593800.7142857146</v>
          </cell>
          <cell r="AF7400">
            <v>1394575.6250000002</v>
          </cell>
          <cell r="AG7400">
            <v>75</v>
          </cell>
          <cell r="AH7400">
            <v>75</v>
          </cell>
          <cell r="AI7400">
            <v>75</v>
          </cell>
        </row>
        <row r="7401">
          <cell r="F7401">
            <v>843371</v>
          </cell>
          <cell r="AD7401">
            <v>843371</v>
          </cell>
          <cell r="AE7401">
            <v>790660.3125</v>
          </cell>
          <cell r="AF7401">
            <v>691827.7734375</v>
          </cell>
          <cell r="AG7401">
            <v>71.111111111111114</v>
          </cell>
          <cell r="AH7401">
            <v>75</v>
          </cell>
          <cell r="AI7401">
            <v>75</v>
          </cell>
        </row>
        <row r="7402">
          <cell r="F7402">
            <v>635645</v>
          </cell>
          <cell r="AD7402">
            <v>635645</v>
          </cell>
          <cell r="AE7402">
            <v>625224.59016393439</v>
          </cell>
          <cell r="AF7402">
            <v>547071.51639344264</v>
          </cell>
          <cell r="AG7402">
            <v>67.777777777777771</v>
          </cell>
          <cell r="AH7402">
            <v>75</v>
          </cell>
          <cell r="AI7402">
            <v>75</v>
          </cell>
        </row>
        <row r="7403">
          <cell r="F7403">
            <v>1807937</v>
          </cell>
          <cell r="AD7403">
            <v>1671722.5684931506</v>
          </cell>
          <cell r="AE7403">
            <v>1485975.6164383562</v>
          </cell>
          <cell r="AF7403">
            <v>1300228.6643835616</v>
          </cell>
          <cell r="AG7403">
            <v>75</v>
          </cell>
          <cell r="AH7403">
            <v>75</v>
          </cell>
          <cell r="AI7403">
            <v>75</v>
          </cell>
        </row>
        <row r="7404">
          <cell r="F7404">
            <v>7149840.0511363596</v>
          </cell>
          <cell r="AD7404">
            <v>6434856.0460227234</v>
          </cell>
          <cell r="AE7404">
            <v>5719872.0409090873</v>
          </cell>
          <cell r="AF7404">
            <v>5004888.0357954521</v>
          </cell>
          <cell r="AG7404">
            <v>75</v>
          </cell>
          <cell r="AH7404">
            <v>75</v>
          </cell>
          <cell r="AI7404">
            <v>75</v>
          </cell>
        </row>
        <row r="7405">
          <cell r="F7405">
            <v>1777887</v>
          </cell>
          <cell r="AD7405">
            <v>1777887</v>
          </cell>
          <cell r="AE7405">
            <v>1666769.0625</v>
          </cell>
          <cell r="AF7405">
            <v>1458422.9296875</v>
          </cell>
          <cell r="AG7405">
            <v>71.111111111111114</v>
          </cell>
          <cell r="AH7405">
            <v>75</v>
          </cell>
          <cell r="AI7405">
            <v>75</v>
          </cell>
        </row>
        <row r="7406">
          <cell r="F7406">
            <v>2151761</v>
          </cell>
          <cell r="AD7406">
            <v>2151761</v>
          </cell>
          <cell r="AE7406">
            <v>2116486.2295081969</v>
          </cell>
          <cell r="AF7406">
            <v>1851925.4508196723</v>
          </cell>
          <cell r="AG7406">
            <v>67.777777777777771</v>
          </cell>
          <cell r="AH7406">
            <v>75</v>
          </cell>
          <cell r="AI7406">
            <v>75</v>
          </cell>
        </row>
        <row r="7407">
          <cell r="F7407">
            <v>1672756</v>
          </cell>
          <cell r="AD7407">
            <v>1672756</v>
          </cell>
          <cell r="AE7407">
            <v>1593100.9523809524</v>
          </cell>
          <cell r="AF7407">
            <v>1393963.3333333333</v>
          </cell>
          <cell r="AG7407">
            <v>70</v>
          </cell>
          <cell r="AH7407">
            <v>75</v>
          </cell>
          <cell r="AI7407">
            <v>75</v>
          </cell>
        </row>
        <row r="7408">
          <cell r="F7408">
            <v>2914124</v>
          </cell>
          <cell r="AD7408">
            <v>2622711.6</v>
          </cell>
          <cell r="AE7408">
            <v>2331299.2000000002</v>
          </cell>
          <cell r="AF7408">
            <v>2039886.8</v>
          </cell>
          <cell r="AG7408">
            <v>75</v>
          </cell>
          <cell r="AH7408">
            <v>75</v>
          </cell>
          <cell r="AI7408">
            <v>75</v>
          </cell>
        </row>
        <row r="7409">
          <cell r="F7409">
            <v>443857</v>
          </cell>
          <cell r="AD7409">
            <v>443857</v>
          </cell>
          <cell r="AE7409">
            <v>403506.36363636365</v>
          </cell>
          <cell r="AF7409">
            <v>353068.06818181818</v>
          </cell>
          <cell r="AG7409">
            <v>73.333333333333329</v>
          </cell>
          <cell r="AH7409">
            <v>75</v>
          </cell>
          <cell r="AI7409">
            <v>75</v>
          </cell>
        </row>
        <row r="7410">
          <cell r="F7410">
            <v>1452412</v>
          </cell>
          <cell r="AD7410">
            <v>1342983.6986301369</v>
          </cell>
          <cell r="AE7410">
            <v>1193763.2876712328</v>
          </cell>
          <cell r="AF7410">
            <v>1044542.8767123288</v>
          </cell>
          <cell r="AG7410">
            <v>75</v>
          </cell>
          <cell r="AH7410">
            <v>75</v>
          </cell>
          <cell r="AI7410">
            <v>75</v>
          </cell>
        </row>
        <row r="7411">
          <cell r="F7411">
            <v>871764</v>
          </cell>
          <cell r="AD7411">
            <v>852812.6086956521</v>
          </cell>
          <cell r="AE7411">
            <v>758055.65217391308</v>
          </cell>
          <cell r="AF7411">
            <v>663298.69565217395</v>
          </cell>
          <cell r="AG7411">
            <v>75</v>
          </cell>
          <cell r="AH7411">
            <v>75</v>
          </cell>
          <cell r="AI7411">
            <v>75</v>
          </cell>
        </row>
        <row r="7412">
          <cell r="F7412">
            <v>1845236.607142857</v>
          </cell>
          <cell r="AD7412">
            <v>1660712.9464285714</v>
          </cell>
          <cell r="AE7412">
            <v>1476189.2857142854</v>
          </cell>
          <cell r="AF7412">
            <v>1291665.625</v>
          </cell>
          <cell r="AG7412">
            <v>75</v>
          </cell>
          <cell r="AH7412">
            <v>75</v>
          </cell>
          <cell r="AI7412">
            <v>75</v>
          </cell>
        </row>
        <row r="7413">
          <cell r="F7413">
            <v>1176784</v>
          </cell>
          <cell r="AD7413">
            <v>1168131.1764705882</v>
          </cell>
          <cell r="AE7413">
            <v>1038338.8235294118</v>
          </cell>
          <cell r="AF7413">
            <v>908546.4705882353</v>
          </cell>
          <cell r="AG7413">
            <v>75</v>
          </cell>
          <cell r="AH7413">
            <v>75</v>
          </cell>
          <cell r="AI7413">
            <v>75</v>
          </cell>
        </row>
        <row r="7414">
          <cell r="F7414">
            <v>734114</v>
          </cell>
          <cell r="AD7414">
            <v>660702.60000000009</v>
          </cell>
          <cell r="AE7414">
            <v>587291.19999999995</v>
          </cell>
          <cell r="AF7414">
            <v>513879.80000000005</v>
          </cell>
          <cell r="AG7414">
            <v>75</v>
          </cell>
          <cell r="AH7414">
            <v>75</v>
          </cell>
          <cell r="AI7414">
            <v>75</v>
          </cell>
        </row>
        <row r="7415">
          <cell r="F7415">
            <v>866871.42857142899</v>
          </cell>
          <cell r="AD7415">
            <v>780184.28571428615</v>
          </cell>
          <cell r="AE7415">
            <v>693497.14285714319</v>
          </cell>
          <cell r="AF7415">
            <v>606810.00000000035</v>
          </cell>
          <cell r="AG7415">
            <v>75</v>
          </cell>
          <cell r="AH7415">
            <v>75</v>
          </cell>
          <cell r="AI7415">
            <v>75</v>
          </cell>
        </row>
        <row r="7416">
          <cell r="F7416">
            <v>1544475.9259259261</v>
          </cell>
          <cell r="AD7416">
            <v>1390028.3333333337</v>
          </cell>
          <cell r="AE7416">
            <v>1235580.7407407409</v>
          </cell>
          <cell r="AF7416">
            <v>1081133.1481481483</v>
          </cell>
          <cell r="AG7416">
            <v>75</v>
          </cell>
          <cell r="AH7416">
            <v>75</v>
          </cell>
          <cell r="AI7416">
            <v>75</v>
          </cell>
        </row>
        <row r="7417">
          <cell r="F7417">
            <v>134796</v>
          </cell>
          <cell r="AD7417">
            <v>134796</v>
          </cell>
          <cell r="AE7417">
            <v>130447.74193548386</v>
          </cell>
          <cell r="AF7417">
            <v>114141.77419354839</v>
          </cell>
          <cell r="AG7417">
            <v>68.888888888888886</v>
          </cell>
          <cell r="AH7417">
            <v>75</v>
          </cell>
          <cell r="AI7417">
            <v>75</v>
          </cell>
        </row>
        <row r="7418">
          <cell r="F7418">
            <v>2782629</v>
          </cell>
          <cell r="AD7418">
            <v>2782629</v>
          </cell>
          <cell r="AE7418">
            <v>2692866.7741935486</v>
          </cell>
          <cell r="AF7418">
            <v>2356258.4274193547</v>
          </cell>
          <cell r="AG7418">
            <v>68.888888888888886</v>
          </cell>
          <cell r="AH7418">
            <v>75</v>
          </cell>
          <cell r="AI7418">
            <v>75</v>
          </cell>
        </row>
        <row r="7419">
          <cell r="F7419">
            <v>660137</v>
          </cell>
          <cell r="AD7419">
            <v>610400.65068493143</v>
          </cell>
          <cell r="AE7419">
            <v>542578.35616438359</v>
          </cell>
          <cell r="AF7419">
            <v>474756.06164383556</v>
          </cell>
          <cell r="AG7419">
            <v>75</v>
          </cell>
          <cell r="AH7419">
            <v>75</v>
          </cell>
          <cell r="AI7419">
            <v>75</v>
          </cell>
        </row>
        <row r="7420">
          <cell r="F7420">
            <v>1090634.302325581</v>
          </cell>
          <cell r="AD7420">
            <v>981570.87209302292</v>
          </cell>
          <cell r="AE7420">
            <v>872507.44186046475</v>
          </cell>
          <cell r="AF7420">
            <v>763444.0116279067</v>
          </cell>
          <cell r="AG7420">
            <v>75</v>
          </cell>
          <cell r="AH7420">
            <v>75</v>
          </cell>
          <cell r="AI7420">
            <v>75</v>
          </cell>
        </row>
        <row r="7421">
          <cell r="F7421">
            <v>3696040.760869565</v>
          </cell>
          <cell r="AD7421">
            <v>3326436.6847826089</v>
          </cell>
          <cell r="AE7421">
            <v>2956832.6086956519</v>
          </cell>
          <cell r="AF7421">
            <v>2587228.5326086958</v>
          </cell>
          <cell r="AG7421">
            <v>75</v>
          </cell>
          <cell r="AH7421">
            <v>75</v>
          </cell>
          <cell r="AI7421">
            <v>75</v>
          </cell>
        </row>
        <row r="7422">
          <cell r="F7422">
            <v>2190644</v>
          </cell>
          <cell r="AD7422">
            <v>1998222.5675675673</v>
          </cell>
          <cell r="AE7422">
            <v>1776197.8378378379</v>
          </cell>
          <cell r="AF7422">
            <v>1554173.1081081082</v>
          </cell>
          <cell r="AG7422">
            <v>75</v>
          </cell>
          <cell r="AH7422">
            <v>75</v>
          </cell>
          <cell r="AI7422">
            <v>75</v>
          </cell>
        </row>
        <row r="7423">
          <cell r="F7423">
            <v>2710421.739130435</v>
          </cell>
          <cell r="AD7423">
            <v>2439379.5652173916</v>
          </cell>
          <cell r="AE7423">
            <v>2168337.3913043481</v>
          </cell>
          <cell r="AF7423">
            <v>1897295.2173913047</v>
          </cell>
          <cell r="AG7423">
            <v>75</v>
          </cell>
          <cell r="AH7423">
            <v>75</v>
          </cell>
          <cell r="AI7423">
            <v>75</v>
          </cell>
        </row>
        <row r="7424">
          <cell r="F7424">
            <v>776173</v>
          </cell>
          <cell r="AD7424">
            <v>776173</v>
          </cell>
          <cell r="AE7424">
            <v>739212.38095238095</v>
          </cell>
          <cell r="AF7424">
            <v>646810.83333333337</v>
          </cell>
          <cell r="AG7424">
            <v>70</v>
          </cell>
          <cell r="AH7424">
            <v>75</v>
          </cell>
          <cell r="AI7424">
            <v>75</v>
          </cell>
        </row>
        <row r="7425">
          <cell r="F7425">
            <v>1323028.448275862</v>
          </cell>
          <cell r="AD7425">
            <v>1190725.6034482757</v>
          </cell>
          <cell r="AE7425">
            <v>1058422.7586206896</v>
          </cell>
          <cell r="AF7425">
            <v>926119.91379310342</v>
          </cell>
          <cell r="AG7425">
            <v>75</v>
          </cell>
          <cell r="AH7425">
            <v>75</v>
          </cell>
          <cell r="AI7425">
            <v>75</v>
          </cell>
        </row>
        <row r="7426">
          <cell r="F7426">
            <v>3062508</v>
          </cell>
          <cell r="AD7426">
            <v>2756257.2</v>
          </cell>
          <cell r="AE7426">
            <v>2450006.4</v>
          </cell>
          <cell r="AF7426">
            <v>2143755.6</v>
          </cell>
          <cell r="AG7426">
            <v>75</v>
          </cell>
          <cell r="AH7426">
            <v>75</v>
          </cell>
          <cell r="AI7426">
            <v>75</v>
          </cell>
        </row>
        <row r="7427">
          <cell r="F7427">
            <v>2084267.7631578948</v>
          </cell>
          <cell r="AD7427">
            <v>1875840.9868421056</v>
          </cell>
          <cell r="AE7427">
            <v>1667414.210526316</v>
          </cell>
          <cell r="AF7427">
            <v>1458987.4342105265</v>
          </cell>
          <cell r="AG7427">
            <v>75</v>
          </cell>
          <cell r="AH7427">
            <v>75</v>
          </cell>
          <cell r="AI7427">
            <v>75</v>
          </cell>
        </row>
        <row r="7428">
          <cell r="F7428">
            <v>1582017</v>
          </cell>
          <cell r="AD7428">
            <v>1462823.9383561644</v>
          </cell>
          <cell r="AE7428">
            <v>1300287.9452054794</v>
          </cell>
          <cell r="AF7428">
            <v>1137751.9520547944</v>
          </cell>
          <cell r="AG7428">
            <v>75</v>
          </cell>
          <cell r="AH7428">
            <v>75</v>
          </cell>
          <cell r="AI7428">
            <v>75</v>
          </cell>
        </row>
        <row r="7429">
          <cell r="F7429">
            <v>3787225.632911392</v>
          </cell>
          <cell r="AD7429">
            <v>3408503.0696202531</v>
          </cell>
          <cell r="AE7429">
            <v>3029780.5063291136</v>
          </cell>
          <cell r="AF7429">
            <v>2651057.9430379746</v>
          </cell>
          <cell r="AG7429">
            <v>75</v>
          </cell>
          <cell r="AH7429">
            <v>75</v>
          </cell>
          <cell r="AI7429">
            <v>75</v>
          </cell>
        </row>
        <row r="7430">
          <cell r="F7430">
            <v>3282909</v>
          </cell>
          <cell r="AD7430">
            <v>3211541.413043478</v>
          </cell>
          <cell r="AE7430">
            <v>2854703.4782608696</v>
          </cell>
          <cell r="AF7430">
            <v>2497865.5434782607</v>
          </cell>
          <cell r="AG7430">
            <v>75</v>
          </cell>
          <cell r="AH7430">
            <v>75</v>
          </cell>
          <cell r="AI7430">
            <v>75</v>
          </cell>
        </row>
        <row r="7431">
          <cell r="F7431">
            <v>1392002</v>
          </cell>
          <cell r="AD7431">
            <v>1361741.0869565217</v>
          </cell>
          <cell r="AE7431">
            <v>1210436.5217391304</v>
          </cell>
          <cell r="AF7431">
            <v>1059131.9565217393</v>
          </cell>
          <cell r="AG7431">
            <v>75</v>
          </cell>
          <cell r="AH7431">
            <v>75</v>
          </cell>
          <cell r="AI7431">
            <v>75</v>
          </cell>
        </row>
        <row r="7432">
          <cell r="F7432">
            <v>3161807.012195122</v>
          </cell>
          <cell r="AD7432">
            <v>2845626.3109756098</v>
          </cell>
          <cell r="AE7432">
            <v>2529445.6097560977</v>
          </cell>
          <cell r="AF7432">
            <v>2213264.9085365855</v>
          </cell>
          <cell r="AG7432">
            <v>75</v>
          </cell>
          <cell r="AH7432">
            <v>75</v>
          </cell>
          <cell r="AI7432">
            <v>75</v>
          </cell>
        </row>
        <row r="7433">
          <cell r="F7433">
            <v>1240639</v>
          </cell>
          <cell r="AD7433">
            <v>1240639</v>
          </cell>
          <cell r="AE7433">
            <v>1127853.6363636365</v>
          </cell>
          <cell r="AF7433">
            <v>986871.93181818177</v>
          </cell>
          <cell r="AG7433">
            <v>73.333333333333329</v>
          </cell>
          <cell r="AH7433">
            <v>75</v>
          </cell>
          <cell r="AI7433">
            <v>75</v>
          </cell>
        </row>
        <row r="7434">
          <cell r="F7434">
            <v>1387088.9240506329</v>
          </cell>
          <cell r="AD7434">
            <v>1248380.0316455697</v>
          </cell>
          <cell r="AE7434">
            <v>1109671.1392405063</v>
          </cell>
          <cell r="AF7434">
            <v>970962.24683544307</v>
          </cell>
          <cell r="AG7434">
            <v>75</v>
          </cell>
          <cell r="AH7434">
            <v>75</v>
          </cell>
          <cell r="AI7434">
            <v>75</v>
          </cell>
        </row>
        <row r="7435">
          <cell r="F7435">
            <v>1733619.705882353</v>
          </cell>
          <cell r="AD7435">
            <v>1560257.7352941178</v>
          </cell>
          <cell r="AE7435">
            <v>1386895.7647058824</v>
          </cell>
          <cell r="AF7435">
            <v>1213533.7941176472</v>
          </cell>
          <cell r="AG7435">
            <v>75</v>
          </cell>
          <cell r="AH7435">
            <v>75</v>
          </cell>
          <cell r="AI7435">
            <v>75</v>
          </cell>
        </row>
        <row r="7436">
          <cell r="F7436">
            <v>2105118.269230769</v>
          </cell>
          <cell r="AD7436">
            <v>1894606.4423076923</v>
          </cell>
          <cell r="AE7436">
            <v>1684094.6153846153</v>
          </cell>
          <cell r="AF7436">
            <v>1473582.7884615385</v>
          </cell>
          <cell r="AG7436">
            <v>75</v>
          </cell>
          <cell r="AH7436">
            <v>75</v>
          </cell>
          <cell r="AI7436">
            <v>75</v>
          </cell>
        </row>
        <row r="7437">
          <cell r="F7437">
            <v>1363836.5384615385</v>
          </cell>
          <cell r="AD7437">
            <v>1227452.8846153847</v>
          </cell>
          <cell r="AE7437">
            <v>1091069.2307692308</v>
          </cell>
          <cell r="AF7437">
            <v>954685.57692307699</v>
          </cell>
          <cell r="AG7437">
            <v>75</v>
          </cell>
          <cell r="AH7437">
            <v>75</v>
          </cell>
          <cell r="AI7437">
            <v>75</v>
          </cell>
        </row>
        <row r="7438">
          <cell r="F7438">
            <v>2389131.3253012048</v>
          </cell>
          <cell r="AD7438">
            <v>2150218.1927710846</v>
          </cell>
          <cell r="AE7438">
            <v>1911305.0602409639</v>
          </cell>
          <cell r="AF7438">
            <v>1672391.9277108435</v>
          </cell>
          <cell r="AG7438">
            <v>75</v>
          </cell>
          <cell r="AH7438">
            <v>75</v>
          </cell>
          <cell r="AI7438">
            <v>75</v>
          </cell>
        </row>
        <row r="7439">
          <cell r="F7439">
            <v>2908990.8227848099</v>
          </cell>
          <cell r="AD7439">
            <v>2618091.7405063286</v>
          </cell>
          <cell r="AE7439">
            <v>2327192.6582278479</v>
          </cell>
          <cell r="AF7439">
            <v>2036293.5759493669</v>
          </cell>
          <cell r="AG7439">
            <v>75</v>
          </cell>
          <cell r="AH7439">
            <v>75</v>
          </cell>
          <cell r="AI7439">
            <v>75</v>
          </cell>
        </row>
        <row r="7440">
          <cell r="F7440">
            <v>1044715.384615385</v>
          </cell>
          <cell r="AD7440">
            <v>940243.84615384648</v>
          </cell>
          <cell r="AE7440">
            <v>835772.30769230798</v>
          </cell>
          <cell r="AF7440">
            <v>731300.76923076948</v>
          </cell>
          <cell r="AG7440">
            <v>75</v>
          </cell>
          <cell r="AH7440">
            <v>75</v>
          </cell>
          <cell r="AI7440">
            <v>75</v>
          </cell>
        </row>
        <row r="7441">
          <cell r="F7441">
            <v>1473819</v>
          </cell>
          <cell r="AD7441">
            <v>1462982.0955882352</v>
          </cell>
          <cell r="AE7441">
            <v>1300428.5294117648</v>
          </cell>
          <cell r="AF7441">
            <v>1137874.9632352942</v>
          </cell>
          <cell r="AG7441">
            <v>75</v>
          </cell>
          <cell r="AH7441">
            <v>75</v>
          </cell>
          <cell r="AI7441">
            <v>75</v>
          </cell>
        </row>
        <row r="7442">
          <cell r="F7442">
            <v>2259036.144578313</v>
          </cell>
          <cell r="AD7442">
            <v>2033132.5301204817</v>
          </cell>
          <cell r="AE7442">
            <v>1807228.9156626505</v>
          </cell>
          <cell r="AF7442">
            <v>1581325.3012048192</v>
          </cell>
          <cell r="AG7442">
            <v>75</v>
          </cell>
          <cell r="AH7442">
            <v>75</v>
          </cell>
          <cell r="AI7442">
            <v>75</v>
          </cell>
        </row>
        <row r="7443">
          <cell r="F7443">
            <v>2852087.83088235</v>
          </cell>
          <cell r="AD7443">
            <v>2566879.0477941148</v>
          </cell>
          <cell r="AE7443">
            <v>2281670.2647058801</v>
          </cell>
          <cell r="AF7443">
            <v>1996461.4816176449</v>
          </cell>
          <cell r="AG7443">
            <v>75</v>
          </cell>
          <cell r="AH7443">
            <v>75</v>
          </cell>
          <cell r="AI7443">
            <v>75</v>
          </cell>
        </row>
        <row r="7444">
          <cell r="F7444">
            <v>1586049.0740740739</v>
          </cell>
          <cell r="AD7444">
            <v>1427444.1666666665</v>
          </cell>
          <cell r="AE7444">
            <v>1268839.2592592591</v>
          </cell>
          <cell r="AF7444">
            <v>1110234.3518518517</v>
          </cell>
          <cell r="AG7444">
            <v>75</v>
          </cell>
          <cell r="AH7444">
            <v>75</v>
          </cell>
          <cell r="AI7444">
            <v>75</v>
          </cell>
        </row>
        <row r="7445">
          <cell r="F7445">
            <v>3846016.40625</v>
          </cell>
          <cell r="AD7445">
            <v>3461414.765625</v>
          </cell>
          <cell r="AE7445">
            <v>3076813.125</v>
          </cell>
          <cell r="AF7445">
            <v>2692211.484375</v>
          </cell>
          <cell r="AG7445">
            <v>75</v>
          </cell>
          <cell r="AH7445">
            <v>75</v>
          </cell>
          <cell r="AI7445">
            <v>75</v>
          </cell>
        </row>
        <row r="7446">
          <cell r="F7446">
            <v>3366387</v>
          </cell>
          <cell r="AD7446">
            <v>3155987.8125</v>
          </cell>
          <cell r="AE7446">
            <v>2805322.5</v>
          </cell>
          <cell r="AF7446">
            <v>2454657.1875</v>
          </cell>
          <cell r="AG7446">
            <v>75</v>
          </cell>
          <cell r="AH7446">
            <v>75</v>
          </cell>
          <cell r="AI7446">
            <v>75</v>
          </cell>
        </row>
        <row r="7447">
          <cell r="F7447">
            <v>2576234.6590909092</v>
          </cell>
          <cell r="AD7447">
            <v>2318611.1931818184</v>
          </cell>
          <cell r="AE7447">
            <v>2060987.7272727273</v>
          </cell>
          <cell r="AF7447">
            <v>1803364.2613636365</v>
          </cell>
          <cell r="AG7447">
            <v>75</v>
          </cell>
          <cell r="AH7447">
            <v>75</v>
          </cell>
          <cell r="AI7447">
            <v>75</v>
          </cell>
        </row>
        <row r="7448">
          <cell r="F7448">
            <v>605028.5294117647</v>
          </cell>
          <cell r="AD7448">
            <v>544525.67647058831</v>
          </cell>
          <cell r="AE7448">
            <v>484022.82352941181</v>
          </cell>
          <cell r="AF7448">
            <v>423519.97058823536</v>
          </cell>
          <cell r="AG7448">
            <v>75</v>
          </cell>
          <cell r="AH7448">
            <v>75</v>
          </cell>
          <cell r="AI7448">
            <v>75</v>
          </cell>
        </row>
        <row r="7449">
          <cell r="F7449">
            <v>2604444</v>
          </cell>
          <cell r="AD7449">
            <v>2441666.25</v>
          </cell>
          <cell r="AE7449">
            <v>2170370</v>
          </cell>
          <cell r="AF7449">
            <v>1899073.75</v>
          </cell>
          <cell r="AG7449">
            <v>75</v>
          </cell>
          <cell r="AH7449">
            <v>75</v>
          </cell>
          <cell r="AI7449">
            <v>75</v>
          </cell>
        </row>
        <row r="7450">
          <cell r="F7450">
            <v>790933</v>
          </cell>
          <cell r="AD7450">
            <v>731342.15753424657</v>
          </cell>
          <cell r="AE7450">
            <v>650081.91780821921</v>
          </cell>
          <cell r="AF7450">
            <v>568821.67808219173</v>
          </cell>
          <cell r="AG7450">
            <v>75</v>
          </cell>
          <cell r="AH7450">
            <v>75</v>
          </cell>
          <cell r="AI7450">
            <v>75</v>
          </cell>
        </row>
        <row r="7451">
          <cell r="F7451">
            <v>1967422.422680412</v>
          </cell>
          <cell r="AD7451">
            <v>1770680.1804123709</v>
          </cell>
          <cell r="AE7451">
            <v>1573937.9381443297</v>
          </cell>
          <cell r="AF7451">
            <v>1377195.6958762885</v>
          </cell>
          <cell r="AG7451">
            <v>75</v>
          </cell>
          <cell r="AH7451">
            <v>75</v>
          </cell>
          <cell r="AI7451">
            <v>75</v>
          </cell>
        </row>
        <row r="7452">
          <cell r="F7452">
            <v>524237.26415094303</v>
          </cell>
          <cell r="AD7452">
            <v>471813.5377358488</v>
          </cell>
          <cell r="AE7452">
            <v>419389.81132075447</v>
          </cell>
          <cell r="AF7452">
            <v>366966.08490566013</v>
          </cell>
          <cell r="AG7452">
            <v>75</v>
          </cell>
          <cell r="AH7452">
            <v>75</v>
          </cell>
          <cell r="AI7452">
            <v>75</v>
          </cell>
        </row>
        <row r="7453">
          <cell r="F7453">
            <v>1459879</v>
          </cell>
          <cell r="AD7453">
            <v>1368636.5625</v>
          </cell>
          <cell r="AE7453">
            <v>1216565.8333333333</v>
          </cell>
          <cell r="AF7453">
            <v>1064495.1041666665</v>
          </cell>
          <cell r="AG7453">
            <v>75</v>
          </cell>
          <cell r="AH7453">
            <v>75</v>
          </cell>
          <cell r="AI7453">
            <v>75</v>
          </cell>
        </row>
        <row r="7454">
          <cell r="F7454">
            <v>1664505.357142857</v>
          </cell>
          <cell r="AD7454">
            <v>1498054.8214285716</v>
          </cell>
          <cell r="AE7454">
            <v>1331604.2857142857</v>
          </cell>
          <cell r="AF7454">
            <v>1165153.75</v>
          </cell>
          <cell r="AG7454">
            <v>75</v>
          </cell>
          <cell r="AH7454">
            <v>75</v>
          </cell>
          <cell r="AI7454">
            <v>75</v>
          </cell>
        </row>
        <row r="7455">
          <cell r="F7455">
            <v>2975455.5194805195</v>
          </cell>
          <cell r="AD7455">
            <v>2677909.9675324676</v>
          </cell>
          <cell r="AE7455">
            <v>2380364.4155844157</v>
          </cell>
          <cell r="AF7455">
            <v>2082818.8636363635</v>
          </cell>
          <cell r="AG7455">
            <v>75</v>
          </cell>
          <cell r="AH7455">
            <v>75</v>
          </cell>
          <cell r="AI7455">
            <v>75</v>
          </cell>
        </row>
        <row r="7456">
          <cell r="F7456">
            <v>845020</v>
          </cell>
          <cell r="AD7456">
            <v>781354.10958904109</v>
          </cell>
          <cell r="AE7456">
            <v>694536.98630136985</v>
          </cell>
          <cell r="AF7456">
            <v>607719.8630136986</v>
          </cell>
          <cell r="AG7456">
            <v>75</v>
          </cell>
          <cell r="AH7456">
            <v>75</v>
          </cell>
          <cell r="AI7456">
            <v>75</v>
          </cell>
        </row>
        <row r="7457">
          <cell r="F7457">
            <v>1198509.0361445779</v>
          </cell>
          <cell r="AD7457">
            <v>1078658.1325301202</v>
          </cell>
          <cell r="AE7457">
            <v>958807.22891566227</v>
          </cell>
          <cell r="AF7457">
            <v>838956.32530120458</v>
          </cell>
          <cell r="AG7457">
            <v>75</v>
          </cell>
          <cell r="AH7457">
            <v>75</v>
          </cell>
          <cell r="AI7457">
            <v>75</v>
          </cell>
        </row>
        <row r="7458">
          <cell r="F7458">
            <v>2068202.2959183669</v>
          </cell>
          <cell r="AD7458">
            <v>1861382.0663265304</v>
          </cell>
          <cell r="AE7458">
            <v>1654561.8367346935</v>
          </cell>
          <cell r="AF7458">
            <v>1447741.6071428568</v>
          </cell>
          <cell r="AG7458">
            <v>75</v>
          </cell>
          <cell r="AH7458">
            <v>75</v>
          </cell>
          <cell r="AI7458">
            <v>75</v>
          </cell>
        </row>
        <row r="7459">
          <cell r="F7459">
            <v>1283739.0625</v>
          </cell>
          <cell r="AD7459">
            <v>1155365.15625</v>
          </cell>
          <cell r="AE7459">
            <v>1026991.25</v>
          </cell>
          <cell r="AF7459">
            <v>898617.34375</v>
          </cell>
          <cell r="AG7459">
            <v>75</v>
          </cell>
          <cell r="AH7459">
            <v>75</v>
          </cell>
          <cell r="AI7459">
            <v>75</v>
          </cell>
        </row>
        <row r="7460">
          <cell r="F7460">
            <v>2681.818181818182</v>
          </cell>
          <cell r="AD7460">
            <v>2413.636363636364</v>
          </cell>
          <cell r="AE7460">
            <v>2145.4545454545455</v>
          </cell>
          <cell r="AF7460">
            <v>1877.2727272727275</v>
          </cell>
          <cell r="AG7460">
            <v>75</v>
          </cell>
          <cell r="AH7460">
            <v>75</v>
          </cell>
          <cell r="AI7460">
            <v>75</v>
          </cell>
        </row>
        <row r="7461">
          <cell r="F7461">
            <v>4149002.777777778</v>
          </cell>
          <cell r="AD7461">
            <v>3734102.5000000005</v>
          </cell>
          <cell r="AE7461">
            <v>3319202.2222222225</v>
          </cell>
          <cell r="AF7461">
            <v>2904301.944444445</v>
          </cell>
          <cell r="AG7461">
            <v>75</v>
          </cell>
          <cell r="AH7461">
            <v>75</v>
          </cell>
          <cell r="AI7461">
            <v>75</v>
          </cell>
        </row>
        <row r="7462">
          <cell r="F7462">
            <v>1751982.989690722</v>
          </cell>
          <cell r="AD7462">
            <v>1576784.6907216499</v>
          </cell>
          <cell r="AE7462">
            <v>1401586.3917525776</v>
          </cell>
          <cell r="AF7462">
            <v>1226388.0927835056</v>
          </cell>
          <cell r="AG7462">
            <v>75</v>
          </cell>
          <cell r="AH7462">
            <v>75</v>
          </cell>
          <cell r="AI7462">
            <v>75</v>
          </cell>
        </row>
        <row r="7463">
          <cell r="F7463">
            <v>1997665.9090909089</v>
          </cell>
          <cell r="AD7463">
            <v>1797899.3181818179</v>
          </cell>
          <cell r="AE7463">
            <v>1598132.7272727271</v>
          </cell>
          <cell r="AF7463">
            <v>1398366.1363636362</v>
          </cell>
          <cell r="AG7463">
            <v>75</v>
          </cell>
          <cell r="AH7463">
            <v>75</v>
          </cell>
          <cell r="AI7463">
            <v>75</v>
          </cell>
        </row>
        <row r="7464">
          <cell r="F7464">
            <v>1282677.2727272729</v>
          </cell>
          <cell r="AD7464">
            <v>1154409.5454545456</v>
          </cell>
          <cell r="AE7464">
            <v>1026141.8181818184</v>
          </cell>
          <cell r="AF7464">
            <v>897874.09090909106</v>
          </cell>
          <cell r="AG7464">
            <v>75</v>
          </cell>
          <cell r="AH7464">
            <v>75</v>
          </cell>
          <cell r="AI7464">
            <v>75</v>
          </cell>
        </row>
        <row r="7465">
          <cell r="F7465">
            <v>1265844.140625</v>
          </cell>
          <cell r="AD7465">
            <v>1139259.7265625</v>
          </cell>
          <cell r="AE7465">
            <v>1012675.3125</v>
          </cell>
          <cell r="AF7465">
            <v>886090.8984375</v>
          </cell>
          <cell r="AG7465">
            <v>75</v>
          </cell>
          <cell r="AH7465">
            <v>75</v>
          </cell>
          <cell r="AI7465">
            <v>75</v>
          </cell>
        </row>
        <row r="7466">
          <cell r="F7466">
            <v>1266941.826923077</v>
          </cell>
          <cell r="AD7466">
            <v>1140247.6442307692</v>
          </cell>
          <cell r="AE7466">
            <v>1013553.4615384615</v>
          </cell>
          <cell r="AF7466">
            <v>886859.27884615387</v>
          </cell>
          <cell r="AG7466">
            <v>75</v>
          </cell>
          <cell r="AH7466">
            <v>75</v>
          </cell>
          <cell r="AI7466">
            <v>75</v>
          </cell>
        </row>
        <row r="7467">
          <cell r="F7467">
            <v>2031038.297872341</v>
          </cell>
          <cell r="AD7467">
            <v>1827934.4680851072</v>
          </cell>
          <cell r="AE7467">
            <v>1624830.6382978729</v>
          </cell>
          <cell r="AF7467">
            <v>1421726.8085106388</v>
          </cell>
          <cell r="AG7467">
            <v>75</v>
          </cell>
          <cell r="AH7467">
            <v>75</v>
          </cell>
          <cell r="AI7467">
            <v>75</v>
          </cell>
        </row>
        <row r="7468">
          <cell r="F7468">
            <v>434309.72222222202</v>
          </cell>
          <cell r="AD7468">
            <v>390878.74999999983</v>
          </cell>
          <cell r="AE7468">
            <v>347447.77777777758</v>
          </cell>
          <cell r="AF7468">
            <v>304016.80555555539</v>
          </cell>
          <cell r="AG7468">
            <v>75</v>
          </cell>
          <cell r="AH7468">
            <v>75</v>
          </cell>
          <cell r="AI7468">
            <v>75</v>
          </cell>
        </row>
        <row r="7469">
          <cell r="F7469">
            <v>0</v>
          </cell>
          <cell r="AD7469" t="str">
            <v/>
          </cell>
          <cell r="AE7469" t="str">
            <v/>
          </cell>
          <cell r="AF7469" t="str">
            <v/>
          </cell>
          <cell r="AG7469" t="str">
            <v/>
          </cell>
          <cell r="AH7469" t="str">
            <v/>
          </cell>
          <cell r="AI7469" t="str">
            <v/>
          </cell>
        </row>
        <row r="7470">
          <cell r="F7470">
            <v>0</v>
          </cell>
          <cell r="AD7470" t="str">
            <v/>
          </cell>
          <cell r="AE7470" t="str">
            <v/>
          </cell>
          <cell r="AF7470" t="str">
            <v/>
          </cell>
          <cell r="AG7470" t="str">
            <v/>
          </cell>
          <cell r="AH7470" t="str">
            <v/>
          </cell>
          <cell r="AI7470" t="str">
            <v/>
          </cell>
        </row>
        <row r="7471">
          <cell r="F7471">
            <v>0</v>
          </cell>
          <cell r="AD7471" t="str">
            <v/>
          </cell>
          <cell r="AE7471" t="str">
            <v/>
          </cell>
          <cell r="AF7471" t="str">
            <v/>
          </cell>
          <cell r="AG7471" t="str">
            <v/>
          </cell>
          <cell r="AH7471" t="str">
            <v/>
          </cell>
          <cell r="AI7471" t="str">
            <v/>
          </cell>
        </row>
        <row r="7472">
          <cell r="F7472">
            <v>0</v>
          </cell>
          <cell r="AD7472" t="str">
            <v/>
          </cell>
          <cell r="AE7472" t="str">
            <v/>
          </cell>
          <cell r="AF7472" t="str">
            <v/>
          </cell>
          <cell r="AG7472" t="str">
            <v/>
          </cell>
          <cell r="AH7472" t="str">
            <v/>
          </cell>
          <cell r="AI7472" t="str">
            <v/>
          </cell>
        </row>
        <row r="7473">
          <cell r="F7473">
            <v>0</v>
          </cell>
          <cell r="AD7473" t="str">
            <v/>
          </cell>
          <cell r="AE7473" t="str">
            <v/>
          </cell>
          <cell r="AF7473" t="str">
            <v/>
          </cell>
          <cell r="AG7473" t="str">
            <v/>
          </cell>
          <cell r="AH7473" t="str">
            <v/>
          </cell>
          <cell r="AI7473" t="str">
            <v/>
          </cell>
        </row>
        <row r="7474">
          <cell r="F7474">
            <v>0</v>
          </cell>
          <cell r="AD7474" t="str">
            <v/>
          </cell>
          <cell r="AE7474" t="str">
            <v/>
          </cell>
          <cell r="AF7474" t="str">
            <v/>
          </cell>
          <cell r="AG7474" t="str">
            <v/>
          </cell>
          <cell r="AH7474" t="str">
            <v/>
          </cell>
          <cell r="AI7474" t="str">
            <v/>
          </cell>
        </row>
        <row r="7475">
          <cell r="F7475">
            <v>0</v>
          </cell>
          <cell r="AD7475" t="str">
            <v/>
          </cell>
          <cell r="AE7475" t="str">
            <v/>
          </cell>
          <cell r="AF7475" t="str">
            <v/>
          </cell>
          <cell r="AG7475" t="str">
            <v/>
          </cell>
          <cell r="AH7475" t="str">
            <v/>
          </cell>
          <cell r="AI7475" t="str">
            <v/>
          </cell>
        </row>
        <row r="7476">
          <cell r="F7476">
            <v>0</v>
          </cell>
          <cell r="AD7476" t="str">
            <v/>
          </cell>
          <cell r="AE7476" t="str">
            <v/>
          </cell>
          <cell r="AF7476" t="str">
            <v/>
          </cell>
          <cell r="AG7476" t="str">
            <v/>
          </cell>
          <cell r="AH7476" t="str">
            <v/>
          </cell>
          <cell r="AI7476" t="str">
            <v/>
          </cell>
        </row>
        <row r="7477">
          <cell r="F7477">
            <v>0</v>
          </cell>
          <cell r="AD7477" t="str">
            <v/>
          </cell>
          <cell r="AE7477" t="str">
            <v/>
          </cell>
          <cell r="AF7477" t="str">
            <v/>
          </cell>
          <cell r="AG7477" t="str">
            <v/>
          </cell>
          <cell r="AH7477" t="str">
            <v/>
          </cell>
          <cell r="AI7477" t="str">
            <v/>
          </cell>
        </row>
        <row r="7478">
          <cell r="F7478">
            <v>0</v>
          </cell>
          <cell r="AD7478" t="str">
            <v/>
          </cell>
          <cell r="AE7478" t="str">
            <v/>
          </cell>
          <cell r="AF7478" t="str">
            <v/>
          </cell>
          <cell r="AG7478" t="str">
            <v/>
          </cell>
          <cell r="AH7478" t="str">
            <v/>
          </cell>
          <cell r="AI7478" t="str">
            <v/>
          </cell>
        </row>
        <row r="7479">
          <cell r="F7479">
            <v>0</v>
          </cell>
          <cell r="AD7479" t="str">
            <v/>
          </cell>
          <cell r="AE7479" t="str">
            <v/>
          </cell>
          <cell r="AF7479" t="str">
            <v/>
          </cell>
          <cell r="AG7479" t="str">
            <v/>
          </cell>
          <cell r="AH7479" t="str">
            <v/>
          </cell>
          <cell r="AI7479" t="str">
            <v/>
          </cell>
        </row>
        <row r="7480">
          <cell r="F7480">
            <v>0</v>
          </cell>
          <cell r="AD7480" t="str">
            <v/>
          </cell>
          <cell r="AE7480" t="str">
            <v/>
          </cell>
          <cell r="AF7480" t="str">
            <v/>
          </cell>
          <cell r="AG7480" t="str">
            <v/>
          </cell>
          <cell r="AH7480" t="str">
            <v/>
          </cell>
          <cell r="AI7480" t="str">
            <v/>
          </cell>
        </row>
        <row r="7481">
          <cell r="F7481">
            <v>0</v>
          </cell>
          <cell r="AD7481" t="str">
            <v/>
          </cell>
          <cell r="AE7481" t="str">
            <v/>
          </cell>
          <cell r="AF7481" t="str">
            <v/>
          </cell>
          <cell r="AG7481" t="str">
            <v/>
          </cell>
          <cell r="AH7481" t="str">
            <v/>
          </cell>
          <cell r="AI7481" t="str">
            <v/>
          </cell>
        </row>
        <row r="7482">
          <cell r="F7482">
            <v>0</v>
          </cell>
          <cell r="AD7482" t="str">
            <v/>
          </cell>
          <cell r="AE7482" t="str">
            <v/>
          </cell>
          <cell r="AF7482" t="str">
            <v/>
          </cell>
          <cell r="AG7482" t="str">
            <v/>
          </cell>
          <cell r="AH7482" t="str">
            <v/>
          </cell>
          <cell r="AI7482" t="str">
            <v/>
          </cell>
        </row>
        <row r="7483">
          <cell r="F7483">
            <v>0</v>
          </cell>
          <cell r="AD7483" t="str">
            <v/>
          </cell>
          <cell r="AE7483" t="str">
            <v/>
          </cell>
          <cell r="AF7483" t="str">
            <v/>
          </cell>
          <cell r="AG7483" t="str">
            <v/>
          </cell>
          <cell r="AH7483" t="str">
            <v/>
          </cell>
          <cell r="AI7483" t="str">
            <v/>
          </cell>
        </row>
        <row r="7484">
          <cell r="F7484">
            <v>0</v>
          </cell>
          <cell r="AD7484" t="str">
            <v/>
          </cell>
          <cell r="AE7484" t="str">
            <v/>
          </cell>
          <cell r="AF7484" t="str">
            <v/>
          </cell>
          <cell r="AG7484" t="str">
            <v/>
          </cell>
          <cell r="AH7484" t="str">
            <v/>
          </cell>
          <cell r="AI7484" t="str">
            <v/>
          </cell>
        </row>
        <row r="7485">
          <cell r="F7485">
            <v>0</v>
          </cell>
          <cell r="AD7485" t="str">
            <v/>
          </cell>
          <cell r="AE7485" t="str">
            <v/>
          </cell>
          <cell r="AF7485" t="str">
            <v/>
          </cell>
          <cell r="AG7485" t="str">
            <v/>
          </cell>
          <cell r="AH7485" t="str">
            <v/>
          </cell>
          <cell r="AI7485" t="str">
            <v/>
          </cell>
        </row>
        <row r="7486">
          <cell r="F7486">
            <v>0</v>
          </cell>
          <cell r="AD7486" t="str">
            <v/>
          </cell>
          <cell r="AE7486" t="str">
            <v/>
          </cell>
          <cell r="AF7486" t="str">
            <v/>
          </cell>
          <cell r="AG7486" t="str">
            <v/>
          </cell>
          <cell r="AH7486" t="str">
            <v/>
          </cell>
          <cell r="AI7486" t="str">
            <v/>
          </cell>
        </row>
        <row r="7487">
          <cell r="F7487">
            <v>0</v>
          </cell>
          <cell r="AD7487" t="str">
            <v/>
          </cell>
          <cell r="AE7487" t="str">
            <v/>
          </cell>
          <cell r="AF7487" t="str">
            <v/>
          </cell>
          <cell r="AG7487" t="str">
            <v/>
          </cell>
          <cell r="AH7487" t="str">
            <v/>
          </cell>
          <cell r="AI7487" t="str">
            <v/>
          </cell>
        </row>
        <row r="7488">
          <cell r="F7488">
            <v>0</v>
          </cell>
          <cell r="AD7488" t="str">
            <v/>
          </cell>
          <cell r="AE7488" t="str">
            <v/>
          </cell>
          <cell r="AF7488" t="str">
            <v/>
          </cell>
          <cell r="AG7488" t="str">
            <v/>
          </cell>
          <cell r="AH7488" t="str">
            <v/>
          </cell>
          <cell r="AI7488" t="str">
            <v/>
          </cell>
        </row>
        <row r="7489">
          <cell r="F7489">
            <v>0</v>
          </cell>
          <cell r="AD7489" t="str">
            <v/>
          </cell>
          <cell r="AE7489" t="str">
            <v/>
          </cell>
          <cell r="AF7489" t="str">
            <v/>
          </cell>
          <cell r="AG7489" t="str">
            <v/>
          </cell>
          <cell r="AH7489" t="str">
            <v/>
          </cell>
          <cell r="AI7489" t="str">
            <v/>
          </cell>
        </row>
        <row r="7490">
          <cell r="F7490">
            <v>0</v>
          </cell>
          <cell r="AD7490" t="str">
            <v/>
          </cell>
          <cell r="AE7490" t="str">
            <v/>
          </cell>
          <cell r="AF7490" t="str">
            <v/>
          </cell>
          <cell r="AG7490" t="str">
            <v/>
          </cell>
          <cell r="AH7490" t="str">
            <v/>
          </cell>
          <cell r="AI7490" t="str">
            <v/>
          </cell>
        </row>
        <row r="7491">
          <cell r="F7491">
            <v>0</v>
          </cell>
          <cell r="AD7491" t="str">
            <v/>
          </cell>
          <cell r="AE7491" t="str">
            <v/>
          </cell>
          <cell r="AF7491" t="str">
            <v/>
          </cell>
          <cell r="AG7491" t="str">
            <v/>
          </cell>
          <cell r="AH7491" t="str">
            <v/>
          </cell>
          <cell r="AI7491" t="str">
            <v/>
          </cell>
        </row>
        <row r="7492">
          <cell r="F7492">
            <v>0</v>
          </cell>
          <cell r="AD7492" t="str">
            <v/>
          </cell>
          <cell r="AE7492" t="str">
            <v/>
          </cell>
          <cell r="AF7492" t="str">
            <v/>
          </cell>
          <cell r="AG7492" t="str">
            <v/>
          </cell>
          <cell r="AH7492" t="str">
            <v/>
          </cell>
          <cell r="AI7492" t="str">
            <v/>
          </cell>
        </row>
        <row r="7493">
          <cell r="F7493">
            <v>0</v>
          </cell>
          <cell r="AD7493" t="str">
            <v/>
          </cell>
          <cell r="AE7493" t="str">
            <v/>
          </cell>
          <cell r="AF7493" t="str">
            <v/>
          </cell>
          <cell r="AG7493" t="str">
            <v/>
          </cell>
          <cell r="AH7493" t="str">
            <v/>
          </cell>
          <cell r="AI7493" t="str">
            <v/>
          </cell>
        </row>
        <row r="7494">
          <cell r="F7494">
            <v>0</v>
          </cell>
          <cell r="AD7494" t="str">
            <v/>
          </cell>
          <cell r="AE7494" t="str">
            <v/>
          </cell>
          <cell r="AF7494" t="str">
            <v/>
          </cell>
          <cell r="AG7494" t="str">
            <v/>
          </cell>
          <cell r="AH7494" t="str">
            <v/>
          </cell>
          <cell r="AI7494" t="str">
            <v/>
          </cell>
        </row>
        <row r="7495">
          <cell r="F7495">
            <v>0</v>
          </cell>
          <cell r="AD7495" t="str">
            <v/>
          </cell>
          <cell r="AE7495" t="str">
            <v/>
          </cell>
          <cell r="AF7495" t="str">
            <v/>
          </cell>
          <cell r="AG7495" t="str">
            <v/>
          </cell>
          <cell r="AH7495" t="str">
            <v/>
          </cell>
          <cell r="AI7495" t="str">
            <v/>
          </cell>
        </row>
        <row r="7496">
          <cell r="F7496">
            <v>0</v>
          </cell>
          <cell r="AD7496" t="str">
            <v/>
          </cell>
          <cell r="AE7496" t="str">
            <v/>
          </cell>
          <cell r="AF7496" t="str">
            <v/>
          </cell>
          <cell r="AG7496" t="str">
            <v/>
          </cell>
          <cell r="AH7496" t="str">
            <v/>
          </cell>
          <cell r="AI7496" t="str">
            <v/>
          </cell>
        </row>
        <row r="7497">
          <cell r="F7497">
            <v>0</v>
          </cell>
          <cell r="AD7497" t="str">
            <v/>
          </cell>
          <cell r="AE7497" t="str">
            <v/>
          </cell>
          <cell r="AF7497" t="str">
            <v/>
          </cell>
          <cell r="AG7497" t="str">
            <v/>
          </cell>
          <cell r="AH7497" t="str">
            <v/>
          </cell>
          <cell r="AI7497" t="str">
            <v/>
          </cell>
        </row>
        <row r="7498">
          <cell r="F7498">
            <v>0</v>
          </cell>
          <cell r="AD7498" t="str">
            <v/>
          </cell>
          <cell r="AE7498" t="str">
            <v/>
          </cell>
          <cell r="AF7498" t="str">
            <v/>
          </cell>
          <cell r="AG7498" t="str">
            <v/>
          </cell>
          <cell r="AH7498" t="str">
            <v/>
          </cell>
          <cell r="AI7498" t="str">
            <v/>
          </cell>
        </row>
        <row r="7499">
          <cell r="F7499">
            <v>0</v>
          </cell>
          <cell r="AD7499" t="str">
            <v/>
          </cell>
          <cell r="AE7499" t="str">
            <v/>
          </cell>
          <cell r="AF7499" t="str">
            <v/>
          </cell>
          <cell r="AG7499" t="str">
            <v/>
          </cell>
          <cell r="AH7499" t="str">
            <v/>
          </cell>
          <cell r="AI7499" t="str">
            <v/>
          </cell>
        </row>
        <row r="7500">
          <cell r="F7500">
            <v>0</v>
          </cell>
          <cell r="AD7500" t="str">
            <v/>
          </cell>
          <cell r="AE7500" t="str">
            <v/>
          </cell>
          <cell r="AF7500" t="str">
            <v/>
          </cell>
          <cell r="AG7500" t="str">
            <v/>
          </cell>
          <cell r="AH7500" t="str">
            <v/>
          </cell>
          <cell r="AI7500" t="str">
            <v/>
          </cell>
        </row>
        <row r="7501">
          <cell r="F7501">
            <v>0</v>
          </cell>
          <cell r="AD7501" t="str">
            <v/>
          </cell>
          <cell r="AE7501" t="str">
            <v/>
          </cell>
          <cell r="AF7501" t="str">
            <v/>
          </cell>
          <cell r="AG7501" t="str">
            <v/>
          </cell>
          <cell r="AH7501" t="str">
            <v/>
          </cell>
          <cell r="AI7501" t="str">
            <v/>
          </cell>
        </row>
        <row r="7502">
          <cell r="F7502">
            <v>0</v>
          </cell>
          <cell r="AD7502" t="str">
            <v/>
          </cell>
          <cell r="AE7502" t="str">
            <v/>
          </cell>
          <cell r="AF7502" t="str">
            <v/>
          </cell>
          <cell r="AG7502" t="str">
            <v/>
          </cell>
          <cell r="AH7502" t="str">
            <v/>
          </cell>
          <cell r="AI7502" t="str">
            <v/>
          </cell>
        </row>
        <row r="7503">
          <cell r="F7503">
            <v>0</v>
          </cell>
          <cell r="AD7503" t="str">
            <v/>
          </cell>
          <cell r="AE7503" t="str">
            <v/>
          </cell>
          <cell r="AF7503" t="str">
            <v/>
          </cell>
          <cell r="AG7503" t="str">
            <v/>
          </cell>
          <cell r="AH7503" t="str">
            <v/>
          </cell>
          <cell r="AI7503" t="str">
            <v/>
          </cell>
        </row>
        <row r="7504">
          <cell r="F7504">
            <v>0</v>
          </cell>
          <cell r="AD7504" t="str">
            <v/>
          </cell>
          <cell r="AE7504" t="str">
            <v/>
          </cell>
          <cell r="AF7504" t="str">
            <v/>
          </cell>
          <cell r="AG7504" t="str">
            <v/>
          </cell>
          <cell r="AH7504" t="str">
            <v/>
          </cell>
          <cell r="AI7504" t="str">
            <v/>
          </cell>
        </row>
        <row r="7505">
          <cell r="F7505">
            <v>0</v>
          </cell>
          <cell r="AD7505" t="str">
            <v/>
          </cell>
          <cell r="AE7505" t="str">
            <v/>
          </cell>
          <cell r="AF7505" t="str">
            <v/>
          </cell>
          <cell r="AG7505" t="str">
            <v/>
          </cell>
          <cell r="AH7505" t="str">
            <v/>
          </cell>
          <cell r="AI7505" t="str">
            <v/>
          </cell>
        </row>
        <row r="7506">
          <cell r="F7506">
            <v>0</v>
          </cell>
          <cell r="AD7506" t="str">
            <v/>
          </cell>
          <cell r="AE7506" t="str">
            <v/>
          </cell>
          <cell r="AF7506" t="str">
            <v/>
          </cell>
          <cell r="AG7506" t="str">
            <v/>
          </cell>
          <cell r="AH7506" t="str">
            <v/>
          </cell>
          <cell r="AI7506" t="str">
            <v/>
          </cell>
        </row>
        <row r="7507">
          <cell r="F7507">
            <v>0</v>
          </cell>
          <cell r="AD7507" t="str">
            <v/>
          </cell>
          <cell r="AE7507" t="str">
            <v/>
          </cell>
          <cell r="AF7507" t="str">
            <v/>
          </cell>
          <cell r="AG7507" t="str">
            <v/>
          </cell>
          <cell r="AH7507" t="str">
            <v/>
          </cell>
          <cell r="AI7507" t="str">
            <v/>
          </cell>
        </row>
        <row r="7508">
          <cell r="F7508">
            <v>0</v>
          </cell>
          <cell r="AD7508" t="str">
            <v/>
          </cell>
          <cell r="AE7508" t="str">
            <v/>
          </cell>
          <cell r="AF7508" t="str">
            <v/>
          </cell>
          <cell r="AG7508" t="str">
            <v/>
          </cell>
          <cell r="AH7508" t="str">
            <v/>
          </cell>
          <cell r="AI7508" t="str">
            <v/>
          </cell>
        </row>
        <row r="7509">
          <cell r="F7509">
            <v>0</v>
          </cell>
          <cell r="AD7509" t="str">
            <v/>
          </cell>
          <cell r="AE7509" t="str">
            <v/>
          </cell>
          <cell r="AF7509" t="str">
            <v/>
          </cell>
          <cell r="AG7509" t="str">
            <v/>
          </cell>
          <cell r="AH7509" t="str">
            <v/>
          </cell>
          <cell r="AI7509" t="str">
            <v/>
          </cell>
        </row>
        <row r="7510">
          <cell r="F7510">
            <v>0</v>
          </cell>
          <cell r="AD7510" t="str">
            <v/>
          </cell>
          <cell r="AE7510" t="str">
            <v/>
          </cell>
          <cell r="AF7510" t="str">
            <v/>
          </cell>
          <cell r="AG7510" t="str">
            <v/>
          </cell>
          <cell r="AH7510" t="str">
            <v/>
          </cell>
          <cell r="AI7510" t="str">
            <v/>
          </cell>
        </row>
        <row r="7511">
          <cell r="F7511">
            <v>0</v>
          </cell>
          <cell r="AD7511" t="str">
            <v/>
          </cell>
          <cell r="AE7511" t="str">
            <v/>
          </cell>
          <cell r="AF7511" t="str">
            <v/>
          </cell>
          <cell r="AG7511" t="str">
            <v/>
          </cell>
          <cell r="AH7511" t="str">
            <v/>
          </cell>
          <cell r="AI7511" t="str">
            <v/>
          </cell>
        </row>
        <row r="7512">
          <cell r="F7512">
            <v>0</v>
          </cell>
          <cell r="AD7512" t="str">
            <v/>
          </cell>
          <cell r="AE7512" t="str">
            <v/>
          </cell>
          <cell r="AF7512" t="str">
            <v/>
          </cell>
          <cell r="AG7512" t="str">
            <v/>
          </cell>
          <cell r="AH7512" t="str">
            <v/>
          </cell>
          <cell r="AI7512" t="str">
            <v/>
          </cell>
        </row>
        <row r="7513">
          <cell r="F7513">
            <v>0</v>
          </cell>
          <cell r="AD7513" t="str">
            <v/>
          </cell>
          <cell r="AE7513" t="str">
            <v/>
          </cell>
          <cell r="AF7513" t="str">
            <v/>
          </cell>
          <cell r="AG7513" t="str">
            <v/>
          </cell>
          <cell r="AH7513" t="str">
            <v/>
          </cell>
          <cell r="AI7513" t="str">
            <v/>
          </cell>
        </row>
        <row r="7514">
          <cell r="F7514">
            <v>0</v>
          </cell>
          <cell r="AD7514" t="str">
            <v/>
          </cell>
          <cell r="AE7514" t="str">
            <v/>
          </cell>
          <cell r="AF7514" t="str">
            <v/>
          </cell>
          <cell r="AG7514" t="str">
            <v/>
          </cell>
          <cell r="AH7514" t="str">
            <v/>
          </cell>
          <cell r="AI7514" t="str">
            <v/>
          </cell>
        </row>
        <row r="7515">
          <cell r="F7515">
            <v>0</v>
          </cell>
          <cell r="AD7515" t="str">
            <v/>
          </cell>
          <cell r="AE7515" t="str">
            <v/>
          </cell>
          <cell r="AF7515" t="str">
            <v/>
          </cell>
          <cell r="AG7515" t="str">
            <v/>
          </cell>
          <cell r="AH7515" t="str">
            <v/>
          </cell>
          <cell r="AI7515" t="str">
            <v/>
          </cell>
        </row>
        <row r="7516">
          <cell r="F7516">
            <v>0</v>
          </cell>
          <cell r="AD7516" t="str">
            <v/>
          </cell>
          <cell r="AE7516" t="str">
            <v/>
          </cell>
          <cell r="AF7516" t="str">
            <v/>
          </cell>
          <cell r="AG7516" t="str">
            <v/>
          </cell>
          <cell r="AH7516" t="str">
            <v/>
          </cell>
          <cell r="AI7516" t="str">
            <v/>
          </cell>
        </row>
        <row r="7517">
          <cell r="F7517">
            <v>0</v>
          </cell>
          <cell r="AD7517" t="str">
            <v/>
          </cell>
          <cell r="AE7517" t="str">
            <v/>
          </cell>
          <cell r="AF7517" t="str">
            <v/>
          </cell>
          <cell r="AG7517" t="str">
            <v/>
          </cell>
          <cell r="AH7517" t="str">
            <v/>
          </cell>
          <cell r="AI7517" t="str">
            <v/>
          </cell>
        </row>
        <row r="7518">
          <cell r="F7518">
            <v>0</v>
          </cell>
          <cell r="AD7518" t="str">
            <v/>
          </cell>
          <cell r="AE7518" t="str">
            <v/>
          </cell>
          <cell r="AF7518" t="str">
            <v/>
          </cell>
          <cell r="AG7518" t="str">
            <v/>
          </cell>
          <cell r="AH7518" t="str">
            <v/>
          </cell>
          <cell r="AI7518" t="str">
            <v/>
          </cell>
        </row>
        <row r="7519">
          <cell r="F7519">
            <v>0</v>
          </cell>
          <cell r="AD7519" t="str">
            <v/>
          </cell>
          <cell r="AE7519" t="str">
            <v/>
          </cell>
          <cell r="AF7519" t="str">
            <v/>
          </cell>
          <cell r="AG7519" t="str">
            <v/>
          </cell>
          <cell r="AH7519" t="str">
            <v/>
          </cell>
          <cell r="AI7519" t="str">
            <v/>
          </cell>
        </row>
        <row r="7520">
          <cell r="F7520">
            <v>0</v>
          </cell>
          <cell r="AD7520" t="str">
            <v/>
          </cell>
          <cell r="AE7520" t="str">
            <v/>
          </cell>
          <cell r="AF7520" t="str">
            <v/>
          </cell>
          <cell r="AG7520" t="str">
            <v/>
          </cell>
          <cell r="AH7520" t="str">
            <v/>
          </cell>
          <cell r="AI7520" t="str">
            <v/>
          </cell>
        </row>
        <row r="7521">
          <cell r="F7521">
            <v>0</v>
          </cell>
          <cell r="AD7521" t="str">
            <v/>
          </cell>
          <cell r="AE7521" t="str">
            <v/>
          </cell>
          <cell r="AF7521" t="str">
            <v/>
          </cell>
          <cell r="AG7521" t="str">
            <v/>
          </cell>
          <cell r="AH7521" t="str">
            <v/>
          </cell>
          <cell r="AI7521" t="str">
            <v/>
          </cell>
        </row>
        <row r="7522">
          <cell r="F7522">
            <v>0</v>
          </cell>
          <cell r="AD7522" t="str">
            <v/>
          </cell>
          <cell r="AE7522" t="str">
            <v/>
          </cell>
          <cell r="AF7522" t="str">
            <v/>
          </cell>
          <cell r="AG7522" t="str">
            <v/>
          </cell>
          <cell r="AH7522" t="str">
            <v/>
          </cell>
          <cell r="AI7522" t="str">
            <v/>
          </cell>
        </row>
        <row r="7523">
          <cell r="F7523">
            <v>0</v>
          </cell>
          <cell r="AD7523" t="str">
            <v/>
          </cell>
          <cell r="AE7523" t="str">
            <v/>
          </cell>
          <cell r="AF7523" t="str">
            <v/>
          </cell>
          <cell r="AG7523" t="str">
            <v/>
          </cell>
          <cell r="AH7523" t="str">
            <v/>
          </cell>
          <cell r="AI7523" t="str">
            <v/>
          </cell>
        </row>
        <row r="7524">
          <cell r="F7524">
            <v>0</v>
          </cell>
          <cell r="AD7524" t="str">
            <v/>
          </cell>
          <cell r="AE7524" t="str">
            <v/>
          </cell>
          <cell r="AF7524" t="str">
            <v/>
          </cell>
          <cell r="AG7524" t="str">
            <v/>
          </cell>
          <cell r="AH7524" t="str">
            <v/>
          </cell>
          <cell r="AI7524" t="str">
            <v/>
          </cell>
        </row>
        <row r="7525">
          <cell r="F7525">
            <v>0</v>
          </cell>
          <cell r="AD7525" t="str">
            <v/>
          </cell>
          <cell r="AE7525" t="str">
            <v/>
          </cell>
          <cell r="AF7525" t="str">
            <v/>
          </cell>
          <cell r="AG7525" t="str">
            <v/>
          </cell>
          <cell r="AH7525" t="str">
            <v/>
          </cell>
          <cell r="AI7525" t="str">
            <v/>
          </cell>
        </row>
        <row r="7526">
          <cell r="F7526">
            <v>0</v>
          </cell>
          <cell r="AD7526" t="str">
            <v/>
          </cell>
          <cell r="AE7526" t="str">
            <v/>
          </cell>
          <cell r="AF7526" t="str">
            <v/>
          </cell>
          <cell r="AG7526" t="str">
            <v/>
          </cell>
          <cell r="AH7526" t="str">
            <v/>
          </cell>
          <cell r="AI7526" t="str">
            <v/>
          </cell>
        </row>
        <row r="7527">
          <cell r="F7527">
            <v>0</v>
          </cell>
          <cell r="AD7527" t="str">
            <v/>
          </cell>
          <cell r="AE7527" t="str">
            <v/>
          </cell>
          <cell r="AF7527" t="str">
            <v/>
          </cell>
          <cell r="AG7527" t="str">
            <v/>
          </cell>
          <cell r="AH7527" t="str">
            <v/>
          </cell>
          <cell r="AI7527" t="str">
            <v/>
          </cell>
        </row>
        <row r="7528">
          <cell r="F7528">
            <v>0</v>
          </cell>
          <cell r="AD7528" t="str">
            <v/>
          </cell>
          <cell r="AE7528" t="str">
            <v/>
          </cell>
          <cell r="AF7528" t="str">
            <v/>
          </cell>
          <cell r="AG7528" t="str">
            <v/>
          </cell>
          <cell r="AH7528" t="str">
            <v/>
          </cell>
          <cell r="AI7528" t="str">
            <v/>
          </cell>
        </row>
        <row r="7529">
          <cell r="F7529">
            <v>0</v>
          </cell>
          <cell r="AD7529" t="str">
            <v/>
          </cell>
          <cell r="AE7529" t="str">
            <v/>
          </cell>
          <cell r="AF7529" t="str">
            <v/>
          </cell>
          <cell r="AG7529" t="str">
            <v/>
          </cell>
          <cell r="AH7529" t="str">
            <v/>
          </cell>
          <cell r="AI7529" t="str">
            <v/>
          </cell>
        </row>
        <row r="7530">
          <cell r="F7530">
            <v>0</v>
          </cell>
          <cell r="AD7530" t="str">
            <v/>
          </cell>
          <cell r="AE7530" t="str">
            <v/>
          </cell>
          <cell r="AF7530" t="str">
            <v/>
          </cell>
          <cell r="AG7530" t="str">
            <v/>
          </cell>
          <cell r="AH7530" t="str">
            <v/>
          </cell>
          <cell r="AI7530" t="str">
            <v/>
          </cell>
        </row>
        <row r="7531">
          <cell r="F7531">
            <v>0</v>
          </cell>
          <cell r="AD7531" t="str">
            <v/>
          </cell>
          <cell r="AE7531" t="str">
            <v/>
          </cell>
          <cell r="AF7531" t="str">
            <v/>
          </cell>
          <cell r="AG7531" t="str">
            <v/>
          </cell>
          <cell r="AH7531" t="str">
            <v/>
          </cell>
          <cell r="AI7531" t="str">
            <v/>
          </cell>
        </row>
        <row r="7532">
          <cell r="F7532">
            <v>0</v>
          </cell>
          <cell r="AD7532" t="str">
            <v/>
          </cell>
          <cell r="AE7532" t="str">
            <v/>
          </cell>
          <cell r="AF7532" t="str">
            <v/>
          </cell>
          <cell r="AG7532" t="str">
            <v/>
          </cell>
          <cell r="AH7532" t="str">
            <v/>
          </cell>
          <cell r="AI7532" t="str">
            <v/>
          </cell>
        </row>
        <row r="7533">
          <cell r="F7533">
            <v>0</v>
          </cell>
          <cell r="AD7533" t="str">
            <v/>
          </cell>
          <cell r="AE7533" t="str">
            <v/>
          </cell>
          <cell r="AF7533" t="str">
            <v/>
          </cell>
          <cell r="AG7533" t="str">
            <v/>
          </cell>
          <cell r="AH7533" t="str">
            <v/>
          </cell>
          <cell r="AI7533" t="str">
            <v/>
          </cell>
        </row>
        <row r="7534">
          <cell r="F7534">
            <v>0</v>
          </cell>
          <cell r="AD7534" t="str">
            <v/>
          </cell>
          <cell r="AE7534" t="str">
            <v/>
          </cell>
          <cell r="AF7534" t="str">
            <v/>
          </cell>
          <cell r="AG7534" t="str">
            <v/>
          </cell>
          <cell r="AH7534" t="str">
            <v/>
          </cell>
          <cell r="AI7534" t="str">
            <v/>
          </cell>
        </row>
        <row r="7535">
          <cell r="F7535">
            <v>0</v>
          </cell>
          <cell r="AD7535" t="str">
            <v/>
          </cell>
          <cell r="AE7535" t="str">
            <v/>
          </cell>
          <cell r="AF7535" t="str">
            <v/>
          </cell>
          <cell r="AG7535" t="str">
            <v/>
          </cell>
          <cell r="AH7535" t="str">
            <v/>
          </cell>
          <cell r="AI7535" t="str">
            <v/>
          </cell>
        </row>
        <row r="7536">
          <cell r="F7536">
            <v>0</v>
          </cell>
          <cell r="AD7536" t="str">
            <v/>
          </cell>
          <cell r="AE7536" t="str">
            <v/>
          </cell>
          <cell r="AF7536" t="str">
            <v/>
          </cell>
          <cell r="AG7536" t="str">
            <v/>
          </cell>
          <cell r="AH7536" t="str">
            <v/>
          </cell>
          <cell r="AI7536" t="str">
            <v/>
          </cell>
        </row>
        <row r="7537">
          <cell r="F7537">
            <v>0</v>
          </cell>
          <cell r="AD7537" t="str">
            <v/>
          </cell>
          <cell r="AE7537" t="str">
            <v/>
          </cell>
          <cell r="AF7537" t="str">
            <v/>
          </cell>
          <cell r="AG7537" t="str">
            <v/>
          </cell>
          <cell r="AH7537" t="str">
            <v/>
          </cell>
          <cell r="AI7537" t="str">
            <v/>
          </cell>
        </row>
        <row r="7538">
          <cell r="F7538">
            <v>0</v>
          </cell>
          <cell r="AD7538" t="str">
            <v/>
          </cell>
          <cell r="AE7538" t="str">
            <v/>
          </cell>
          <cell r="AF7538" t="str">
            <v/>
          </cell>
          <cell r="AG7538" t="str">
            <v/>
          </cell>
          <cell r="AH7538" t="str">
            <v/>
          </cell>
          <cell r="AI7538" t="str">
            <v/>
          </cell>
        </row>
        <row r="7539">
          <cell r="F7539">
            <v>0</v>
          </cell>
          <cell r="AD7539" t="str">
            <v/>
          </cell>
          <cell r="AE7539" t="str">
            <v/>
          </cell>
          <cell r="AF7539" t="str">
            <v/>
          </cell>
          <cell r="AG7539" t="str">
            <v/>
          </cell>
          <cell r="AH7539" t="str">
            <v/>
          </cell>
          <cell r="AI7539" t="str">
            <v/>
          </cell>
        </row>
        <row r="7540">
          <cell r="F7540">
            <v>0</v>
          </cell>
          <cell r="AD7540" t="str">
            <v/>
          </cell>
          <cell r="AE7540" t="str">
            <v/>
          </cell>
          <cell r="AF7540" t="str">
            <v/>
          </cell>
          <cell r="AG7540" t="str">
            <v/>
          </cell>
          <cell r="AH7540" t="str">
            <v/>
          </cell>
          <cell r="AI7540" t="str">
            <v/>
          </cell>
        </row>
        <row r="7541">
          <cell r="F7541">
            <v>0</v>
          </cell>
          <cell r="AD7541" t="str">
            <v/>
          </cell>
          <cell r="AE7541" t="str">
            <v/>
          </cell>
          <cell r="AF7541" t="str">
            <v/>
          </cell>
          <cell r="AG7541" t="str">
            <v/>
          </cell>
          <cell r="AH7541" t="str">
            <v/>
          </cell>
          <cell r="AI7541" t="str">
            <v/>
          </cell>
        </row>
        <row r="7542">
          <cell r="F7542">
            <v>0</v>
          </cell>
          <cell r="AD7542" t="str">
            <v/>
          </cell>
          <cell r="AE7542" t="str">
            <v/>
          </cell>
          <cell r="AF7542" t="str">
            <v/>
          </cell>
          <cell r="AG7542" t="str">
            <v/>
          </cell>
          <cell r="AH7542" t="str">
            <v/>
          </cell>
          <cell r="AI7542" t="str">
            <v/>
          </cell>
        </row>
        <row r="7543">
          <cell r="F7543">
            <v>0</v>
          </cell>
          <cell r="AD7543" t="str">
            <v/>
          </cell>
          <cell r="AE7543" t="str">
            <v/>
          </cell>
          <cell r="AF7543" t="str">
            <v/>
          </cell>
          <cell r="AG7543" t="str">
            <v/>
          </cell>
          <cell r="AH7543" t="str">
            <v/>
          </cell>
          <cell r="AI7543" t="str">
            <v/>
          </cell>
        </row>
        <row r="7544">
          <cell r="F7544">
            <v>0</v>
          </cell>
          <cell r="AD7544" t="str">
            <v/>
          </cell>
          <cell r="AE7544" t="str">
            <v/>
          </cell>
          <cell r="AF7544" t="str">
            <v/>
          </cell>
          <cell r="AG7544" t="str">
            <v/>
          </cell>
          <cell r="AH7544" t="str">
            <v/>
          </cell>
          <cell r="AI7544" t="str">
            <v/>
          </cell>
        </row>
        <row r="7545">
          <cell r="F7545">
            <v>0</v>
          </cell>
          <cell r="AD7545" t="str">
            <v/>
          </cell>
          <cell r="AE7545" t="str">
            <v/>
          </cell>
          <cell r="AF7545" t="str">
            <v/>
          </cell>
          <cell r="AG7545" t="str">
            <v/>
          </cell>
          <cell r="AH7545" t="str">
            <v/>
          </cell>
          <cell r="AI7545" t="str">
            <v/>
          </cell>
        </row>
        <row r="7546">
          <cell r="F7546">
            <v>0</v>
          </cell>
          <cell r="AD7546" t="str">
            <v/>
          </cell>
          <cell r="AE7546" t="str">
            <v/>
          </cell>
          <cell r="AF7546" t="str">
            <v/>
          </cell>
          <cell r="AG7546" t="str">
            <v/>
          </cell>
          <cell r="AH7546" t="str">
            <v/>
          </cell>
          <cell r="AI7546" t="str">
            <v/>
          </cell>
        </row>
        <row r="7547">
          <cell r="F7547">
            <v>0</v>
          </cell>
          <cell r="AD7547" t="str">
            <v/>
          </cell>
          <cell r="AE7547" t="str">
            <v/>
          </cell>
          <cell r="AF7547" t="str">
            <v/>
          </cell>
          <cell r="AG7547" t="str">
            <v/>
          </cell>
          <cell r="AH7547" t="str">
            <v/>
          </cell>
          <cell r="AI7547" t="str">
            <v/>
          </cell>
        </row>
        <row r="7548">
          <cell r="F7548">
            <v>0</v>
          </cell>
          <cell r="AD7548" t="str">
            <v/>
          </cell>
          <cell r="AE7548" t="str">
            <v/>
          </cell>
          <cell r="AF7548" t="str">
            <v/>
          </cell>
          <cell r="AG7548" t="str">
            <v/>
          </cell>
          <cell r="AH7548" t="str">
            <v/>
          </cell>
          <cell r="AI7548" t="str">
            <v/>
          </cell>
        </row>
        <row r="7549">
          <cell r="F7549">
            <v>0</v>
          </cell>
          <cell r="AD7549" t="str">
            <v/>
          </cell>
          <cell r="AE7549" t="str">
            <v/>
          </cell>
          <cell r="AF7549" t="str">
            <v/>
          </cell>
          <cell r="AG7549" t="str">
            <v/>
          </cell>
          <cell r="AH7549" t="str">
            <v/>
          </cell>
          <cell r="AI7549" t="str">
            <v/>
          </cell>
        </row>
        <row r="7550">
          <cell r="F7550">
            <v>0</v>
          </cell>
          <cell r="AD7550" t="str">
            <v/>
          </cell>
          <cell r="AE7550" t="str">
            <v/>
          </cell>
          <cell r="AF7550" t="str">
            <v/>
          </cell>
          <cell r="AG7550" t="str">
            <v/>
          </cell>
          <cell r="AH7550" t="str">
            <v/>
          </cell>
          <cell r="AI7550" t="str">
            <v/>
          </cell>
        </row>
        <row r="7551">
          <cell r="F7551">
            <v>0</v>
          </cell>
          <cell r="AD7551" t="str">
            <v/>
          </cell>
          <cell r="AE7551" t="str">
            <v/>
          </cell>
          <cell r="AF7551" t="str">
            <v/>
          </cell>
          <cell r="AG7551" t="str">
            <v/>
          </cell>
          <cell r="AH7551" t="str">
            <v/>
          </cell>
          <cell r="AI7551" t="str">
            <v/>
          </cell>
        </row>
        <row r="7552">
          <cell r="F7552">
            <v>0</v>
          </cell>
          <cell r="AD7552" t="str">
            <v/>
          </cell>
          <cell r="AE7552" t="str">
            <v/>
          </cell>
          <cell r="AF7552" t="str">
            <v/>
          </cell>
          <cell r="AG7552" t="str">
            <v/>
          </cell>
          <cell r="AH7552" t="str">
            <v/>
          </cell>
          <cell r="AI7552" t="str">
            <v/>
          </cell>
        </row>
        <row r="7553">
          <cell r="F7553">
            <v>0</v>
          </cell>
          <cell r="AD7553" t="str">
            <v/>
          </cell>
          <cell r="AE7553" t="str">
            <v/>
          </cell>
          <cell r="AF7553" t="str">
            <v/>
          </cell>
          <cell r="AG7553" t="str">
            <v/>
          </cell>
          <cell r="AH7553" t="str">
            <v/>
          </cell>
          <cell r="AI7553" t="str">
            <v/>
          </cell>
        </row>
        <row r="7554">
          <cell r="F7554">
            <v>0</v>
          </cell>
          <cell r="AD7554" t="str">
            <v/>
          </cell>
          <cell r="AE7554" t="str">
            <v/>
          </cell>
          <cell r="AF7554" t="str">
            <v/>
          </cell>
          <cell r="AG7554" t="str">
            <v/>
          </cell>
          <cell r="AH7554" t="str">
            <v/>
          </cell>
          <cell r="AI7554" t="str">
            <v/>
          </cell>
        </row>
        <row r="7555">
          <cell r="F7555">
            <v>0</v>
          </cell>
          <cell r="AD7555" t="str">
            <v/>
          </cell>
          <cell r="AE7555" t="str">
            <v/>
          </cell>
          <cell r="AF7555" t="str">
            <v/>
          </cell>
          <cell r="AG7555" t="str">
            <v/>
          </cell>
          <cell r="AH7555" t="str">
            <v/>
          </cell>
          <cell r="AI7555" t="str">
            <v/>
          </cell>
        </row>
        <row r="7556">
          <cell r="F7556">
            <v>0</v>
          </cell>
          <cell r="AD7556" t="str">
            <v/>
          </cell>
          <cell r="AE7556" t="str">
            <v/>
          </cell>
          <cell r="AF7556" t="str">
            <v/>
          </cell>
          <cell r="AG7556" t="str">
            <v/>
          </cell>
          <cell r="AH7556" t="str">
            <v/>
          </cell>
          <cell r="AI7556" t="str">
            <v/>
          </cell>
        </row>
        <row r="7557">
          <cell r="F7557">
            <v>0</v>
          </cell>
          <cell r="AD7557" t="str">
            <v/>
          </cell>
          <cell r="AE7557" t="str">
            <v/>
          </cell>
          <cell r="AF7557" t="str">
            <v/>
          </cell>
          <cell r="AG7557" t="str">
            <v/>
          </cell>
          <cell r="AH7557" t="str">
            <v/>
          </cell>
          <cell r="AI7557" t="str">
            <v/>
          </cell>
        </row>
        <row r="7558">
          <cell r="F7558">
            <v>0</v>
          </cell>
          <cell r="AD7558" t="str">
            <v/>
          </cell>
          <cell r="AE7558" t="str">
            <v/>
          </cell>
          <cell r="AF7558" t="str">
            <v/>
          </cell>
          <cell r="AG7558" t="str">
            <v/>
          </cell>
          <cell r="AH7558" t="str">
            <v/>
          </cell>
          <cell r="AI7558" t="str">
            <v/>
          </cell>
        </row>
        <row r="7559">
          <cell r="F7559">
            <v>0</v>
          </cell>
          <cell r="AD7559" t="str">
            <v/>
          </cell>
          <cell r="AE7559" t="str">
            <v/>
          </cell>
          <cell r="AF7559" t="str">
            <v/>
          </cell>
          <cell r="AG7559" t="str">
            <v/>
          </cell>
          <cell r="AH7559" t="str">
            <v/>
          </cell>
          <cell r="AI7559" t="str">
            <v/>
          </cell>
        </row>
        <row r="7560">
          <cell r="F7560">
            <v>0</v>
          </cell>
          <cell r="AD7560" t="str">
            <v/>
          </cell>
          <cell r="AE7560" t="str">
            <v/>
          </cell>
          <cell r="AF7560" t="str">
            <v/>
          </cell>
          <cell r="AG7560" t="str">
            <v/>
          </cell>
          <cell r="AH7560" t="str">
            <v/>
          </cell>
          <cell r="AI7560" t="str">
            <v/>
          </cell>
        </row>
        <row r="7561">
          <cell r="F7561">
            <v>0</v>
          </cell>
          <cell r="AD7561" t="str">
            <v/>
          </cell>
          <cell r="AE7561" t="str">
            <v/>
          </cell>
          <cell r="AF7561" t="str">
            <v/>
          </cell>
          <cell r="AG7561" t="str">
            <v/>
          </cell>
          <cell r="AH7561" t="str">
            <v/>
          </cell>
          <cell r="AI7561" t="str">
            <v/>
          </cell>
        </row>
        <row r="7562">
          <cell r="F7562">
            <v>0</v>
          </cell>
          <cell r="AD7562" t="str">
            <v/>
          </cell>
          <cell r="AE7562" t="str">
            <v/>
          </cell>
          <cell r="AF7562" t="str">
            <v/>
          </cell>
          <cell r="AG7562" t="str">
            <v/>
          </cell>
          <cell r="AH7562" t="str">
            <v/>
          </cell>
          <cell r="AI7562" t="str">
            <v/>
          </cell>
        </row>
        <row r="7563">
          <cell r="F7563">
            <v>0</v>
          </cell>
          <cell r="AD7563" t="str">
            <v/>
          </cell>
          <cell r="AE7563" t="str">
            <v/>
          </cell>
          <cell r="AF7563" t="str">
            <v/>
          </cell>
          <cell r="AG7563" t="str">
            <v/>
          </cell>
          <cell r="AH7563" t="str">
            <v/>
          </cell>
          <cell r="AI7563" t="str">
            <v/>
          </cell>
        </row>
        <row r="7564">
          <cell r="F7564">
            <v>0</v>
          </cell>
          <cell r="AD7564" t="str">
            <v/>
          </cell>
          <cell r="AE7564" t="str">
            <v/>
          </cell>
          <cell r="AF7564" t="str">
            <v/>
          </cell>
          <cell r="AG7564" t="str">
            <v/>
          </cell>
          <cell r="AH7564" t="str">
            <v/>
          </cell>
          <cell r="AI7564" t="str">
            <v/>
          </cell>
        </row>
        <row r="7565">
          <cell r="F7565">
            <v>0</v>
          </cell>
          <cell r="AD7565" t="str">
            <v/>
          </cell>
          <cell r="AE7565" t="str">
            <v/>
          </cell>
          <cell r="AF7565" t="str">
            <v/>
          </cell>
          <cell r="AG7565" t="str">
            <v/>
          </cell>
          <cell r="AH7565" t="str">
            <v/>
          </cell>
          <cell r="AI7565" t="str">
            <v/>
          </cell>
        </row>
        <row r="7566">
          <cell r="F7566">
            <v>0</v>
          </cell>
          <cell r="AD7566" t="str">
            <v/>
          </cell>
          <cell r="AE7566" t="str">
            <v/>
          </cell>
          <cell r="AF7566" t="str">
            <v/>
          </cell>
          <cell r="AG7566" t="str">
            <v/>
          </cell>
          <cell r="AH7566" t="str">
            <v/>
          </cell>
          <cell r="AI7566" t="str">
            <v/>
          </cell>
        </row>
        <row r="7567">
          <cell r="F7567">
            <v>0</v>
          </cell>
          <cell r="AD7567" t="str">
            <v/>
          </cell>
          <cell r="AE7567" t="str">
            <v/>
          </cell>
          <cell r="AF7567" t="str">
            <v/>
          </cell>
          <cell r="AG7567" t="str">
            <v/>
          </cell>
          <cell r="AH7567" t="str">
            <v/>
          </cell>
          <cell r="AI7567" t="str">
            <v/>
          </cell>
        </row>
        <row r="7568">
          <cell r="F7568">
            <v>0</v>
          </cell>
          <cell r="AD7568" t="str">
            <v/>
          </cell>
          <cell r="AE7568" t="str">
            <v/>
          </cell>
          <cell r="AF7568" t="str">
            <v/>
          </cell>
          <cell r="AG7568" t="str">
            <v/>
          </cell>
          <cell r="AH7568" t="str">
            <v/>
          </cell>
          <cell r="AI7568" t="str">
            <v/>
          </cell>
        </row>
        <row r="7569">
          <cell r="F7569">
            <v>0</v>
          </cell>
          <cell r="AD7569" t="str">
            <v/>
          </cell>
          <cell r="AE7569" t="str">
            <v/>
          </cell>
          <cell r="AF7569" t="str">
            <v/>
          </cell>
          <cell r="AG7569" t="str">
            <v/>
          </cell>
          <cell r="AH7569" t="str">
            <v/>
          </cell>
          <cell r="AI7569" t="str">
            <v/>
          </cell>
        </row>
        <row r="7570">
          <cell r="F7570">
            <v>0</v>
          </cell>
          <cell r="AD7570" t="str">
            <v/>
          </cell>
          <cell r="AE7570" t="str">
            <v/>
          </cell>
          <cell r="AF7570" t="str">
            <v/>
          </cell>
          <cell r="AG7570" t="str">
            <v/>
          </cell>
          <cell r="AH7570" t="str">
            <v/>
          </cell>
          <cell r="AI7570" t="str">
            <v/>
          </cell>
        </row>
        <row r="7571">
          <cell r="F7571">
            <v>0</v>
          </cell>
          <cell r="AD7571" t="str">
            <v/>
          </cell>
          <cell r="AE7571" t="str">
            <v/>
          </cell>
          <cell r="AF7571" t="str">
            <v/>
          </cell>
          <cell r="AG7571" t="str">
            <v/>
          </cell>
          <cell r="AH7571" t="str">
            <v/>
          </cell>
          <cell r="AI7571" t="str">
            <v/>
          </cell>
        </row>
        <row r="7572">
          <cell r="F7572">
            <v>0</v>
          </cell>
          <cell r="AD7572" t="str">
            <v/>
          </cell>
          <cell r="AE7572" t="str">
            <v/>
          </cell>
          <cell r="AF7572" t="str">
            <v/>
          </cell>
          <cell r="AG7572" t="str">
            <v/>
          </cell>
          <cell r="AH7572" t="str">
            <v/>
          </cell>
          <cell r="AI7572" t="str">
            <v/>
          </cell>
        </row>
        <row r="7573">
          <cell r="F7573">
            <v>0</v>
          </cell>
          <cell r="AD7573" t="str">
            <v/>
          </cell>
          <cell r="AE7573" t="str">
            <v/>
          </cell>
          <cell r="AF7573" t="str">
            <v/>
          </cell>
          <cell r="AG7573" t="str">
            <v/>
          </cell>
          <cell r="AH7573" t="str">
            <v/>
          </cell>
          <cell r="AI7573" t="str">
            <v/>
          </cell>
        </row>
        <row r="7574">
          <cell r="F7574">
            <v>0</v>
          </cell>
          <cell r="AD7574" t="str">
            <v/>
          </cell>
          <cell r="AE7574" t="str">
            <v/>
          </cell>
          <cell r="AF7574" t="str">
            <v/>
          </cell>
          <cell r="AG7574" t="str">
            <v/>
          </cell>
          <cell r="AH7574" t="str">
            <v/>
          </cell>
          <cell r="AI7574" t="str">
            <v/>
          </cell>
        </row>
        <row r="7575">
          <cell r="F7575">
            <v>0</v>
          </cell>
          <cell r="AD7575" t="str">
            <v/>
          </cell>
          <cell r="AE7575" t="str">
            <v/>
          </cell>
          <cell r="AF7575" t="str">
            <v/>
          </cell>
          <cell r="AG7575" t="str">
            <v/>
          </cell>
          <cell r="AH7575" t="str">
            <v/>
          </cell>
          <cell r="AI7575" t="str">
            <v/>
          </cell>
        </row>
        <row r="7576">
          <cell r="F7576">
            <v>0</v>
          </cell>
          <cell r="AD7576" t="str">
            <v/>
          </cell>
          <cell r="AE7576" t="str">
            <v/>
          </cell>
          <cell r="AF7576" t="str">
            <v/>
          </cell>
          <cell r="AG7576" t="str">
            <v/>
          </cell>
          <cell r="AH7576" t="str">
            <v/>
          </cell>
          <cell r="AI7576" t="str">
            <v/>
          </cell>
        </row>
        <row r="7577">
          <cell r="F7577">
            <v>0</v>
          </cell>
          <cell r="AD7577" t="str">
            <v/>
          </cell>
          <cell r="AE7577" t="str">
            <v/>
          </cell>
          <cell r="AF7577" t="str">
            <v/>
          </cell>
          <cell r="AG7577" t="str">
            <v/>
          </cell>
          <cell r="AH7577" t="str">
            <v/>
          </cell>
          <cell r="AI7577" t="str">
            <v/>
          </cell>
        </row>
        <row r="7578">
          <cell r="F7578">
            <v>0</v>
          </cell>
          <cell r="AD7578" t="str">
            <v/>
          </cell>
          <cell r="AE7578" t="str">
            <v/>
          </cell>
          <cell r="AF7578" t="str">
            <v/>
          </cell>
          <cell r="AG7578" t="str">
            <v/>
          </cell>
          <cell r="AH7578" t="str">
            <v/>
          </cell>
          <cell r="AI7578" t="str">
            <v/>
          </cell>
        </row>
        <row r="7579">
          <cell r="F7579">
            <v>0</v>
          </cell>
          <cell r="AD7579" t="str">
            <v/>
          </cell>
          <cell r="AE7579" t="str">
            <v/>
          </cell>
          <cell r="AF7579" t="str">
            <v/>
          </cell>
          <cell r="AG7579" t="str">
            <v/>
          </cell>
          <cell r="AH7579" t="str">
            <v/>
          </cell>
          <cell r="AI7579" t="str">
            <v/>
          </cell>
        </row>
        <row r="7580">
          <cell r="F7580">
            <v>0</v>
          </cell>
          <cell r="AD7580" t="str">
            <v/>
          </cell>
          <cell r="AE7580" t="str">
            <v/>
          </cell>
          <cell r="AF7580" t="str">
            <v/>
          </cell>
          <cell r="AG7580" t="str">
            <v/>
          </cell>
          <cell r="AH7580" t="str">
            <v/>
          </cell>
          <cell r="AI7580" t="str">
            <v/>
          </cell>
        </row>
        <row r="7581">
          <cell r="F7581">
            <v>0</v>
          </cell>
          <cell r="AD7581" t="str">
            <v/>
          </cell>
          <cell r="AE7581" t="str">
            <v/>
          </cell>
          <cell r="AF7581" t="str">
            <v/>
          </cell>
          <cell r="AG7581" t="str">
            <v/>
          </cell>
          <cell r="AH7581" t="str">
            <v/>
          </cell>
          <cell r="AI7581" t="str">
            <v/>
          </cell>
        </row>
        <row r="7582">
          <cell r="F7582">
            <v>0</v>
          </cell>
          <cell r="AD7582" t="str">
            <v/>
          </cell>
          <cell r="AE7582" t="str">
            <v/>
          </cell>
          <cell r="AF7582" t="str">
            <v/>
          </cell>
          <cell r="AG7582" t="str">
            <v/>
          </cell>
          <cell r="AH7582" t="str">
            <v/>
          </cell>
          <cell r="AI7582" t="str">
            <v/>
          </cell>
        </row>
        <row r="7583">
          <cell r="F7583">
            <v>0</v>
          </cell>
          <cell r="AD7583" t="str">
            <v/>
          </cell>
          <cell r="AE7583" t="str">
            <v/>
          </cell>
          <cell r="AF7583" t="str">
            <v/>
          </cell>
          <cell r="AG7583" t="str">
            <v/>
          </cell>
          <cell r="AH7583" t="str">
            <v/>
          </cell>
          <cell r="AI7583" t="str">
            <v/>
          </cell>
        </row>
        <row r="7584">
          <cell r="F7584">
            <v>0</v>
          </cell>
          <cell r="AD7584" t="str">
            <v/>
          </cell>
          <cell r="AE7584" t="str">
            <v/>
          </cell>
          <cell r="AF7584" t="str">
            <v/>
          </cell>
          <cell r="AG7584" t="str">
            <v/>
          </cell>
          <cell r="AH7584" t="str">
            <v/>
          </cell>
          <cell r="AI7584" t="str">
            <v/>
          </cell>
        </row>
        <row r="7585">
          <cell r="F7585">
            <v>0</v>
          </cell>
          <cell r="AD7585" t="str">
            <v/>
          </cell>
          <cell r="AE7585" t="str">
            <v/>
          </cell>
          <cell r="AF7585" t="str">
            <v/>
          </cell>
          <cell r="AG7585" t="str">
            <v/>
          </cell>
          <cell r="AH7585" t="str">
            <v/>
          </cell>
          <cell r="AI7585" t="str">
            <v/>
          </cell>
        </row>
        <row r="7586">
          <cell r="F7586">
            <v>0</v>
          </cell>
          <cell r="AD7586" t="str">
            <v/>
          </cell>
          <cell r="AE7586" t="str">
            <v/>
          </cell>
          <cell r="AF7586" t="str">
            <v/>
          </cell>
          <cell r="AG7586" t="str">
            <v/>
          </cell>
          <cell r="AH7586" t="str">
            <v/>
          </cell>
          <cell r="AI7586" t="str">
            <v/>
          </cell>
        </row>
        <row r="7587">
          <cell r="F7587">
            <v>0</v>
          </cell>
          <cell r="AD7587" t="str">
            <v/>
          </cell>
          <cell r="AE7587" t="str">
            <v/>
          </cell>
          <cell r="AF7587" t="str">
            <v/>
          </cell>
          <cell r="AG7587" t="str">
            <v/>
          </cell>
          <cell r="AH7587" t="str">
            <v/>
          </cell>
          <cell r="AI7587" t="str">
            <v/>
          </cell>
        </row>
        <row r="7588">
          <cell r="F7588">
            <v>0</v>
          </cell>
          <cell r="AD7588" t="str">
            <v/>
          </cell>
          <cell r="AE7588" t="str">
            <v/>
          </cell>
          <cell r="AF7588" t="str">
            <v/>
          </cell>
          <cell r="AG7588" t="str">
            <v/>
          </cell>
          <cell r="AH7588" t="str">
            <v/>
          </cell>
          <cell r="AI7588" t="str">
            <v/>
          </cell>
        </row>
        <row r="7589">
          <cell r="F7589">
            <v>0</v>
          </cell>
          <cell r="AD7589" t="str">
            <v/>
          </cell>
          <cell r="AE7589" t="str">
            <v/>
          </cell>
          <cell r="AF7589" t="str">
            <v/>
          </cell>
          <cell r="AG7589" t="str">
            <v/>
          </cell>
          <cell r="AH7589" t="str">
            <v/>
          </cell>
          <cell r="AI7589" t="str">
            <v/>
          </cell>
        </row>
        <row r="7590">
          <cell r="F7590">
            <v>0</v>
          </cell>
          <cell r="AD7590" t="str">
            <v/>
          </cell>
          <cell r="AE7590" t="str">
            <v/>
          </cell>
          <cell r="AF7590" t="str">
            <v/>
          </cell>
          <cell r="AG7590" t="str">
            <v/>
          </cell>
          <cell r="AH7590" t="str">
            <v/>
          </cell>
          <cell r="AI7590" t="str">
            <v/>
          </cell>
        </row>
        <row r="7591">
          <cell r="F7591">
            <v>0</v>
          </cell>
          <cell r="AD7591" t="str">
            <v/>
          </cell>
          <cell r="AE7591" t="str">
            <v/>
          </cell>
          <cell r="AF7591" t="str">
            <v/>
          </cell>
          <cell r="AG7591" t="str">
            <v/>
          </cell>
          <cell r="AH7591" t="str">
            <v/>
          </cell>
          <cell r="AI7591" t="str">
            <v/>
          </cell>
        </row>
        <row r="7592">
          <cell r="F7592">
            <v>0</v>
          </cell>
          <cell r="AD7592" t="str">
            <v/>
          </cell>
          <cell r="AE7592" t="str">
            <v/>
          </cell>
          <cell r="AF7592" t="str">
            <v/>
          </cell>
          <cell r="AG7592" t="str">
            <v/>
          </cell>
          <cell r="AH7592" t="str">
            <v/>
          </cell>
          <cell r="AI7592" t="str">
            <v/>
          </cell>
        </row>
        <row r="7593">
          <cell r="F7593">
            <v>0</v>
          </cell>
          <cell r="AD7593" t="str">
            <v/>
          </cell>
          <cell r="AE7593" t="str">
            <v/>
          </cell>
          <cell r="AF7593" t="str">
            <v/>
          </cell>
          <cell r="AG7593" t="str">
            <v/>
          </cell>
          <cell r="AH7593" t="str">
            <v/>
          </cell>
          <cell r="AI7593" t="str">
            <v/>
          </cell>
        </row>
        <row r="7594">
          <cell r="F7594">
            <v>0</v>
          </cell>
          <cell r="AD7594" t="str">
            <v/>
          </cell>
          <cell r="AE7594" t="str">
            <v/>
          </cell>
          <cell r="AF7594" t="str">
            <v/>
          </cell>
          <cell r="AG7594" t="str">
            <v/>
          </cell>
          <cell r="AH7594" t="str">
            <v/>
          </cell>
          <cell r="AI7594" t="str">
            <v/>
          </cell>
        </row>
        <row r="7595">
          <cell r="F7595">
            <v>0</v>
          </cell>
          <cell r="AD7595" t="str">
            <v/>
          </cell>
          <cell r="AE7595" t="str">
            <v/>
          </cell>
          <cell r="AF7595" t="str">
            <v/>
          </cell>
          <cell r="AG7595" t="str">
            <v/>
          </cell>
          <cell r="AH7595" t="str">
            <v/>
          </cell>
          <cell r="AI7595" t="str">
            <v/>
          </cell>
        </row>
        <row r="7596">
          <cell r="F7596">
            <v>0</v>
          </cell>
          <cell r="AD7596" t="str">
            <v/>
          </cell>
          <cell r="AE7596" t="str">
            <v/>
          </cell>
          <cell r="AF7596" t="str">
            <v/>
          </cell>
          <cell r="AG7596" t="str">
            <v/>
          </cell>
          <cell r="AH7596" t="str">
            <v/>
          </cell>
          <cell r="AI7596" t="str">
            <v/>
          </cell>
        </row>
        <row r="7597">
          <cell r="F7597">
            <v>0</v>
          </cell>
          <cell r="AD7597" t="str">
            <v/>
          </cell>
          <cell r="AE7597" t="str">
            <v/>
          </cell>
          <cell r="AF7597" t="str">
            <v/>
          </cell>
          <cell r="AG7597" t="str">
            <v/>
          </cell>
          <cell r="AH7597" t="str">
            <v/>
          </cell>
          <cell r="AI7597" t="str">
            <v/>
          </cell>
        </row>
        <row r="7598">
          <cell r="F7598">
            <v>0</v>
          </cell>
          <cell r="AD7598" t="str">
            <v/>
          </cell>
          <cell r="AE7598" t="str">
            <v/>
          </cell>
          <cell r="AF7598" t="str">
            <v/>
          </cell>
          <cell r="AG7598" t="str">
            <v/>
          </cell>
          <cell r="AH7598" t="str">
            <v/>
          </cell>
          <cell r="AI7598" t="str">
            <v/>
          </cell>
        </row>
        <row r="7599">
          <cell r="F7599">
            <v>0</v>
          </cell>
          <cell r="AD7599" t="str">
            <v/>
          </cell>
          <cell r="AE7599" t="str">
            <v/>
          </cell>
          <cell r="AF7599" t="str">
            <v/>
          </cell>
          <cell r="AG7599" t="str">
            <v/>
          </cell>
          <cell r="AH7599" t="str">
            <v/>
          </cell>
          <cell r="AI7599" t="str">
            <v/>
          </cell>
        </row>
        <row r="7600">
          <cell r="F7600">
            <v>0</v>
          </cell>
          <cell r="AD7600" t="str">
            <v/>
          </cell>
          <cell r="AE7600" t="str">
            <v/>
          </cell>
          <cell r="AF7600" t="str">
            <v/>
          </cell>
          <cell r="AG7600" t="str">
            <v/>
          </cell>
          <cell r="AH7600" t="str">
            <v/>
          </cell>
          <cell r="AI7600" t="str">
            <v/>
          </cell>
        </row>
        <row r="7601">
          <cell r="F7601">
            <v>0</v>
          </cell>
          <cell r="AD7601" t="str">
            <v/>
          </cell>
          <cell r="AE7601" t="str">
            <v/>
          </cell>
          <cell r="AF7601" t="str">
            <v/>
          </cell>
          <cell r="AG7601" t="str">
            <v/>
          </cell>
          <cell r="AH7601" t="str">
            <v/>
          </cell>
          <cell r="AI7601" t="str">
            <v/>
          </cell>
        </row>
        <row r="7602">
          <cell r="F7602">
            <v>0</v>
          </cell>
          <cell r="AD7602" t="str">
            <v/>
          </cell>
          <cell r="AE7602" t="str">
            <v/>
          </cell>
          <cell r="AF7602" t="str">
            <v/>
          </cell>
          <cell r="AG7602" t="str">
            <v/>
          </cell>
          <cell r="AH7602" t="str">
            <v/>
          </cell>
          <cell r="AI7602" t="str">
            <v/>
          </cell>
        </row>
        <row r="7603">
          <cell r="F7603">
            <v>0</v>
          </cell>
          <cell r="AD7603" t="str">
            <v/>
          </cell>
          <cell r="AE7603" t="str">
            <v/>
          </cell>
          <cell r="AF7603" t="str">
            <v/>
          </cell>
          <cell r="AG7603" t="str">
            <v/>
          </cell>
          <cell r="AH7603" t="str">
            <v/>
          </cell>
          <cell r="AI7603" t="str">
            <v/>
          </cell>
        </row>
        <row r="7604">
          <cell r="F7604">
            <v>0</v>
          </cell>
          <cell r="AD7604" t="str">
            <v/>
          </cell>
          <cell r="AE7604" t="str">
            <v/>
          </cell>
          <cell r="AF7604" t="str">
            <v/>
          </cell>
          <cell r="AG7604" t="str">
            <v/>
          </cell>
          <cell r="AH7604" t="str">
            <v/>
          </cell>
          <cell r="AI7604" t="str">
            <v/>
          </cell>
        </row>
        <row r="7605">
          <cell r="F7605">
            <v>0</v>
          </cell>
          <cell r="AD7605" t="str">
            <v/>
          </cell>
          <cell r="AE7605" t="str">
            <v/>
          </cell>
          <cell r="AF7605" t="str">
            <v/>
          </cell>
          <cell r="AG7605" t="str">
            <v/>
          </cell>
          <cell r="AH7605" t="str">
            <v/>
          </cell>
          <cell r="AI7605" t="str">
            <v/>
          </cell>
        </row>
        <row r="7606">
          <cell r="F7606">
            <v>0</v>
          </cell>
          <cell r="AD7606" t="str">
            <v/>
          </cell>
          <cell r="AE7606" t="str">
            <v/>
          </cell>
          <cell r="AF7606" t="str">
            <v/>
          </cell>
          <cell r="AG7606" t="str">
            <v/>
          </cell>
          <cell r="AH7606" t="str">
            <v/>
          </cell>
          <cell r="AI7606" t="str">
            <v/>
          </cell>
        </row>
        <row r="7607">
          <cell r="F7607">
            <v>0</v>
          </cell>
          <cell r="AD7607" t="str">
            <v/>
          </cell>
          <cell r="AE7607" t="str">
            <v/>
          </cell>
          <cell r="AF7607" t="str">
            <v/>
          </cell>
          <cell r="AG7607" t="str">
            <v/>
          </cell>
          <cell r="AH7607" t="str">
            <v/>
          </cell>
          <cell r="AI7607" t="str">
            <v/>
          </cell>
        </row>
        <row r="7608">
          <cell r="F7608">
            <v>0</v>
          </cell>
          <cell r="AD7608" t="str">
            <v/>
          </cell>
          <cell r="AE7608" t="str">
            <v/>
          </cell>
          <cell r="AF7608" t="str">
            <v/>
          </cell>
          <cell r="AG7608" t="str">
            <v/>
          </cell>
          <cell r="AH7608" t="str">
            <v/>
          </cell>
          <cell r="AI7608" t="str">
            <v/>
          </cell>
        </row>
        <row r="7609">
          <cell r="F7609">
            <v>0</v>
          </cell>
          <cell r="AD7609" t="str">
            <v/>
          </cell>
          <cell r="AE7609" t="str">
            <v/>
          </cell>
          <cell r="AF7609" t="str">
            <v/>
          </cell>
          <cell r="AG7609" t="str">
            <v/>
          </cell>
          <cell r="AH7609" t="str">
            <v/>
          </cell>
          <cell r="AI7609" t="str">
            <v/>
          </cell>
        </row>
        <row r="7610">
          <cell r="F7610">
            <v>0</v>
          </cell>
          <cell r="AD7610" t="str">
            <v/>
          </cell>
          <cell r="AE7610" t="str">
            <v/>
          </cell>
          <cell r="AF7610" t="str">
            <v/>
          </cell>
          <cell r="AG7610" t="str">
            <v/>
          </cell>
          <cell r="AH7610" t="str">
            <v/>
          </cell>
          <cell r="AI7610" t="str">
            <v/>
          </cell>
        </row>
        <row r="7611">
          <cell r="F7611">
            <v>0</v>
          </cell>
          <cell r="AD7611" t="str">
            <v/>
          </cell>
          <cell r="AE7611" t="str">
            <v/>
          </cell>
          <cell r="AF7611" t="str">
            <v/>
          </cell>
          <cell r="AG7611" t="str">
            <v/>
          </cell>
          <cell r="AH7611" t="str">
            <v/>
          </cell>
          <cell r="AI7611" t="str">
            <v/>
          </cell>
        </row>
        <row r="7612">
          <cell r="F7612">
            <v>0</v>
          </cell>
          <cell r="AD7612" t="str">
            <v/>
          </cell>
          <cell r="AE7612" t="str">
            <v/>
          </cell>
          <cell r="AF7612" t="str">
            <v/>
          </cell>
          <cell r="AG7612" t="str">
            <v/>
          </cell>
          <cell r="AH7612" t="str">
            <v/>
          </cell>
          <cell r="AI7612" t="str">
            <v/>
          </cell>
        </row>
        <row r="7613">
          <cell r="F7613">
            <v>0</v>
          </cell>
          <cell r="AD7613" t="str">
            <v/>
          </cell>
          <cell r="AE7613" t="str">
            <v/>
          </cell>
          <cell r="AF7613" t="str">
            <v/>
          </cell>
          <cell r="AG7613" t="str">
            <v/>
          </cell>
          <cell r="AH7613" t="str">
            <v/>
          </cell>
          <cell r="AI7613" t="str">
            <v/>
          </cell>
        </row>
        <row r="7614">
          <cell r="F7614">
            <v>0</v>
          </cell>
          <cell r="AD7614" t="str">
            <v/>
          </cell>
          <cell r="AE7614" t="str">
            <v/>
          </cell>
          <cell r="AF7614" t="str">
            <v/>
          </cell>
          <cell r="AG7614" t="str">
            <v/>
          </cell>
          <cell r="AH7614" t="str">
            <v/>
          </cell>
          <cell r="AI7614" t="str">
            <v/>
          </cell>
        </row>
        <row r="7615">
          <cell r="F7615">
            <v>0</v>
          </cell>
          <cell r="AD7615" t="str">
            <v/>
          </cell>
          <cell r="AE7615" t="str">
            <v/>
          </cell>
          <cell r="AF7615" t="str">
            <v/>
          </cell>
          <cell r="AG7615" t="str">
            <v/>
          </cell>
          <cell r="AH7615" t="str">
            <v/>
          </cell>
          <cell r="AI7615" t="str">
            <v/>
          </cell>
        </row>
        <row r="7616">
          <cell r="F7616">
            <v>0</v>
          </cell>
          <cell r="AD7616" t="str">
            <v/>
          </cell>
          <cell r="AE7616" t="str">
            <v/>
          </cell>
          <cell r="AF7616" t="str">
            <v/>
          </cell>
          <cell r="AG7616" t="str">
            <v/>
          </cell>
          <cell r="AH7616" t="str">
            <v/>
          </cell>
          <cell r="AI7616" t="str">
            <v/>
          </cell>
        </row>
        <row r="7617">
          <cell r="F7617">
            <v>0</v>
          </cell>
          <cell r="AD7617" t="str">
            <v/>
          </cell>
          <cell r="AE7617" t="str">
            <v/>
          </cell>
          <cell r="AF7617" t="str">
            <v/>
          </cell>
          <cell r="AG7617" t="str">
            <v/>
          </cell>
          <cell r="AH7617" t="str">
            <v/>
          </cell>
          <cell r="AI7617" t="str">
            <v/>
          </cell>
        </row>
        <row r="7618">
          <cell r="F7618">
            <v>0</v>
          </cell>
          <cell r="AD7618" t="str">
            <v/>
          </cell>
          <cell r="AE7618" t="str">
            <v/>
          </cell>
          <cell r="AF7618" t="str">
            <v/>
          </cell>
          <cell r="AG7618" t="str">
            <v/>
          </cell>
          <cell r="AH7618" t="str">
            <v/>
          </cell>
          <cell r="AI7618" t="str">
            <v/>
          </cell>
        </row>
        <row r="7619">
          <cell r="F7619">
            <v>0</v>
          </cell>
          <cell r="AD7619" t="str">
            <v/>
          </cell>
          <cell r="AE7619" t="str">
            <v/>
          </cell>
          <cell r="AF7619" t="str">
            <v/>
          </cell>
          <cell r="AG7619" t="str">
            <v/>
          </cell>
          <cell r="AH7619" t="str">
            <v/>
          </cell>
          <cell r="AI7619" t="str">
            <v/>
          </cell>
        </row>
        <row r="7620">
          <cell r="F7620">
            <v>0</v>
          </cell>
          <cell r="AD7620" t="str">
            <v/>
          </cell>
          <cell r="AE7620" t="str">
            <v/>
          </cell>
          <cell r="AF7620" t="str">
            <v/>
          </cell>
          <cell r="AG7620" t="str">
            <v/>
          </cell>
          <cell r="AH7620" t="str">
            <v/>
          </cell>
          <cell r="AI7620" t="str">
            <v/>
          </cell>
        </row>
        <row r="7621">
          <cell r="F7621">
            <v>0</v>
          </cell>
          <cell r="AD7621" t="str">
            <v/>
          </cell>
          <cell r="AE7621" t="str">
            <v/>
          </cell>
          <cell r="AF7621" t="str">
            <v/>
          </cell>
          <cell r="AG7621" t="str">
            <v/>
          </cell>
          <cell r="AH7621" t="str">
            <v/>
          </cell>
          <cell r="AI7621" t="str">
            <v/>
          </cell>
        </row>
        <row r="7622">
          <cell r="F7622">
            <v>0</v>
          </cell>
          <cell r="AD7622" t="str">
            <v/>
          </cell>
          <cell r="AE7622" t="str">
            <v/>
          </cell>
          <cell r="AF7622" t="str">
            <v/>
          </cell>
          <cell r="AG7622" t="str">
            <v/>
          </cell>
          <cell r="AH7622" t="str">
            <v/>
          </cell>
          <cell r="AI7622" t="str">
            <v/>
          </cell>
        </row>
        <row r="7623">
          <cell r="F7623">
            <v>0</v>
          </cell>
          <cell r="AD7623" t="str">
            <v/>
          </cell>
          <cell r="AE7623" t="str">
            <v/>
          </cell>
          <cell r="AF7623" t="str">
            <v/>
          </cell>
          <cell r="AG7623" t="str">
            <v/>
          </cell>
          <cell r="AH7623" t="str">
            <v/>
          </cell>
          <cell r="AI7623" t="str">
            <v/>
          </cell>
        </row>
        <row r="7624">
          <cell r="F7624">
            <v>0</v>
          </cell>
          <cell r="AD7624" t="str">
            <v/>
          </cell>
          <cell r="AE7624" t="str">
            <v/>
          </cell>
          <cell r="AF7624" t="str">
            <v/>
          </cell>
          <cell r="AG7624" t="str">
            <v/>
          </cell>
          <cell r="AH7624" t="str">
            <v/>
          </cell>
          <cell r="AI7624" t="str">
            <v/>
          </cell>
        </row>
        <row r="7625">
          <cell r="F7625">
            <v>0</v>
          </cell>
          <cell r="AD7625" t="str">
            <v/>
          </cell>
          <cell r="AE7625" t="str">
            <v/>
          </cell>
          <cell r="AF7625" t="str">
            <v/>
          </cell>
          <cell r="AG7625" t="str">
            <v/>
          </cell>
          <cell r="AH7625" t="str">
            <v/>
          </cell>
          <cell r="AI7625" t="str">
            <v/>
          </cell>
        </row>
        <row r="7626">
          <cell r="F7626">
            <v>0</v>
          </cell>
          <cell r="AD7626" t="str">
            <v/>
          </cell>
          <cell r="AE7626" t="str">
            <v/>
          </cell>
          <cell r="AF7626" t="str">
            <v/>
          </cell>
          <cell r="AG7626" t="str">
            <v/>
          </cell>
          <cell r="AH7626" t="str">
            <v/>
          </cell>
          <cell r="AI7626" t="str">
            <v/>
          </cell>
        </row>
        <row r="7627">
          <cell r="F7627">
            <v>0</v>
          </cell>
          <cell r="AD7627" t="str">
            <v/>
          </cell>
          <cell r="AE7627" t="str">
            <v/>
          </cell>
          <cell r="AF7627" t="str">
            <v/>
          </cell>
          <cell r="AG7627" t="str">
            <v/>
          </cell>
          <cell r="AH7627" t="str">
            <v/>
          </cell>
          <cell r="AI7627" t="str">
            <v/>
          </cell>
        </row>
        <row r="7628">
          <cell r="F7628">
            <v>0</v>
          </cell>
          <cell r="AD7628" t="str">
            <v/>
          </cell>
          <cell r="AE7628" t="str">
            <v/>
          </cell>
          <cell r="AF7628" t="str">
            <v/>
          </cell>
          <cell r="AG7628" t="str">
            <v/>
          </cell>
          <cell r="AH7628" t="str">
            <v/>
          </cell>
          <cell r="AI7628" t="str">
            <v/>
          </cell>
        </row>
        <row r="7629">
          <cell r="F7629">
            <v>0</v>
          </cell>
          <cell r="AD7629" t="str">
            <v/>
          </cell>
          <cell r="AE7629" t="str">
            <v/>
          </cell>
          <cell r="AF7629" t="str">
            <v/>
          </cell>
          <cell r="AG7629" t="str">
            <v/>
          </cell>
          <cell r="AH7629" t="str">
            <v/>
          </cell>
          <cell r="AI7629" t="str">
            <v/>
          </cell>
        </row>
        <row r="7630">
          <cell r="F7630">
            <v>0</v>
          </cell>
          <cell r="AD7630" t="str">
            <v/>
          </cell>
          <cell r="AE7630" t="str">
            <v/>
          </cell>
          <cell r="AF7630" t="str">
            <v/>
          </cell>
          <cell r="AG7630" t="str">
            <v/>
          </cell>
          <cell r="AH7630" t="str">
            <v/>
          </cell>
          <cell r="AI7630" t="str">
            <v/>
          </cell>
        </row>
        <row r="7631">
          <cell r="F7631">
            <v>0</v>
          </cell>
          <cell r="AD7631" t="str">
            <v/>
          </cell>
          <cell r="AE7631" t="str">
            <v/>
          </cell>
          <cell r="AF7631" t="str">
            <v/>
          </cell>
          <cell r="AG7631" t="str">
            <v/>
          </cell>
          <cell r="AH7631" t="str">
            <v/>
          </cell>
          <cell r="AI7631" t="str">
            <v/>
          </cell>
        </row>
        <row r="7632">
          <cell r="F7632">
            <v>0</v>
          </cell>
          <cell r="AD7632" t="str">
            <v/>
          </cell>
          <cell r="AE7632" t="str">
            <v/>
          </cell>
          <cell r="AF7632" t="str">
            <v/>
          </cell>
          <cell r="AG7632" t="str">
            <v/>
          </cell>
          <cell r="AH7632" t="str">
            <v/>
          </cell>
          <cell r="AI7632" t="str">
            <v/>
          </cell>
        </row>
        <row r="7633">
          <cell r="F7633">
            <v>0</v>
          </cell>
          <cell r="AD7633" t="str">
            <v/>
          </cell>
          <cell r="AE7633" t="str">
            <v/>
          </cell>
          <cell r="AF7633" t="str">
            <v/>
          </cell>
          <cell r="AG7633" t="str">
            <v/>
          </cell>
          <cell r="AH7633" t="str">
            <v/>
          </cell>
          <cell r="AI7633" t="str">
            <v/>
          </cell>
        </row>
        <row r="7634">
          <cell r="F7634">
            <v>0</v>
          </cell>
          <cell r="AD7634" t="str">
            <v/>
          </cell>
          <cell r="AE7634" t="str">
            <v/>
          </cell>
          <cell r="AF7634" t="str">
            <v/>
          </cell>
          <cell r="AG7634" t="str">
            <v/>
          </cell>
          <cell r="AH7634" t="str">
            <v/>
          </cell>
          <cell r="AI7634" t="str">
            <v/>
          </cell>
        </row>
        <row r="7635">
          <cell r="F7635">
            <v>0</v>
          </cell>
          <cell r="AD7635" t="str">
            <v/>
          </cell>
          <cell r="AE7635" t="str">
            <v/>
          </cell>
          <cell r="AF7635" t="str">
            <v/>
          </cell>
          <cell r="AG7635" t="str">
            <v/>
          </cell>
          <cell r="AH7635" t="str">
            <v/>
          </cell>
          <cell r="AI7635" t="str">
            <v/>
          </cell>
        </row>
        <row r="7636">
          <cell r="F7636">
            <v>0</v>
          </cell>
          <cell r="AD7636" t="str">
            <v/>
          </cell>
          <cell r="AE7636" t="str">
            <v/>
          </cell>
          <cell r="AF7636" t="str">
            <v/>
          </cell>
          <cell r="AG7636" t="str">
            <v/>
          </cell>
          <cell r="AH7636" t="str">
            <v/>
          </cell>
          <cell r="AI7636" t="str">
            <v/>
          </cell>
        </row>
        <row r="7637">
          <cell r="F7637">
            <v>0</v>
          </cell>
          <cell r="AD7637" t="str">
            <v/>
          </cell>
          <cell r="AE7637" t="str">
            <v/>
          </cell>
          <cell r="AF7637" t="str">
            <v/>
          </cell>
          <cell r="AG7637" t="str">
            <v/>
          </cell>
          <cell r="AH7637" t="str">
            <v/>
          </cell>
          <cell r="AI7637" t="str">
            <v/>
          </cell>
        </row>
        <row r="7638">
          <cell r="F7638">
            <v>0</v>
          </cell>
          <cell r="AD7638" t="str">
            <v/>
          </cell>
          <cell r="AE7638" t="str">
            <v/>
          </cell>
          <cell r="AF7638" t="str">
            <v/>
          </cell>
          <cell r="AG7638" t="str">
            <v/>
          </cell>
          <cell r="AH7638" t="str">
            <v/>
          </cell>
          <cell r="AI7638" t="str">
            <v/>
          </cell>
        </row>
        <row r="7639">
          <cell r="F7639">
            <v>0</v>
          </cell>
          <cell r="AD7639" t="str">
            <v/>
          </cell>
          <cell r="AE7639" t="str">
            <v/>
          </cell>
          <cell r="AF7639" t="str">
            <v/>
          </cell>
          <cell r="AG7639" t="str">
            <v/>
          </cell>
          <cell r="AH7639" t="str">
            <v/>
          </cell>
          <cell r="AI7639" t="str">
            <v/>
          </cell>
        </row>
        <row r="7640">
          <cell r="F7640">
            <v>0</v>
          </cell>
          <cell r="AD7640" t="str">
            <v/>
          </cell>
          <cell r="AE7640" t="str">
            <v/>
          </cell>
          <cell r="AF7640" t="str">
            <v/>
          </cell>
          <cell r="AG7640" t="str">
            <v/>
          </cell>
          <cell r="AH7640" t="str">
            <v/>
          </cell>
          <cell r="AI7640" t="str">
            <v/>
          </cell>
        </row>
        <row r="7641">
          <cell r="F7641">
            <v>0</v>
          </cell>
          <cell r="AD7641" t="str">
            <v/>
          </cell>
          <cell r="AE7641" t="str">
            <v/>
          </cell>
          <cell r="AF7641" t="str">
            <v/>
          </cell>
          <cell r="AG7641" t="str">
            <v/>
          </cell>
          <cell r="AH7641" t="str">
            <v/>
          </cell>
          <cell r="AI7641" t="str">
            <v/>
          </cell>
        </row>
        <row r="7642">
          <cell r="F7642">
            <v>0</v>
          </cell>
          <cell r="AD7642" t="str">
            <v/>
          </cell>
          <cell r="AE7642" t="str">
            <v/>
          </cell>
          <cell r="AF7642" t="str">
            <v/>
          </cell>
          <cell r="AG7642" t="str">
            <v/>
          </cell>
          <cell r="AH7642" t="str">
            <v/>
          </cell>
          <cell r="AI7642" t="str">
            <v/>
          </cell>
        </row>
        <row r="7643">
          <cell r="F7643">
            <v>0</v>
          </cell>
          <cell r="AD7643" t="str">
            <v/>
          </cell>
          <cell r="AE7643" t="str">
            <v/>
          </cell>
          <cell r="AF7643" t="str">
            <v/>
          </cell>
          <cell r="AG7643" t="str">
            <v/>
          </cell>
          <cell r="AH7643" t="str">
            <v/>
          </cell>
          <cell r="AI7643" t="str">
            <v/>
          </cell>
        </row>
        <row r="7644">
          <cell r="F7644">
            <v>0</v>
          </cell>
          <cell r="AD7644" t="str">
            <v/>
          </cell>
          <cell r="AE7644" t="str">
            <v/>
          </cell>
          <cell r="AF7644" t="str">
            <v/>
          </cell>
          <cell r="AG7644" t="str">
            <v/>
          </cell>
          <cell r="AH7644" t="str">
            <v/>
          </cell>
          <cell r="AI7644" t="str">
            <v/>
          </cell>
        </row>
        <row r="7645">
          <cell r="F7645">
            <v>0</v>
          </cell>
          <cell r="AD7645" t="str">
            <v/>
          </cell>
          <cell r="AE7645" t="str">
            <v/>
          </cell>
          <cell r="AF7645" t="str">
            <v/>
          </cell>
          <cell r="AG7645" t="str">
            <v/>
          </cell>
          <cell r="AH7645" t="str">
            <v/>
          </cell>
          <cell r="AI7645" t="str">
            <v/>
          </cell>
        </row>
        <row r="7646">
          <cell r="F7646">
            <v>0</v>
          </cell>
          <cell r="AD7646" t="str">
            <v/>
          </cell>
          <cell r="AE7646" t="str">
            <v/>
          </cell>
          <cell r="AF7646" t="str">
            <v/>
          </cell>
          <cell r="AG7646" t="str">
            <v/>
          </cell>
          <cell r="AH7646" t="str">
            <v/>
          </cell>
          <cell r="AI7646" t="str">
            <v/>
          </cell>
        </row>
        <row r="7647">
          <cell r="F7647">
            <v>0</v>
          </cell>
          <cell r="AD7647" t="str">
            <v/>
          </cell>
          <cell r="AE7647" t="str">
            <v/>
          </cell>
          <cell r="AF7647" t="str">
            <v/>
          </cell>
          <cell r="AG7647" t="str">
            <v/>
          </cell>
          <cell r="AH7647" t="str">
            <v/>
          </cell>
          <cell r="AI7647" t="str">
            <v/>
          </cell>
        </row>
        <row r="7648">
          <cell r="F7648">
            <v>0</v>
          </cell>
          <cell r="AD7648" t="str">
            <v/>
          </cell>
          <cell r="AE7648" t="str">
            <v/>
          </cell>
          <cell r="AF7648" t="str">
            <v/>
          </cell>
          <cell r="AG7648" t="str">
            <v/>
          </cell>
          <cell r="AH7648" t="str">
            <v/>
          </cell>
          <cell r="AI7648" t="str">
            <v/>
          </cell>
        </row>
        <row r="7649">
          <cell r="F7649">
            <v>0</v>
          </cell>
          <cell r="AD7649" t="str">
            <v/>
          </cell>
          <cell r="AE7649" t="str">
            <v/>
          </cell>
          <cell r="AF7649" t="str">
            <v/>
          </cell>
          <cell r="AG7649" t="str">
            <v/>
          </cell>
          <cell r="AH7649" t="str">
            <v/>
          </cell>
          <cell r="AI7649" t="str">
            <v/>
          </cell>
        </row>
        <row r="7650">
          <cell r="F7650">
            <v>0</v>
          </cell>
          <cell r="AD7650" t="str">
            <v/>
          </cell>
          <cell r="AE7650" t="str">
            <v/>
          </cell>
          <cell r="AF7650" t="str">
            <v/>
          </cell>
          <cell r="AG7650" t="str">
            <v/>
          </cell>
          <cell r="AH7650" t="str">
            <v/>
          </cell>
          <cell r="AI7650" t="str">
            <v/>
          </cell>
        </row>
        <row r="7651">
          <cell r="F7651">
            <v>0</v>
          </cell>
          <cell r="AD7651" t="str">
            <v/>
          </cell>
          <cell r="AE7651" t="str">
            <v/>
          </cell>
          <cell r="AF7651" t="str">
            <v/>
          </cell>
          <cell r="AG7651" t="str">
            <v/>
          </cell>
          <cell r="AH7651" t="str">
            <v/>
          </cell>
          <cell r="AI7651" t="str">
            <v/>
          </cell>
        </row>
        <row r="7652">
          <cell r="F7652">
            <v>0</v>
          </cell>
          <cell r="AD7652" t="str">
            <v/>
          </cell>
          <cell r="AE7652" t="str">
            <v/>
          </cell>
          <cell r="AF7652" t="str">
            <v/>
          </cell>
          <cell r="AG7652" t="str">
            <v/>
          </cell>
          <cell r="AH7652" t="str">
            <v/>
          </cell>
          <cell r="AI7652" t="str">
            <v/>
          </cell>
        </row>
        <row r="7653">
          <cell r="F7653">
            <v>0</v>
          </cell>
          <cell r="AD7653" t="str">
            <v/>
          </cell>
          <cell r="AE7653" t="str">
            <v/>
          </cell>
          <cell r="AF7653" t="str">
            <v/>
          </cell>
          <cell r="AG7653" t="str">
            <v/>
          </cell>
          <cell r="AH7653" t="str">
            <v/>
          </cell>
          <cell r="AI7653" t="str">
            <v/>
          </cell>
        </row>
        <row r="7654">
          <cell r="F7654">
            <v>0</v>
          </cell>
          <cell r="AD7654" t="str">
            <v/>
          </cell>
          <cell r="AE7654" t="str">
            <v/>
          </cell>
          <cell r="AF7654" t="str">
            <v/>
          </cell>
          <cell r="AG7654" t="str">
            <v/>
          </cell>
          <cell r="AH7654" t="str">
            <v/>
          </cell>
          <cell r="AI7654" t="str">
            <v/>
          </cell>
        </row>
        <row r="7655">
          <cell r="F7655">
            <v>0</v>
          </cell>
          <cell r="AD7655" t="str">
            <v/>
          </cell>
          <cell r="AE7655" t="str">
            <v/>
          </cell>
          <cell r="AF7655" t="str">
            <v/>
          </cell>
          <cell r="AG7655" t="str">
            <v/>
          </cell>
          <cell r="AH7655" t="str">
            <v/>
          </cell>
          <cell r="AI7655" t="str">
            <v/>
          </cell>
        </row>
        <row r="7656">
          <cell r="F7656">
            <v>0</v>
          </cell>
          <cell r="AD7656" t="str">
            <v/>
          </cell>
          <cell r="AE7656" t="str">
            <v/>
          </cell>
          <cell r="AF7656" t="str">
            <v/>
          </cell>
          <cell r="AG7656" t="str">
            <v/>
          </cell>
          <cell r="AH7656" t="str">
            <v/>
          </cell>
          <cell r="AI7656" t="str">
            <v/>
          </cell>
        </row>
        <row r="7657">
          <cell r="F7657">
            <v>0</v>
          </cell>
          <cell r="AD7657" t="str">
            <v/>
          </cell>
          <cell r="AE7657" t="str">
            <v/>
          </cell>
          <cell r="AF7657" t="str">
            <v/>
          </cell>
          <cell r="AG7657" t="str">
            <v/>
          </cell>
          <cell r="AH7657" t="str">
            <v/>
          </cell>
          <cell r="AI7657" t="str">
            <v/>
          </cell>
        </row>
        <row r="7658">
          <cell r="F7658">
            <v>0</v>
          </cell>
          <cell r="AD7658" t="str">
            <v/>
          </cell>
          <cell r="AE7658" t="str">
            <v/>
          </cell>
          <cell r="AF7658" t="str">
            <v/>
          </cell>
          <cell r="AG7658" t="str">
            <v/>
          </cell>
          <cell r="AH7658" t="str">
            <v/>
          </cell>
          <cell r="AI7658" t="str">
            <v/>
          </cell>
        </row>
        <row r="7659">
          <cell r="F7659">
            <v>0</v>
          </cell>
          <cell r="AD7659" t="str">
            <v/>
          </cell>
          <cell r="AE7659" t="str">
            <v/>
          </cell>
          <cell r="AF7659" t="str">
            <v/>
          </cell>
          <cell r="AG7659" t="str">
            <v/>
          </cell>
          <cell r="AH7659" t="str">
            <v/>
          </cell>
          <cell r="AI7659" t="str">
            <v/>
          </cell>
        </row>
        <row r="7660">
          <cell r="F7660">
            <v>0</v>
          </cell>
          <cell r="AD7660" t="str">
            <v/>
          </cell>
          <cell r="AE7660" t="str">
            <v/>
          </cell>
          <cell r="AF7660" t="str">
            <v/>
          </cell>
          <cell r="AG7660" t="str">
            <v/>
          </cell>
          <cell r="AH7660" t="str">
            <v/>
          </cell>
          <cell r="AI7660" t="str">
            <v/>
          </cell>
        </row>
        <row r="7661">
          <cell r="F7661">
            <v>0</v>
          </cell>
          <cell r="AD7661" t="str">
            <v/>
          </cell>
          <cell r="AE7661" t="str">
            <v/>
          </cell>
          <cell r="AF7661" t="str">
            <v/>
          </cell>
          <cell r="AG7661" t="str">
            <v/>
          </cell>
          <cell r="AH7661" t="str">
            <v/>
          </cell>
          <cell r="AI7661" t="str">
            <v/>
          </cell>
        </row>
        <row r="7662">
          <cell r="F7662">
            <v>0</v>
          </cell>
          <cell r="AD7662" t="str">
            <v/>
          </cell>
          <cell r="AE7662" t="str">
            <v/>
          </cell>
          <cell r="AF7662" t="str">
            <v/>
          </cell>
          <cell r="AG7662" t="str">
            <v/>
          </cell>
          <cell r="AH7662" t="str">
            <v/>
          </cell>
          <cell r="AI7662" t="str">
            <v/>
          </cell>
        </row>
        <row r="7663">
          <cell r="F7663">
            <v>0</v>
          </cell>
          <cell r="AD7663" t="str">
            <v/>
          </cell>
          <cell r="AE7663" t="str">
            <v/>
          </cell>
          <cell r="AF7663" t="str">
            <v/>
          </cell>
          <cell r="AG7663" t="str">
            <v/>
          </cell>
          <cell r="AH7663" t="str">
            <v/>
          </cell>
          <cell r="AI7663" t="str">
            <v/>
          </cell>
        </row>
        <row r="7664">
          <cell r="F7664">
            <v>0</v>
          </cell>
          <cell r="AD7664" t="str">
            <v/>
          </cell>
          <cell r="AE7664" t="str">
            <v/>
          </cell>
          <cell r="AF7664" t="str">
            <v/>
          </cell>
          <cell r="AG7664" t="str">
            <v/>
          </cell>
          <cell r="AH7664" t="str">
            <v/>
          </cell>
          <cell r="AI7664" t="str">
            <v/>
          </cell>
        </row>
        <row r="7665">
          <cell r="F7665">
            <v>0</v>
          </cell>
          <cell r="AD7665" t="str">
            <v/>
          </cell>
          <cell r="AE7665" t="str">
            <v/>
          </cell>
          <cell r="AF7665" t="str">
            <v/>
          </cell>
          <cell r="AG7665" t="str">
            <v/>
          </cell>
          <cell r="AH7665" t="str">
            <v/>
          </cell>
          <cell r="AI7665" t="str">
            <v/>
          </cell>
        </row>
        <row r="7666">
          <cell r="F7666">
            <v>0</v>
          </cell>
          <cell r="AD7666" t="str">
            <v/>
          </cell>
          <cell r="AE7666" t="str">
            <v/>
          </cell>
          <cell r="AF7666" t="str">
            <v/>
          </cell>
          <cell r="AG7666" t="str">
            <v/>
          </cell>
          <cell r="AH7666" t="str">
            <v/>
          </cell>
          <cell r="AI7666" t="str">
            <v/>
          </cell>
        </row>
        <row r="7667">
          <cell r="F7667">
            <v>0</v>
          </cell>
          <cell r="AD7667" t="str">
            <v/>
          </cell>
          <cell r="AE7667" t="str">
            <v/>
          </cell>
          <cell r="AF7667" t="str">
            <v/>
          </cell>
          <cell r="AG7667" t="str">
            <v/>
          </cell>
          <cell r="AH7667" t="str">
            <v/>
          </cell>
          <cell r="AI7667" t="str">
            <v/>
          </cell>
        </row>
        <row r="7668">
          <cell r="F7668">
            <v>0</v>
          </cell>
          <cell r="AD7668" t="str">
            <v/>
          </cell>
          <cell r="AE7668" t="str">
            <v/>
          </cell>
          <cell r="AF7668" t="str">
            <v/>
          </cell>
          <cell r="AG7668" t="str">
            <v/>
          </cell>
          <cell r="AH7668" t="str">
            <v/>
          </cell>
          <cell r="AI7668" t="str">
            <v/>
          </cell>
        </row>
        <row r="7669">
          <cell r="F7669">
            <v>0</v>
          </cell>
          <cell r="AD7669" t="str">
            <v/>
          </cell>
          <cell r="AE7669" t="str">
            <v/>
          </cell>
          <cell r="AF7669" t="str">
            <v/>
          </cell>
          <cell r="AG7669" t="str">
            <v/>
          </cell>
          <cell r="AH7669" t="str">
            <v/>
          </cell>
          <cell r="AI7669" t="str">
            <v/>
          </cell>
        </row>
        <row r="7670">
          <cell r="F7670">
            <v>0</v>
          </cell>
          <cell r="AD7670" t="str">
            <v/>
          </cell>
          <cell r="AE7670" t="str">
            <v/>
          </cell>
          <cell r="AF7670" t="str">
            <v/>
          </cell>
          <cell r="AG7670" t="str">
            <v/>
          </cell>
          <cell r="AH7670" t="str">
            <v/>
          </cell>
          <cell r="AI7670" t="str">
            <v/>
          </cell>
        </row>
        <row r="7671">
          <cell r="F7671">
            <v>0</v>
          </cell>
          <cell r="AD7671" t="str">
            <v/>
          </cell>
          <cell r="AE7671" t="str">
            <v/>
          </cell>
          <cell r="AF7671" t="str">
            <v/>
          </cell>
          <cell r="AG7671" t="str">
            <v/>
          </cell>
          <cell r="AH7671" t="str">
            <v/>
          </cell>
          <cell r="AI7671" t="str">
            <v/>
          </cell>
        </row>
        <row r="7672">
          <cell r="F7672">
            <v>0</v>
          </cell>
          <cell r="AD7672" t="str">
            <v/>
          </cell>
          <cell r="AE7672" t="str">
            <v/>
          </cell>
          <cell r="AF7672" t="str">
            <v/>
          </cell>
          <cell r="AG7672" t="str">
            <v/>
          </cell>
          <cell r="AH7672" t="str">
            <v/>
          </cell>
          <cell r="AI7672" t="str">
            <v/>
          </cell>
        </row>
        <row r="7673">
          <cell r="F7673">
            <v>0</v>
          </cell>
          <cell r="AD7673" t="str">
            <v/>
          </cell>
          <cell r="AE7673" t="str">
            <v/>
          </cell>
          <cell r="AF7673" t="str">
            <v/>
          </cell>
          <cell r="AG7673" t="str">
            <v/>
          </cell>
          <cell r="AH7673" t="str">
            <v/>
          </cell>
          <cell r="AI7673" t="str">
            <v/>
          </cell>
        </row>
        <row r="7674">
          <cell r="F7674">
            <v>0</v>
          </cell>
          <cell r="AD7674" t="str">
            <v/>
          </cell>
          <cell r="AE7674" t="str">
            <v/>
          </cell>
          <cell r="AF7674" t="str">
            <v/>
          </cell>
          <cell r="AG7674" t="str">
            <v/>
          </cell>
          <cell r="AH7674" t="str">
            <v/>
          </cell>
          <cell r="AI7674" t="str">
            <v/>
          </cell>
        </row>
        <row r="7675">
          <cell r="F7675">
            <v>0</v>
          </cell>
          <cell r="AD7675" t="str">
            <v/>
          </cell>
          <cell r="AE7675" t="str">
            <v/>
          </cell>
          <cell r="AF7675" t="str">
            <v/>
          </cell>
          <cell r="AG7675" t="str">
            <v/>
          </cell>
          <cell r="AH7675" t="str">
            <v/>
          </cell>
          <cell r="AI7675" t="str">
            <v/>
          </cell>
        </row>
        <row r="7676">
          <cell r="F7676">
            <v>0</v>
          </cell>
          <cell r="AD7676" t="str">
            <v/>
          </cell>
          <cell r="AE7676" t="str">
            <v/>
          </cell>
          <cell r="AF7676" t="str">
            <v/>
          </cell>
          <cell r="AG7676" t="str">
            <v/>
          </cell>
          <cell r="AH7676" t="str">
            <v/>
          </cell>
          <cell r="AI7676" t="str">
            <v/>
          </cell>
        </row>
        <row r="7677">
          <cell r="F7677">
            <v>0</v>
          </cell>
          <cell r="AD7677" t="str">
            <v/>
          </cell>
          <cell r="AE7677" t="str">
            <v/>
          </cell>
          <cell r="AF7677" t="str">
            <v/>
          </cell>
          <cell r="AG7677" t="str">
            <v/>
          </cell>
          <cell r="AH7677" t="str">
            <v/>
          </cell>
          <cell r="AI7677" t="str">
            <v/>
          </cell>
        </row>
        <row r="7678">
          <cell r="F7678">
            <v>0</v>
          </cell>
          <cell r="AD7678" t="str">
            <v/>
          </cell>
          <cell r="AE7678" t="str">
            <v/>
          </cell>
          <cell r="AF7678" t="str">
            <v/>
          </cell>
          <cell r="AG7678" t="str">
            <v/>
          </cell>
          <cell r="AH7678" t="str">
            <v/>
          </cell>
          <cell r="AI7678" t="str">
            <v/>
          </cell>
        </row>
        <row r="7679">
          <cell r="F7679">
            <v>0</v>
          </cell>
          <cell r="AD7679" t="str">
            <v/>
          </cell>
          <cell r="AE7679" t="str">
            <v/>
          </cell>
          <cell r="AF7679" t="str">
            <v/>
          </cell>
          <cell r="AG7679" t="str">
            <v/>
          </cell>
          <cell r="AH7679" t="str">
            <v/>
          </cell>
          <cell r="AI7679" t="str">
            <v/>
          </cell>
        </row>
        <row r="7680">
          <cell r="F7680">
            <v>0</v>
          </cell>
          <cell r="AD7680" t="str">
            <v/>
          </cell>
          <cell r="AE7680" t="str">
            <v/>
          </cell>
          <cell r="AF7680" t="str">
            <v/>
          </cell>
          <cell r="AG7680" t="str">
            <v/>
          </cell>
          <cell r="AH7680" t="str">
            <v/>
          </cell>
          <cell r="AI7680" t="str">
            <v/>
          </cell>
        </row>
        <row r="7681">
          <cell r="F7681">
            <v>0</v>
          </cell>
          <cell r="AD7681" t="str">
            <v/>
          </cell>
          <cell r="AE7681" t="str">
            <v/>
          </cell>
          <cell r="AF7681" t="str">
            <v/>
          </cell>
          <cell r="AG7681" t="str">
            <v/>
          </cell>
          <cell r="AH7681" t="str">
            <v/>
          </cell>
          <cell r="AI7681" t="str">
            <v/>
          </cell>
        </row>
        <row r="7682">
          <cell r="F7682">
            <v>0</v>
          </cell>
          <cell r="AD7682" t="str">
            <v/>
          </cell>
          <cell r="AE7682" t="str">
            <v/>
          </cell>
          <cell r="AF7682" t="str">
            <v/>
          </cell>
          <cell r="AG7682" t="str">
            <v/>
          </cell>
          <cell r="AH7682" t="str">
            <v/>
          </cell>
          <cell r="AI7682" t="str">
            <v/>
          </cell>
        </row>
        <row r="7683">
          <cell r="F7683">
            <v>0</v>
          </cell>
          <cell r="AD7683" t="str">
            <v/>
          </cell>
          <cell r="AE7683" t="str">
            <v/>
          </cell>
          <cell r="AF7683" t="str">
            <v/>
          </cell>
          <cell r="AG7683" t="str">
            <v/>
          </cell>
          <cell r="AH7683" t="str">
            <v/>
          </cell>
          <cell r="AI7683" t="str">
            <v/>
          </cell>
        </row>
        <row r="7684">
          <cell r="F7684">
            <v>0</v>
          </cell>
          <cell r="AD7684" t="str">
            <v/>
          </cell>
          <cell r="AE7684" t="str">
            <v/>
          </cell>
          <cell r="AF7684" t="str">
            <v/>
          </cell>
          <cell r="AG7684" t="str">
            <v/>
          </cell>
          <cell r="AH7684" t="str">
            <v/>
          </cell>
          <cell r="AI7684" t="str">
            <v/>
          </cell>
        </row>
        <row r="7685">
          <cell r="F7685">
            <v>0</v>
          </cell>
          <cell r="AD7685" t="str">
            <v/>
          </cell>
          <cell r="AE7685" t="str">
            <v/>
          </cell>
          <cell r="AF7685" t="str">
            <v/>
          </cell>
          <cell r="AG7685" t="str">
            <v/>
          </cell>
          <cell r="AH7685" t="str">
            <v/>
          </cell>
          <cell r="AI7685" t="str">
            <v/>
          </cell>
        </row>
        <row r="7686">
          <cell r="F7686">
            <v>0</v>
          </cell>
          <cell r="AD7686" t="str">
            <v/>
          </cell>
          <cell r="AE7686" t="str">
            <v/>
          </cell>
          <cell r="AF7686" t="str">
            <v/>
          </cell>
          <cell r="AG7686" t="str">
            <v/>
          </cell>
          <cell r="AH7686" t="str">
            <v/>
          </cell>
          <cell r="AI7686" t="str">
            <v/>
          </cell>
        </row>
        <row r="7687">
          <cell r="F7687">
            <v>0</v>
          </cell>
          <cell r="AD7687" t="str">
            <v/>
          </cell>
          <cell r="AE7687" t="str">
            <v/>
          </cell>
          <cell r="AF7687" t="str">
            <v/>
          </cell>
          <cell r="AG7687" t="str">
            <v/>
          </cell>
          <cell r="AH7687" t="str">
            <v/>
          </cell>
          <cell r="AI7687" t="str">
            <v/>
          </cell>
        </row>
        <row r="7688">
          <cell r="F7688">
            <v>0</v>
          </cell>
          <cell r="AD7688" t="str">
            <v/>
          </cell>
          <cell r="AE7688" t="str">
            <v/>
          </cell>
          <cell r="AF7688" t="str">
            <v/>
          </cell>
          <cell r="AG7688" t="str">
            <v/>
          </cell>
          <cell r="AH7688" t="str">
            <v/>
          </cell>
          <cell r="AI7688" t="str">
            <v/>
          </cell>
        </row>
        <row r="7689">
          <cell r="F7689">
            <v>0</v>
          </cell>
          <cell r="AD7689" t="str">
            <v/>
          </cell>
          <cell r="AE7689" t="str">
            <v/>
          </cell>
          <cell r="AF7689" t="str">
            <v/>
          </cell>
          <cell r="AG7689" t="str">
            <v/>
          </cell>
          <cell r="AH7689" t="str">
            <v/>
          </cell>
          <cell r="AI7689" t="str">
            <v/>
          </cell>
        </row>
        <row r="7690">
          <cell r="F7690">
            <v>0</v>
          </cell>
          <cell r="AD7690" t="str">
            <v/>
          </cell>
          <cell r="AE7690" t="str">
            <v/>
          </cell>
          <cell r="AF7690" t="str">
            <v/>
          </cell>
          <cell r="AG7690" t="str">
            <v/>
          </cell>
          <cell r="AH7690" t="str">
            <v/>
          </cell>
          <cell r="AI7690" t="str">
            <v/>
          </cell>
        </row>
        <row r="7691">
          <cell r="F7691">
            <v>0</v>
          </cell>
          <cell r="AD7691" t="str">
            <v/>
          </cell>
          <cell r="AE7691" t="str">
            <v/>
          </cell>
          <cell r="AF7691" t="str">
            <v/>
          </cell>
          <cell r="AG7691" t="str">
            <v/>
          </cell>
          <cell r="AH7691" t="str">
            <v/>
          </cell>
          <cell r="AI7691" t="str">
            <v/>
          </cell>
        </row>
        <row r="7692">
          <cell r="F7692">
            <v>0</v>
          </cell>
          <cell r="AD7692" t="str">
            <v/>
          </cell>
          <cell r="AE7692" t="str">
            <v/>
          </cell>
          <cell r="AF7692" t="str">
            <v/>
          </cell>
          <cell r="AG7692" t="str">
            <v/>
          </cell>
          <cell r="AH7692" t="str">
            <v/>
          </cell>
          <cell r="AI7692" t="str">
            <v/>
          </cell>
        </row>
        <row r="7693">
          <cell r="F7693">
            <v>0</v>
          </cell>
          <cell r="AD7693" t="str">
            <v/>
          </cell>
          <cell r="AE7693" t="str">
            <v/>
          </cell>
          <cell r="AF7693" t="str">
            <v/>
          </cell>
          <cell r="AG7693" t="str">
            <v/>
          </cell>
          <cell r="AH7693" t="str">
            <v/>
          </cell>
          <cell r="AI7693" t="str">
            <v/>
          </cell>
        </row>
        <row r="7694">
          <cell r="F7694">
            <v>0</v>
          </cell>
          <cell r="AD7694" t="str">
            <v/>
          </cell>
          <cell r="AE7694" t="str">
            <v/>
          </cell>
          <cell r="AF7694" t="str">
            <v/>
          </cell>
          <cell r="AG7694" t="str">
            <v/>
          </cell>
          <cell r="AH7694" t="str">
            <v/>
          </cell>
          <cell r="AI7694" t="str">
            <v/>
          </cell>
        </row>
        <row r="7695">
          <cell r="F7695">
            <v>0</v>
          </cell>
          <cell r="AD7695" t="str">
            <v/>
          </cell>
          <cell r="AE7695" t="str">
            <v/>
          </cell>
          <cell r="AF7695" t="str">
            <v/>
          </cell>
          <cell r="AG7695" t="str">
            <v/>
          </cell>
          <cell r="AH7695" t="str">
            <v/>
          </cell>
          <cell r="AI7695" t="str">
            <v/>
          </cell>
        </row>
        <row r="7696">
          <cell r="F7696">
            <v>0</v>
          </cell>
          <cell r="AD7696" t="str">
            <v/>
          </cell>
          <cell r="AE7696" t="str">
            <v/>
          </cell>
          <cell r="AF7696" t="str">
            <v/>
          </cell>
          <cell r="AG7696" t="str">
            <v/>
          </cell>
          <cell r="AH7696" t="str">
            <v/>
          </cell>
          <cell r="AI7696" t="str">
            <v/>
          </cell>
        </row>
        <row r="7697">
          <cell r="F7697">
            <v>0</v>
          </cell>
          <cell r="AD7697" t="str">
            <v/>
          </cell>
          <cell r="AE7697" t="str">
            <v/>
          </cell>
          <cell r="AF7697" t="str">
            <v/>
          </cell>
          <cell r="AG7697" t="str">
            <v/>
          </cell>
          <cell r="AH7697" t="str">
            <v/>
          </cell>
          <cell r="AI7697" t="str">
            <v/>
          </cell>
        </row>
        <row r="7698">
          <cell r="F7698">
            <v>0</v>
          </cell>
          <cell r="AD7698" t="str">
            <v/>
          </cell>
          <cell r="AE7698" t="str">
            <v/>
          </cell>
          <cell r="AF7698" t="str">
            <v/>
          </cell>
          <cell r="AG7698" t="str">
            <v/>
          </cell>
          <cell r="AH7698" t="str">
            <v/>
          </cell>
          <cell r="AI7698" t="str">
            <v/>
          </cell>
        </row>
        <row r="7699">
          <cell r="F7699">
            <v>0</v>
          </cell>
          <cell r="AD7699" t="str">
            <v/>
          </cell>
          <cell r="AE7699" t="str">
            <v/>
          </cell>
          <cell r="AF7699" t="str">
            <v/>
          </cell>
          <cell r="AG7699" t="str">
            <v/>
          </cell>
          <cell r="AH7699" t="str">
            <v/>
          </cell>
          <cell r="AI7699" t="str">
            <v/>
          </cell>
        </row>
        <row r="7700">
          <cell r="F7700">
            <v>0</v>
          </cell>
          <cell r="AD7700" t="str">
            <v/>
          </cell>
          <cell r="AE7700" t="str">
            <v/>
          </cell>
          <cell r="AF7700" t="str">
            <v/>
          </cell>
          <cell r="AG7700" t="str">
            <v/>
          </cell>
          <cell r="AH7700" t="str">
            <v/>
          </cell>
          <cell r="AI7700" t="str">
            <v/>
          </cell>
        </row>
        <row r="7701">
          <cell r="F7701">
            <v>0</v>
          </cell>
          <cell r="AD7701" t="str">
            <v/>
          </cell>
          <cell r="AE7701" t="str">
            <v/>
          </cell>
          <cell r="AF7701" t="str">
            <v/>
          </cell>
          <cell r="AG7701" t="str">
            <v/>
          </cell>
          <cell r="AH7701" t="str">
            <v/>
          </cell>
          <cell r="AI7701" t="str">
            <v/>
          </cell>
        </row>
        <row r="7702">
          <cell r="F7702">
            <v>0</v>
          </cell>
          <cell r="AD7702" t="str">
            <v/>
          </cell>
          <cell r="AE7702" t="str">
            <v/>
          </cell>
          <cell r="AF7702" t="str">
            <v/>
          </cell>
          <cell r="AG7702" t="str">
            <v/>
          </cell>
          <cell r="AH7702" t="str">
            <v/>
          </cell>
          <cell r="AI7702" t="str">
            <v/>
          </cell>
        </row>
        <row r="7703">
          <cell r="F7703">
            <v>0</v>
          </cell>
          <cell r="AD7703" t="str">
            <v/>
          </cell>
          <cell r="AE7703" t="str">
            <v/>
          </cell>
          <cell r="AF7703" t="str">
            <v/>
          </cell>
          <cell r="AG7703" t="str">
            <v/>
          </cell>
          <cell r="AH7703" t="str">
            <v/>
          </cell>
          <cell r="AI7703" t="str">
            <v/>
          </cell>
        </row>
        <row r="7704">
          <cell r="F7704">
            <v>0</v>
          </cell>
          <cell r="AD7704" t="str">
            <v/>
          </cell>
          <cell r="AE7704" t="str">
            <v/>
          </cell>
          <cell r="AF7704" t="str">
            <v/>
          </cell>
          <cell r="AG7704" t="str">
            <v/>
          </cell>
          <cell r="AH7704" t="str">
            <v/>
          </cell>
          <cell r="AI7704" t="str">
            <v/>
          </cell>
        </row>
        <row r="7705">
          <cell r="F7705">
            <v>0</v>
          </cell>
          <cell r="AD7705" t="str">
            <v/>
          </cell>
          <cell r="AE7705" t="str">
            <v/>
          </cell>
          <cell r="AF7705" t="str">
            <v/>
          </cell>
          <cell r="AG7705" t="str">
            <v/>
          </cell>
          <cell r="AH7705" t="str">
            <v/>
          </cell>
          <cell r="AI7705" t="str">
            <v/>
          </cell>
        </row>
        <row r="7706">
          <cell r="F7706">
            <v>0</v>
          </cell>
          <cell r="AD7706" t="str">
            <v/>
          </cell>
          <cell r="AE7706" t="str">
            <v/>
          </cell>
          <cell r="AF7706" t="str">
            <v/>
          </cell>
          <cell r="AG7706" t="str">
            <v/>
          </cell>
          <cell r="AH7706" t="str">
            <v/>
          </cell>
          <cell r="AI7706" t="str">
            <v/>
          </cell>
        </row>
        <row r="7707">
          <cell r="F7707">
            <v>0</v>
          </cell>
          <cell r="AD7707" t="str">
            <v/>
          </cell>
          <cell r="AE7707" t="str">
            <v/>
          </cell>
          <cell r="AF7707" t="str">
            <v/>
          </cell>
          <cell r="AG7707" t="str">
            <v/>
          </cell>
          <cell r="AH7707" t="str">
            <v/>
          </cell>
          <cell r="AI7707" t="str">
            <v/>
          </cell>
        </row>
        <row r="7708">
          <cell r="F7708">
            <v>0</v>
          </cell>
          <cell r="AD7708" t="str">
            <v/>
          </cell>
          <cell r="AE7708" t="str">
            <v/>
          </cell>
          <cell r="AF7708" t="str">
            <v/>
          </cell>
          <cell r="AG7708" t="str">
            <v/>
          </cell>
          <cell r="AH7708" t="str">
            <v/>
          </cell>
          <cell r="AI7708" t="str">
            <v/>
          </cell>
        </row>
        <row r="7709">
          <cell r="F7709">
            <v>0</v>
          </cell>
          <cell r="AD7709" t="str">
            <v/>
          </cell>
          <cell r="AE7709" t="str">
            <v/>
          </cell>
          <cell r="AF7709" t="str">
            <v/>
          </cell>
          <cell r="AG7709" t="str">
            <v/>
          </cell>
          <cell r="AH7709" t="str">
            <v/>
          </cell>
          <cell r="AI7709" t="str">
            <v/>
          </cell>
        </row>
        <row r="7710">
          <cell r="F7710">
            <v>0</v>
          </cell>
          <cell r="AD7710" t="str">
            <v/>
          </cell>
          <cell r="AE7710" t="str">
            <v/>
          </cell>
          <cell r="AF7710" t="str">
            <v/>
          </cell>
          <cell r="AG7710" t="str">
            <v/>
          </cell>
          <cell r="AH7710" t="str">
            <v/>
          </cell>
          <cell r="AI7710" t="str">
            <v/>
          </cell>
        </row>
        <row r="7711">
          <cell r="F7711">
            <v>0</v>
          </cell>
          <cell r="AD7711" t="str">
            <v/>
          </cell>
          <cell r="AE7711" t="str">
            <v/>
          </cell>
          <cell r="AF7711" t="str">
            <v/>
          </cell>
          <cell r="AG7711" t="str">
            <v/>
          </cell>
          <cell r="AH7711" t="str">
            <v/>
          </cell>
          <cell r="AI7711" t="str">
            <v/>
          </cell>
        </row>
        <row r="7712">
          <cell r="F7712">
            <v>0</v>
          </cell>
          <cell r="AD7712" t="str">
            <v/>
          </cell>
          <cell r="AE7712" t="str">
            <v/>
          </cell>
          <cell r="AF7712" t="str">
            <v/>
          </cell>
          <cell r="AG7712" t="str">
            <v/>
          </cell>
          <cell r="AH7712" t="str">
            <v/>
          </cell>
          <cell r="AI7712" t="str">
            <v/>
          </cell>
        </row>
        <row r="7713">
          <cell r="F7713">
            <v>0</v>
          </cell>
          <cell r="AD7713" t="str">
            <v/>
          </cell>
          <cell r="AE7713" t="str">
            <v/>
          </cell>
          <cell r="AF7713" t="str">
            <v/>
          </cell>
          <cell r="AG7713" t="str">
            <v/>
          </cell>
          <cell r="AH7713" t="str">
            <v/>
          </cell>
          <cell r="AI7713" t="str">
            <v/>
          </cell>
        </row>
        <row r="7714">
          <cell r="F7714">
            <v>0</v>
          </cell>
          <cell r="AD7714" t="str">
            <v/>
          </cell>
          <cell r="AE7714" t="str">
            <v/>
          </cell>
          <cell r="AF7714" t="str">
            <v/>
          </cell>
          <cell r="AG7714" t="str">
            <v/>
          </cell>
          <cell r="AH7714" t="str">
            <v/>
          </cell>
          <cell r="AI7714" t="str">
            <v/>
          </cell>
        </row>
        <row r="7715">
          <cell r="F7715">
            <v>0</v>
          </cell>
          <cell r="AD7715" t="str">
            <v/>
          </cell>
          <cell r="AE7715" t="str">
            <v/>
          </cell>
          <cell r="AF7715" t="str">
            <v/>
          </cell>
          <cell r="AG7715" t="str">
            <v/>
          </cell>
          <cell r="AH7715" t="str">
            <v/>
          </cell>
          <cell r="AI7715" t="str">
            <v/>
          </cell>
        </row>
        <row r="7716">
          <cell r="F7716">
            <v>0</v>
          </cell>
          <cell r="AD7716" t="str">
            <v/>
          </cell>
          <cell r="AE7716" t="str">
            <v/>
          </cell>
          <cell r="AF7716" t="str">
            <v/>
          </cell>
          <cell r="AG7716" t="str">
            <v/>
          </cell>
          <cell r="AH7716" t="str">
            <v/>
          </cell>
          <cell r="AI7716" t="str">
            <v/>
          </cell>
        </row>
        <row r="7717">
          <cell r="F7717">
            <v>0</v>
          </cell>
          <cell r="AD7717" t="str">
            <v/>
          </cell>
          <cell r="AE7717" t="str">
            <v/>
          </cell>
          <cell r="AF7717" t="str">
            <v/>
          </cell>
          <cell r="AG7717" t="str">
            <v/>
          </cell>
          <cell r="AH7717" t="str">
            <v/>
          </cell>
          <cell r="AI7717" t="str">
            <v/>
          </cell>
        </row>
        <row r="7718">
          <cell r="F7718">
            <v>0</v>
          </cell>
          <cell r="AD7718" t="str">
            <v/>
          </cell>
          <cell r="AE7718" t="str">
            <v/>
          </cell>
          <cell r="AF7718" t="str">
            <v/>
          </cell>
          <cell r="AG7718" t="str">
            <v/>
          </cell>
          <cell r="AH7718" t="str">
            <v/>
          </cell>
          <cell r="AI7718" t="str">
            <v/>
          </cell>
        </row>
        <row r="7719">
          <cell r="F7719">
            <v>0</v>
          </cell>
          <cell r="AD7719" t="str">
            <v/>
          </cell>
          <cell r="AE7719" t="str">
            <v/>
          </cell>
          <cell r="AF7719" t="str">
            <v/>
          </cell>
          <cell r="AG7719" t="str">
            <v/>
          </cell>
          <cell r="AH7719" t="str">
            <v/>
          </cell>
          <cell r="AI7719" t="str">
            <v/>
          </cell>
        </row>
        <row r="7720">
          <cell r="F7720">
            <v>0</v>
          </cell>
          <cell r="AD7720" t="str">
            <v/>
          </cell>
          <cell r="AE7720" t="str">
            <v/>
          </cell>
          <cell r="AF7720" t="str">
            <v/>
          </cell>
          <cell r="AG7720" t="str">
            <v/>
          </cell>
          <cell r="AH7720" t="str">
            <v/>
          </cell>
          <cell r="AI7720" t="str">
            <v/>
          </cell>
        </row>
        <row r="7721">
          <cell r="F7721">
            <v>0</v>
          </cell>
          <cell r="AD7721" t="str">
            <v/>
          </cell>
          <cell r="AE7721" t="str">
            <v/>
          </cell>
          <cell r="AF7721" t="str">
            <v/>
          </cell>
          <cell r="AG7721" t="str">
            <v/>
          </cell>
          <cell r="AH7721" t="str">
            <v/>
          </cell>
          <cell r="AI7721" t="str">
            <v/>
          </cell>
        </row>
        <row r="7722">
          <cell r="F7722">
            <v>0</v>
          </cell>
          <cell r="AD7722" t="str">
            <v/>
          </cell>
          <cell r="AE7722" t="str">
            <v/>
          </cell>
          <cell r="AF7722" t="str">
            <v/>
          </cell>
          <cell r="AG7722" t="str">
            <v/>
          </cell>
          <cell r="AH7722" t="str">
            <v/>
          </cell>
          <cell r="AI7722" t="str">
            <v/>
          </cell>
        </row>
        <row r="7723">
          <cell r="F7723">
            <v>0</v>
          </cell>
          <cell r="AD7723" t="str">
            <v/>
          </cell>
          <cell r="AE7723" t="str">
            <v/>
          </cell>
          <cell r="AF7723" t="str">
            <v/>
          </cell>
          <cell r="AG7723" t="str">
            <v/>
          </cell>
          <cell r="AH7723" t="str">
            <v/>
          </cell>
          <cell r="AI7723" t="str">
            <v/>
          </cell>
        </row>
        <row r="7724">
          <cell r="F7724">
            <v>0</v>
          </cell>
          <cell r="AD7724" t="str">
            <v/>
          </cell>
          <cell r="AE7724" t="str">
            <v/>
          </cell>
          <cell r="AF7724" t="str">
            <v/>
          </cell>
          <cell r="AG7724" t="str">
            <v/>
          </cell>
          <cell r="AH7724" t="str">
            <v/>
          </cell>
          <cell r="AI7724" t="str">
            <v/>
          </cell>
        </row>
        <row r="7725">
          <cell r="F7725">
            <v>0</v>
          </cell>
          <cell r="AD7725" t="str">
            <v/>
          </cell>
          <cell r="AE7725" t="str">
            <v/>
          </cell>
          <cell r="AF7725" t="str">
            <v/>
          </cell>
          <cell r="AG7725" t="str">
            <v/>
          </cell>
          <cell r="AH7725" t="str">
            <v/>
          </cell>
          <cell r="AI7725" t="str">
            <v/>
          </cell>
        </row>
        <row r="7726">
          <cell r="F7726">
            <v>0</v>
          </cell>
          <cell r="AD7726" t="str">
            <v/>
          </cell>
          <cell r="AE7726" t="str">
            <v/>
          </cell>
          <cell r="AF7726" t="str">
            <v/>
          </cell>
          <cell r="AG7726" t="str">
            <v/>
          </cell>
          <cell r="AH7726" t="str">
            <v/>
          </cell>
          <cell r="AI7726" t="str">
            <v/>
          </cell>
        </row>
        <row r="7727">
          <cell r="F7727">
            <v>0</v>
          </cell>
          <cell r="AD7727" t="str">
            <v/>
          </cell>
          <cell r="AE7727" t="str">
            <v/>
          </cell>
          <cell r="AF7727" t="str">
            <v/>
          </cell>
          <cell r="AG7727" t="str">
            <v/>
          </cell>
          <cell r="AH7727" t="str">
            <v/>
          </cell>
          <cell r="AI7727" t="str">
            <v/>
          </cell>
        </row>
        <row r="7728">
          <cell r="F7728">
            <v>0</v>
          </cell>
          <cell r="AD7728" t="str">
            <v/>
          </cell>
          <cell r="AE7728" t="str">
            <v/>
          </cell>
          <cell r="AF7728" t="str">
            <v/>
          </cell>
          <cell r="AG7728" t="str">
            <v/>
          </cell>
          <cell r="AH7728" t="str">
            <v/>
          </cell>
          <cell r="AI7728" t="str">
            <v/>
          </cell>
        </row>
        <row r="7729">
          <cell r="F7729">
            <v>0</v>
          </cell>
          <cell r="AD7729" t="str">
            <v/>
          </cell>
          <cell r="AE7729" t="str">
            <v/>
          </cell>
          <cell r="AF7729" t="str">
            <v/>
          </cell>
          <cell r="AG7729" t="str">
            <v/>
          </cell>
          <cell r="AH7729" t="str">
            <v/>
          </cell>
          <cell r="AI7729" t="str">
            <v/>
          </cell>
        </row>
        <row r="7730">
          <cell r="F7730">
            <v>0</v>
          </cell>
          <cell r="AD7730" t="str">
            <v/>
          </cell>
          <cell r="AE7730" t="str">
            <v/>
          </cell>
          <cell r="AF7730" t="str">
            <v/>
          </cell>
          <cell r="AG7730" t="str">
            <v/>
          </cell>
          <cell r="AH7730" t="str">
            <v/>
          </cell>
          <cell r="AI7730" t="str">
            <v/>
          </cell>
        </row>
        <row r="7731">
          <cell r="F7731">
            <v>0</v>
          </cell>
          <cell r="AD7731" t="str">
            <v/>
          </cell>
          <cell r="AE7731" t="str">
            <v/>
          </cell>
          <cell r="AF7731" t="str">
            <v/>
          </cell>
          <cell r="AG7731" t="str">
            <v/>
          </cell>
          <cell r="AH7731" t="str">
            <v/>
          </cell>
          <cell r="AI7731" t="str">
            <v/>
          </cell>
        </row>
        <row r="7732">
          <cell r="F7732">
            <v>0</v>
          </cell>
          <cell r="AD7732" t="str">
            <v/>
          </cell>
          <cell r="AE7732" t="str">
            <v/>
          </cell>
          <cell r="AF7732" t="str">
            <v/>
          </cell>
          <cell r="AG7732" t="str">
            <v/>
          </cell>
          <cell r="AH7732" t="str">
            <v/>
          </cell>
          <cell r="AI7732" t="str">
            <v/>
          </cell>
        </row>
        <row r="7733">
          <cell r="F7733">
            <v>0</v>
          </cell>
          <cell r="AD7733" t="str">
            <v/>
          </cell>
          <cell r="AE7733" t="str">
            <v/>
          </cell>
          <cell r="AF7733" t="str">
            <v/>
          </cell>
          <cell r="AG7733" t="str">
            <v/>
          </cell>
          <cell r="AH7733" t="str">
            <v/>
          </cell>
          <cell r="AI7733" t="str">
            <v/>
          </cell>
        </row>
        <row r="7734">
          <cell r="F7734">
            <v>0</v>
          </cell>
          <cell r="AD7734" t="str">
            <v/>
          </cell>
          <cell r="AE7734" t="str">
            <v/>
          </cell>
          <cell r="AF7734" t="str">
            <v/>
          </cell>
          <cell r="AG7734" t="str">
            <v/>
          </cell>
          <cell r="AH7734" t="str">
            <v/>
          </cell>
          <cell r="AI7734" t="str">
            <v/>
          </cell>
        </row>
        <row r="7735">
          <cell r="F7735">
            <v>0</v>
          </cell>
          <cell r="AD7735" t="str">
            <v/>
          </cell>
          <cell r="AE7735" t="str">
            <v/>
          </cell>
          <cell r="AF7735" t="str">
            <v/>
          </cell>
          <cell r="AG7735" t="str">
            <v/>
          </cell>
          <cell r="AH7735" t="str">
            <v/>
          </cell>
          <cell r="AI7735" t="str">
            <v/>
          </cell>
        </row>
        <row r="7736">
          <cell r="F7736">
            <v>0</v>
          </cell>
          <cell r="AD7736" t="str">
            <v/>
          </cell>
          <cell r="AE7736" t="str">
            <v/>
          </cell>
          <cell r="AF7736" t="str">
            <v/>
          </cell>
          <cell r="AG7736" t="str">
            <v/>
          </cell>
          <cell r="AH7736" t="str">
            <v/>
          </cell>
          <cell r="AI7736" t="str">
            <v/>
          </cell>
        </row>
        <row r="7737">
          <cell r="F7737">
            <v>0</v>
          </cell>
          <cell r="AD7737" t="str">
            <v/>
          </cell>
          <cell r="AE7737" t="str">
            <v/>
          </cell>
          <cell r="AF7737" t="str">
            <v/>
          </cell>
          <cell r="AG7737" t="str">
            <v/>
          </cell>
          <cell r="AH7737" t="str">
            <v/>
          </cell>
          <cell r="AI7737" t="str">
            <v/>
          </cell>
        </row>
        <row r="7738">
          <cell r="F7738">
            <v>0</v>
          </cell>
          <cell r="AD7738" t="str">
            <v/>
          </cell>
          <cell r="AE7738" t="str">
            <v/>
          </cell>
          <cell r="AF7738" t="str">
            <v/>
          </cell>
          <cell r="AG7738" t="str">
            <v/>
          </cell>
          <cell r="AH7738" t="str">
            <v/>
          </cell>
          <cell r="AI7738" t="str">
            <v/>
          </cell>
        </row>
        <row r="7739">
          <cell r="F7739">
            <v>0</v>
          </cell>
          <cell r="AD7739" t="str">
            <v/>
          </cell>
          <cell r="AE7739" t="str">
            <v/>
          </cell>
          <cell r="AF7739" t="str">
            <v/>
          </cell>
          <cell r="AG7739" t="str">
            <v/>
          </cell>
          <cell r="AH7739" t="str">
            <v/>
          </cell>
          <cell r="AI7739" t="str">
            <v/>
          </cell>
        </row>
        <row r="7740">
          <cell r="F7740">
            <v>0</v>
          </cell>
          <cell r="AD7740" t="str">
            <v/>
          </cell>
          <cell r="AE7740" t="str">
            <v/>
          </cell>
          <cell r="AF7740" t="str">
            <v/>
          </cell>
          <cell r="AG7740" t="str">
            <v/>
          </cell>
          <cell r="AH7740" t="str">
            <v/>
          </cell>
          <cell r="AI7740" t="str">
            <v/>
          </cell>
        </row>
        <row r="7741">
          <cell r="F7741">
            <v>0</v>
          </cell>
          <cell r="AD7741" t="str">
            <v/>
          </cell>
          <cell r="AE7741" t="str">
            <v/>
          </cell>
          <cell r="AF7741" t="str">
            <v/>
          </cell>
          <cell r="AG7741" t="str">
            <v/>
          </cell>
          <cell r="AH7741" t="str">
            <v/>
          </cell>
          <cell r="AI7741" t="str">
            <v/>
          </cell>
        </row>
        <row r="7742">
          <cell r="F7742">
            <v>0</v>
          </cell>
          <cell r="AD7742" t="str">
            <v/>
          </cell>
          <cell r="AE7742" t="str">
            <v/>
          </cell>
          <cell r="AF7742" t="str">
            <v/>
          </cell>
          <cell r="AG7742" t="str">
            <v/>
          </cell>
          <cell r="AH7742" t="str">
            <v/>
          </cell>
          <cell r="AI7742" t="str">
            <v/>
          </cell>
        </row>
        <row r="7743">
          <cell r="F7743">
            <v>0</v>
          </cell>
          <cell r="AD7743" t="str">
            <v/>
          </cell>
          <cell r="AE7743" t="str">
            <v/>
          </cell>
          <cell r="AF7743" t="str">
            <v/>
          </cell>
          <cell r="AG7743" t="str">
            <v/>
          </cell>
          <cell r="AH7743" t="str">
            <v/>
          </cell>
          <cell r="AI7743" t="str">
            <v/>
          </cell>
        </row>
        <row r="7744">
          <cell r="F7744">
            <v>0</v>
          </cell>
          <cell r="AD7744" t="str">
            <v/>
          </cell>
          <cell r="AE7744" t="str">
            <v/>
          </cell>
          <cell r="AF7744" t="str">
            <v/>
          </cell>
          <cell r="AG7744" t="str">
            <v/>
          </cell>
          <cell r="AH7744" t="str">
            <v/>
          </cell>
          <cell r="AI7744" t="str">
            <v/>
          </cell>
        </row>
        <row r="7745">
          <cell r="F7745">
            <v>0</v>
          </cell>
          <cell r="AD7745" t="str">
            <v/>
          </cell>
          <cell r="AE7745" t="str">
            <v/>
          </cell>
          <cell r="AF7745" t="str">
            <v/>
          </cell>
          <cell r="AG7745" t="str">
            <v/>
          </cell>
          <cell r="AH7745" t="str">
            <v/>
          </cell>
          <cell r="AI7745" t="str">
            <v/>
          </cell>
        </row>
        <row r="7746">
          <cell r="F7746">
            <v>0</v>
          </cell>
          <cell r="AD7746" t="str">
            <v/>
          </cell>
          <cell r="AE7746" t="str">
            <v/>
          </cell>
          <cell r="AF7746" t="str">
            <v/>
          </cell>
          <cell r="AG7746" t="str">
            <v/>
          </cell>
          <cell r="AH7746" t="str">
            <v/>
          </cell>
          <cell r="AI7746" t="str">
            <v/>
          </cell>
        </row>
        <row r="7747">
          <cell r="F7747">
            <v>0</v>
          </cell>
          <cell r="AD7747" t="str">
            <v/>
          </cell>
          <cell r="AE7747" t="str">
            <v/>
          </cell>
          <cell r="AF7747" t="str">
            <v/>
          </cell>
          <cell r="AG7747" t="str">
            <v/>
          </cell>
          <cell r="AH7747" t="str">
            <v/>
          </cell>
          <cell r="AI7747" t="str">
            <v/>
          </cell>
        </row>
        <row r="7748">
          <cell r="F7748">
            <v>0</v>
          </cell>
          <cell r="AD7748" t="str">
            <v/>
          </cell>
          <cell r="AE7748" t="str">
            <v/>
          </cell>
          <cell r="AF7748" t="str">
            <v/>
          </cell>
          <cell r="AG7748" t="str">
            <v/>
          </cell>
          <cell r="AH7748" t="str">
            <v/>
          </cell>
          <cell r="AI7748" t="str">
            <v/>
          </cell>
        </row>
        <row r="7749">
          <cell r="F7749">
            <v>0</v>
          </cell>
          <cell r="AD7749" t="str">
            <v/>
          </cell>
          <cell r="AE7749" t="str">
            <v/>
          </cell>
          <cell r="AF7749" t="str">
            <v/>
          </cell>
          <cell r="AG7749" t="str">
            <v/>
          </cell>
          <cell r="AH7749" t="str">
            <v/>
          </cell>
          <cell r="AI7749" t="str">
            <v/>
          </cell>
        </row>
        <row r="7750">
          <cell r="F7750">
            <v>0</v>
          </cell>
          <cell r="AD7750" t="str">
            <v/>
          </cell>
          <cell r="AE7750" t="str">
            <v/>
          </cell>
          <cell r="AF7750" t="str">
            <v/>
          </cell>
          <cell r="AG7750" t="str">
            <v/>
          </cell>
          <cell r="AH7750" t="str">
            <v/>
          </cell>
          <cell r="AI7750" t="str">
            <v/>
          </cell>
        </row>
        <row r="7751">
          <cell r="F7751">
            <v>0</v>
          </cell>
          <cell r="AD7751" t="str">
            <v/>
          </cell>
          <cell r="AE7751" t="str">
            <v/>
          </cell>
          <cell r="AF7751" t="str">
            <v/>
          </cell>
          <cell r="AG7751" t="str">
            <v/>
          </cell>
          <cell r="AH7751" t="str">
            <v/>
          </cell>
          <cell r="AI7751" t="str">
            <v/>
          </cell>
        </row>
        <row r="7752">
          <cell r="F7752">
            <v>0</v>
          </cell>
          <cell r="AD7752" t="str">
            <v/>
          </cell>
          <cell r="AE7752" t="str">
            <v/>
          </cell>
          <cell r="AF7752" t="str">
            <v/>
          </cell>
          <cell r="AG7752" t="str">
            <v/>
          </cell>
          <cell r="AH7752" t="str">
            <v/>
          </cell>
          <cell r="AI7752" t="str">
            <v/>
          </cell>
        </row>
        <row r="7753">
          <cell r="F7753">
            <v>0</v>
          </cell>
          <cell r="AD7753" t="str">
            <v/>
          </cell>
          <cell r="AE7753" t="str">
            <v/>
          </cell>
          <cell r="AF7753" t="str">
            <v/>
          </cell>
          <cell r="AG7753" t="str">
            <v/>
          </cell>
          <cell r="AH7753" t="str">
            <v/>
          </cell>
          <cell r="AI7753" t="str">
            <v/>
          </cell>
        </row>
        <row r="7754">
          <cell r="F7754">
            <v>0</v>
          </cell>
          <cell r="AD7754" t="str">
            <v/>
          </cell>
          <cell r="AE7754" t="str">
            <v/>
          </cell>
          <cell r="AF7754" t="str">
            <v/>
          </cell>
          <cell r="AG7754" t="str">
            <v/>
          </cell>
          <cell r="AH7754" t="str">
            <v/>
          </cell>
          <cell r="AI7754" t="str">
            <v/>
          </cell>
        </row>
        <row r="7755">
          <cell r="F7755">
            <v>0</v>
          </cell>
          <cell r="AD7755" t="str">
            <v/>
          </cell>
          <cell r="AE7755" t="str">
            <v/>
          </cell>
          <cell r="AF7755" t="str">
            <v/>
          </cell>
          <cell r="AG7755" t="str">
            <v/>
          </cell>
          <cell r="AH7755" t="str">
            <v/>
          </cell>
          <cell r="AI7755" t="str">
            <v/>
          </cell>
        </row>
        <row r="7756">
          <cell r="F7756">
            <v>0</v>
          </cell>
          <cell r="AD7756" t="str">
            <v/>
          </cell>
          <cell r="AE7756" t="str">
            <v/>
          </cell>
          <cell r="AF7756" t="str">
            <v/>
          </cell>
          <cell r="AG7756" t="str">
            <v/>
          </cell>
          <cell r="AH7756" t="str">
            <v/>
          </cell>
          <cell r="AI7756" t="str">
            <v/>
          </cell>
        </row>
        <row r="7757">
          <cell r="F7757">
            <v>0</v>
          </cell>
          <cell r="AD7757" t="str">
            <v/>
          </cell>
          <cell r="AE7757" t="str">
            <v/>
          </cell>
          <cell r="AF7757" t="str">
            <v/>
          </cell>
          <cell r="AG7757" t="str">
            <v/>
          </cell>
          <cell r="AH7757" t="str">
            <v/>
          </cell>
          <cell r="AI7757" t="str">
            <v/>
          </cell>
        </row>
        <row r="7758">
          <cell r="F7758">
            <v>0</v>
          </cell>
          <cell r="AD7758" t="str">
            <v/>
          </cell>
          <cell r="AE7758" t="str">
            <v/>
          </cell>
          <cell r="AF7758" t="str">
            <v/>
          </cell>
          <cell r="AG7758" t="str">
            <v/>
          </cell>
          <cell r="AH7758" t="str">
            <v/>
          </cell>
          <cell r="AI7758" t="str">
            <v/>
          </cell>
        </row>
        <row r="7759">
          <cell r="F7759">
            <v>0</v>
          </cell>
          <cell r="AD7759" t="str">
            <v/>
          </cell>
          <cell r="AE7759" t="str">
            <v/>
          </cell>
          <cell r="AF7759" t="str">
            <v/>
          </cell>
          <cell r="AG7759" t="str">
            <v/>
          </cell>
          <cell r="AH7759" t="str">
            <v/>
          </cell>
          <cell r="AI7759" t="str">
            <v/>
          </cell>
        </row>
        <row r="7760">
          <cell r="F7760">
            <v>0</v>
          </cell>
          <cell r="AD7760" t="str">
            <v/>
          </cell>
          <cell r="AE7760" t="str">
            <v/>
          </cell>
          <cell r="AF7760" t="str">
            <v/>
          </cell>
          <cell r="AG7760" t="str">
            <v/>
          </cell>
          <cell r="AH7760" t="str">
            <v/>
          </cell>
          <cell r="AI7760" t="str">
            <v/>
          </cell>
        </row>
        <row r="7761">
          <cell r="F7761">
            <v>0</v>
          </cell>
          <cell r="AD7761" t="str">
            <v/>
          </cell>
          <cell r="AE7761" t="str">
            <v/>
          </cell>
          <cell r="AF7761" t="str">
            <v/>
          </cell>
          <cell r="AG7761" t="str">
            <v/>
          </cell>
          <cell r="AH7761" t="str">
            <v/>
          </cell>
          <cell r="AI7761" t="str">
            <v/>
          </cell>
        </row>
        <row r="7762">
          <cell r="F7762">
            <v>0</v>
          </cell>
          <cell r="AD7762" t="str">
            <v/>
          </cell>
          <cell r="AE7762" t="str">
            <v/>
          </cell>
          <cell r="AF7762" t="str">
            <v/>
          </cell>
          <cell r="AG7762" t="str">
            <v/>
          </cell>
          <cell r="AH7762" t="str">
            <v/>
          </cell>
          <cell r="AI7762" t="str">
            <v/>
          </cell>
        </row>
        <row r="7763">
          <cell r="F7763">
            <v>0</v>
          </cell>
          <cell r="AD7763" t="str">
            <v/>
          </cell>
          <cell r="AE7763" t="str">
            <v/>
          </cell>
          <cell r="AF7763" t="str">
            <v/>
          </cell>
          <cell r="AG7763" t="str">
            <v/>
          </cell>
          <cell r="AH7763" t="str">
            <v/>
          </cell>
          <cell r="AI7763" t="str">
            <v/>
          </cell>
        </row>
        <row r="7764">
          <cell r="F7764">
            <v>0</v>
          </cell>
          <cell r="AD7764" t="str">
            <v/>
          </cell>
          <cell r="AE7764" t="str">
            <v/>
          </cell>
          <cell r="AF7764" t="str">
            <v/>
          </cell>
          <cell r="AG7764" t="str">
            <v/>
          </cell>
          <cell r="AH7764" t="str">
            <v/>
          </cell>
          <cell r="AI7764" t="str">
            <v/>
          </cell>
        </row>
        <row r="7765">
          <cell r="F7765">
            <v>0</v>
          </cell>
          <cell r="AD7765" t="str">
            <v/>
          </cell>
          <cell r="AE7765" t="str">
            <v/>
          </cell>
          <cell r="AF7765" t="str">
            <v/>
          </cell>
          <cell r="AG7765" t="str">
            <v/>
          </cell>
          <cell r="AH7765" t="str">
            <v/>
          </cell>
          <cell r="AI7765" t="str">
            <v/>
          </cell>
        </row>
        <row r="7766">
          <cell r="F7766">
            <v>0</v>
          </cell>
          <cell r="AD7766" t="str">
            <v/>
          </cell>
          <cell r="AE7766" t="str">
            <v/>
          </cell>
          <cell r="AF7766" t="str">
            <v/>
          </cell>
          <cell r="AG7766" t="str">
            <v/>
          </cell>
          <cell r="AH7766" t="str">
            <v/>
          </cell>
          <cell r="AI7766" t="str">
            <v/>
          </cell>
        </row>
        <row r="7767">
          <cell r="F7767">
            <v>0</v>
          </cell>
          <cell r="AD7767" t="str">
            <v/>
          </cell>
          <cell r="AE7767" t="str">
            <v/>
          </cell>
          <cell r="AF7767" t="str">
            <v/>
          </cell>
          <cell r="AG7767" t="str">
            <v/>
          </cell>
          <cell r="AH7767" t="str">
            <v/>
          </cell>
          <cell r="AI7767" t="str">
            <v/>
          </cell>
        </row>
        <row r="7768">
          <cell r="F7768">
            <v>0</v>
          </cell>
          <cell r="AD7768" t="str">
            <v/>
          </cell>
          <cell r="AE7768" t="str">
            <v/>
          </cell>
          <cell r="AF7768" t="str">
            <v/>
          </cell>
          <cell r="AG7768" t="str">
            <v/>
          </cell>
          <cell r="AH7768" t="str">
            <v/>
          </cell>
          <cell r="AI7768" t="str">
            <v/>
          </cell>
        </row>
        <row r="7769">
          <cell r="F7769">
            <v>0</v>
          </cell>
          <cell r="AD7769" t="str">
            <v/>
          </cell>
          <cell r="AE7769" t="str">
            <v/>
          </cell>
          <cell r="AF7769" t="str">
            <v/>
          </cell>
          <cell r="AG7769" t="str">
            <v/>
          </cell>
          <cell r="AH7769" t="str">
            <v/>
          </cell>
          <cell r="AI7769" t="str">
            <v/>
          </cell>
        </row>
        <row r="7770">
          <cell r="F7770">
            <v>0</v>
          </cell>
          <cell r="AD7770" t="str">
            <v/>
          </cell>
          <cell r="AE7770" t="str">
            <v/>
          </cell>
          <cell r="AF7770" t="str">
            <v/>
          </cell>
          <cell r="AG7770" t="str">
            <v/>
          </cell>
          <cell r="AH7770" t="str">
            <v/>
          </cell>
          <cell r="AI7770" t="str">
            <v/>
          </cell>
        </row>
        <row r="7771">
          <cell r="F7771">
            <v>0</v>
          </cell>
          <cell r="AD7771" t="str">
            <v/>
          </cell>
          <cell r="AE7771" t="str">
            <v/>
          </cell>
          <cell r="AF7771" t="str">
            <v/>
          </cell>
          <cell r="AG7771" t="str">
            <v/>
          </cell>
          <cell r="AH7771" t="str">
            <v/>
          </cell>
          <cell r="AI7771" t="str">
            <v/>
          </cell>
        </row>
        <row r="7772">
          <cell r="F7772">
            <v>0</v>
          </cell>
          <cell r="AD7772" t="str">
            <v/>
          </cell>
          <cell r="AE7772" t="str">
            <v/>
          </cell>
          <cell r="AF7772" t="str">
            <v/>
          </cell>
          <cell r="AG7772" t="str">
            <v/>
          </cell>
          <cell r="AH7772" t="str">
            <v/>
          </cell>
          <cell r="AI7772" t="str">
            <v/>
          </cell>
        </row>
        <row r="7773">
          <cell r="F7773">
            <v>0</v>
          </cell>
          <cell r="AD7773" t="str">
            <v/>
          </cell>
          <cell r="AE7773" t="str">
            <v/>
          </cell>
          <cell r="AF7773" t="str">
            <v/>
          </cell>
          <cell r="AG7773" t="str">
            <v/>
          </cell>
          <cell r="AH7773" t="str">
            <v/>
          </cell>
          <cell r="AI7773" t="str">
            <v/>
          </cell>
        </row>
        <row r="7774">
          <cell r="F7774">
            <v>0</v>
          </cell>
          <cell r="AD7774" t="str">
            <v/>
          </cell>
          <cell r="AE7774" t="str">
            <v/>
          </cell>
          <cell r="AF7774" t="str">
            <v/>
          </cell>
          <cell r="AG7774" t="str">
            <v/>
          </cell>
          <cell r="AH7774" t="str">
            <v/>
          </cell>
          <cell r="AI7774" t="str">
            <v/>
          </cell>
        </row>
        <row r="7775">
          <cell r="F7775">
            <v>0</v>
          </cell>
          <cell r="AD7775" t="str">
            <v/>
          </cell>
          <cell r="AE7775" t="str">
            <v/>
          </cell>
          <cell r="AF7775" t="str">
            <v/>
          </cell>
          <cell r="AG7775" t="str">
            <v/>
          </cell>
          <cell r="AH7775" t="str">
            <v/>
          </cell>
          <cell r="AI7775" t="str">
            <v/>
          </cell>
        </row>
        <row r="7776">
          <cell r="F7776">
            <v>0</v>
          </cell>
          <cell r="AD7776" t="str">
            <v/>
          </cell>
          <cell r="AE7776" t="str">
            <v/>
          </cell>
          <cell r="AF7776" t="str">
            <v/>
          </cell>
          <cell r="AG7776" t="str">
            <v/>
          </cell>
          <cell r="AH7776" t="str">
            <v/>
          </cell>
          <cell r="AI7776" t="str">
            <v/>
          </cell>
        </row>
        <row r="7777">
          <cell r="F7777">
            <v>0</v>
          </cell>
          <cell r="AD7777" t="str">
            <v/>
          </cell>
          <cell r="AE7777" t="str">
            <v/>
          </cell>
          <cell r="AF7777" t="str">
            <v/>
          </cell>
          <cell r="AG7777" t="str">
            <v/>
          </cell>
          <cell r="AH7777" t="str">
            <v/>
          </cell>
          <cell r="AI7777" t="str">
            <v/>
          </cell>
        </row>
        <row r="7778">
          <cell r="F7778">
            <v>0</v>
          </cell>
          <cell r="AD7778" t="str">
            <v/>
          </cell>
          <cell r="AE7778" t="str">
            <v/>
          </cell>
          <cell r="AF7778" t="str">
            <v/>
          </cell>
          <cell r="AG7778" t="str">
            <v/>
          </cell>
          <cell r="AH7778" t="str">
            <v/>
          </cell>
          <cell r="AI7778" t="str">
            <v/>
          </cell>
        </row>
        <row r="7779">
          <cell r="F7779">
            <v>0</v>
          </cell>
          <cell r="AD7779" t="str">
            <v/>
          </cell>
          <cell r="AE7779" t="str">
            <v/>
          </cell>
          <cell r="AF7779" t="str">
            <v/>
          </cell>
          <cell r="AG7779" t="str">
            <v/>
          </cell>
          <cell r="AH7779" t="str">
            <v/>
          </cell>
          <cell r="AI7779" t="str">
            <v/>
          </cell>
        </row>
        <row r="7780">
          <cell r="F7780">
            <v>0</v>
          </cell>
          <cell r="AD7780" t="str">
            <v/>
          </cell>
          <cell r="AE7780" t="str">
            <v/>
          </cell>
          <cell r="AF7780" t="str">
            <v/>
          </cell>
          <cell r="AG7780" t="str">
            <v/>
          </cell>
          <cell r="AH7780" t="str">
            <v/>
          </cell>
          <cell r="AI7780" t="str">
            <v/>
          </cell>
        </row>
        <row r="7781">
          <cell r="F7781">
            <v>0</v>
          </cell>
          <cell r="AD7781" t="str">
            <v/>
          </cell>
          <cell r="AE7781" t="str">
            <v/>
          </cell>
          <cell r="AF7781" t="str">
            <v/>
          </cell>
          <cell r="AG7781" t="str">
            <v/>
          </cell>
          <cell r="AH7781" t="str">
            <v/>
          </cell>
          <cell r="AI7781" t="str">
            <v/>
          </cell>
        </row>
        <row r="7782">
          <cell r="F7782">
            <v>0</v>
          </cell>
          <cell r="AD7782" t="str">
            <v/>
          </cell>
          <cell r="AE7782" t="str">
            <v/>
          </cell>
          <cell r="AF7782" t="str">
            <v/>
          </cell>
          <cell r="AG7782" t="str">
            <v/>
          </cell>
          <cell r="AH7782" t="str">
            <v/>
          </cell>
          <cell r="AI7782" t="str">
            <v/>
          </cell>
        </row>
        <row r="7783">
          <cell r="F7783">
            <v>0</v>
          </cell>
          <cell r="AD7783" t="str">
            <v/>
          </cell>
          <cell r="AE7783" t="str">
            <v/>
          </cell>
          <cell r="AF7783" t="str">
            <v/>
          </cell>
          <cell r="AG7783" t="str">
            <v/>
          </cell>
          <cell r="AH7783" t="str">
            <v/>
          </cell>
          <cell r="AI7783" t="str">
            <v/>
          </cell>
        </row>
        <row r="7784">
          <cell r="F7784">
            <v>0</v>
          </cell>
          <cell r="AD7784" t="str">
            <v/>
          </cell>
          <cell r="AE7784" t="str">
            <v/>
          </cell>
          <cell r="AF7784" t="str">
            <v/>
          </cell>
          <cell r="AG7784" t="str">
            <v/>
          </cell>
          <cell r="AH7784" t="str">
            <v/>
          </cell>
          <cell r="AI7784" t="str">
            <v/>
          </cell>
        </row>
        <row r="7785">
          <cell r="F7785">
            <v>0</v>
          </cell>
          <cell r="AD7785" t="str">
            <v/>
          </cell>
          <cell r="AE7785" t="str">
            <v/>
          </cell>
          <cell r="AF7785" t="str">
            <v/>
          </cell>
          <cell r="AG7785" t="str">
            <v/>
          </cell>
          <cell r="AH7785" t="str">
            <v/>
          </cell>
          <cell r="AI7785" t="str">
            <v/>
          </cell>
        </row>
        <row r="7786">
          <cell r="F7786">
            <v>0</v>
          </cell>
          <cell r="AD7786" t="str">
            <v/>
          </cell>
          <cell r="AE7786" t="str">
            <v/>
          </cell>
          <cell r="AF7786" t="str">
            <v/>
          </cell>
          <cell r="AG7786" t="str">
            <v/>
          </cell>
          <cell r="AH7786" t="str">
            <v/>
          </cell>
          <cell r="AI7786" t="str">
            <v/>
          </cell>
        </row>
        <row r="7787">
          <cell r="F7787">
            <v>0</v>
          </cell>
          <cell r="AD7787" t="str">
            <v/>
          </cell>
          <cell r="AE7787" t="str">
            <v/>
          </cell>
          <cell r="AF7787" t="str">
            <v/>
          </cell>
          <cell r="AG7787" t="str">
            <v/>
          </cell>
          <cell r="AH7787" t="str">
            <v/>
          </cell>
          <cell r="AI7787" t="str">
            <v/>
          </cell>
        </row>
        <row r="7788">
          <cell r="F7788">
            <v>0</v>
          </cell>
          <cell r="AD7788" t="str">
            <v/>
          </cell>
          <cell r="AE7788" t="str">
            <v/>
          </cell>
          <cell r="AF7788" t="str">
            <v/>
          </cell>
          <cell r="AG7788" t="str">
            <v/>
          </cell>
          <cell r="AH7788" t="str">
            <v/>
          </cell>
          <cell r="AI7788" t="str">
            <v/>
          </cell>
        </row>
        <row r="7789">
          <cell r="F7789">
            <v>0</v>
          </cell>
          <cell r="AD7789" t="str">
            <v/>
          </cell>
          <cell r="AE7789" t="str">
            <v/>
          </cell>
          <cell r="AF7789" t="str">
            <v/>
          </cell>
          <cell r="AG7789" t="str">
            <v/>
          </cell>
          <cell r="AH7789" t="str">
            <v/>
          </cell>
          <cell r="AI7789" t="str">
            <v/>
          </cell>
        </row>
        <row r="7790">
          <cell r="F7790">
            <v>0</v>
          </cell>
          <cell r="AD7790" t="str">
            <v/>
          </cell>
          <cell r="AE7790" t="str">
            <v/>
          </cell>
          <cell r="AF7790" t="str">
            <v/>
          </cell>
          <cell r="AG7790" t="str">
            <v/>
          </cell>
          <cell r="AH7790" t="str">
            <v/>
          </cell>
          <cell r="AI7790" t="str">
            <v/>
          </cell>
        </row>
        <row r="7791">
          <cell r="F7791">
            <v>0</v>
          </cell>
          <cell r="AD7791" t="str">
            <v/>
          </cell>
          <cell r="AE7791" t="str">
            <v/>
          </cell>
          <cell r="AF7791" t="str">
            <v/>
          </cell>
          <cell r="AG7791" t="str">
            <v/>
          </cell>
          <cell r="AH7791" t="str">
            <v/>
          </cell>
          <cell r="AI7791" t="str">
            <v/>
          </cell>
        </row>
        <row r="7792">
          <cell r="F7792">
            <v>0</v>
          </cell>
          <cell r="AD7792" t="str">
            <v/>
          </cell>
          <cell r="AE7792" t="str">
            <v/>
          </cell>
          <cell r="AF7792" t="str">
            <v/>
          </cell>
          <cell r="AG7792" t="str">
            <v/>
          </cell>
          <cell r="AH7792" t="str">
            <v/>
          </cell>
          <cell r="AI7792" t="str">
            <v/>
          </cell>
        </row>
        <row r="7793">
          <cell r="F7793">
            <v>0</v>
          </cell>
          <cell r="AD7793" t="str">
            <v/>
          </cell>
          <cell r="AE7793" t="str">
            <v/>
          </cell>
          <cell r="AF7793" t="str">
            <v/>
          </cell>
          <cell r="AG7793" t="str">
            <v/>
          </cell>
          <cell r="AH7793" t="str">
            <v/>
          </cell>
          <cell r="AI7793" t="str">
            <v/>
          </cell>
        </row>
        <row r="7794">
          <cell r="F7794">
            <v>0</v>
          </cell>
          <cell r="AD7794" t="str">
            <v/>
          </cell>
          <cell r="AE7794" t="str">
            <v/>
          </cell>
          <cell r="AF7794" t="str">
            <v/>
          </cell>
          <cell r="AG7794" t="str">
            <v/>
          </cell>
          <cell r="AH7794" t="str">
            <v/>
          </cell>
          <cell r="AI7794" t="str">
            <v/>
          </cell>
        </row>
        <row r="7795">
          <cell r="F7795">
            <v>0</v>
          </cell>
          <cell r="AD7795" t="str">
            <v/>
          </cell>
          <cell r="AE7795" t="str">
            <v/>
          </cell>
          <cell r="AF7795" t="str">
            <v/>
          </cell>
          <cell r="AG7795" t="str">
            <v/>
          </cell>
          <cell r="AH7795" t="str">
            <v/>
          </cell>
          <cell r="AI7795" t="str">
            <v/>
          </cell>
        </row>
        <row r="7796">
          <cell r="F7796">
            <v>0</v>
          </cell>
          <cell r="AD7796" t="str">
            <v/>
          </cell>
          <cell r="AE7796" t="str">
            <v/>
          </cell>
          <cell r="AF7796" t="str">
            <v/>
          </cell>
          <cell r="AG7796" t="str">
            <v/>
          </cell>
          <cell r="AH7796" t="str">
            <v/>
          </cell>
          <cell r="AI7796" t="str">
            <v/>
          </cell>
        </row>
        <row r="7797">
          <cell r="F7797">
            <v>0</v>
          </cell>
          <cell r="AD7797" t="str">
            <v/>
          </cell>
          <cell r="AE7797" t="str">
            <v/>
          </cell>
          <cell r="AF7797" t="str">
            <v/>
          </cell>
          <cell r="AG7797" t="str">
            <v/>
          </cell>
          <cell r="AH7797" t="str">
            <v/>
          </cell>
          <cell r="AI7797" t="str">
            <v/>
          </cell>
        </row>
        <row r="7798">
          <cell r="F7798">
            <v>0</v>
          </cell>
          <cell r="AD7798" t="str">
            <v/>
          </cell>
          <cell r="AE7798" t="str">
            <v/>
          </cell>
          <cell r="AF7798" t="str">
            <v/>
          </cell>
          <cell r="AG7798" t="str">
            <v/>
          </cell>
          <cell r="AH7798" t="str">
            <v/>
          </cell>
          <cell r="AI7798" t="str">
            <v/>
          </cell>
        </row>
        <row r="7799">
          <cell r="F7799">
            <v>0</v>
          </cell>
          <cell r="AD7799" t="str">
            <v/>
          </cell>
          <cell r="AE7799" t="str">
            <v/>
          </cell>
          <cell r="AF7799" t="str">
            <v/>
          </cell>
          <cell r="AG7799" t="str">
            <v/>
          </cell>
          <cell r="AH7799" t="str">
            <v/>
          </cell>
          <cell r="AI7799" t="str">
            <v/>
          </cell>
        </row>
        <row r="7800">
          <cell r="F7800">
            <v>0</v>
          </cell>
          <cell r="AD7800" t="str">
            <v/>
          </cell>
          <cell r="AE7800" t="str">
            <v/>
          </cell>
          <cell r="AF7800" t="str">
            <v/>
          </cell>
          <cell r="AG7800" t="str">
            <v/>
          </cell>
          <cell r="AH7800" t="str">
            <v/>
          </cell>
          <cell r="AI7800" t="str">
            <v/>
          </cell>
        </row>
        <row r="7801">
          <cell r="F7801">
            <v>0</v>
          </cell>
          <cell r="AD7801" t="str">
            <v/>
          </cell>
          <cell r="AE7801" t="str">
            <v/>
          </cell>
          <cell r="AF7801" t="str">
            <v/>
          </cell>
          <cell r="AG7801" t="str">
            <v/>
          </cell>
          <cell r="AH7801" t="str">
            <v/>
          </cell>
          <cell r="AI7801" t="str">
            <v/>
          </cell>
        </row>
        <row r="7802">
          <cell r="F7802">
            <v>0</v>
          </cell>
          <cell r="AD7802" t="str">
            <v/>
          </cell>
          <cell r="AE7802" t="str">
            <v/>
          </cell>
          <cell r="AF7802" t="str">
            <v/>
          </cell>
          <cell r="AG7802" t="str">
            <v/>
          </cell>
          <cell r="AH7802" t="str">
            <v/>
          </cell>
          <cell r="AI7802" t="str">
            <v/>
          </cell>
        </row>
        <row r="7803">
          <cell r="F7803">
            <v>0</v>
          </cell>
          <cell r="AD7803" t="str">
            <v/>
          </cell>
          <cell r="AE7803" t="str">
            <v/>
          </cell>
          <cell r="AF7803" t="str">
            <v/>
          </cell>
          <cell r="AG7803" t="str">
            <v/>
          </cell>
          <cell r="AH7803" t="str">
            <v/>
          </cell>
          <cell r="AI7803" t="str">
            <v/>
          </cell>
        </row>
        <row r="7804">
          <cell r="F7804">
            <v>0</v>
          </cell>
          <cell r="AD7804" t="str">
            <v/>
          </cell>
          <cell r="AE7804" t="str">
            <v/>
          </cell>
          <cell r="AF7804" t="str">
            <v/>
          </cell>
          <cell r="AG7804" t="str">
            <v/>
          </cell>
          <cell r="AH7804" t="str">
            <v/>
          </cell>
          <cell r="AI7804" t="str">
            <v/>
          </cell>
        </row>
        <row r="7805">
          <cell r="F7805">
            <v>0</v>
          </cell>
          <cell r="AD7805" t="str">
            <v/>
          </cell>
          <cell r="AE7805" t="str">
            <v/>
          </cell>
          <cell r="AF7805" t="str">
            <v/>
          </cell>
          <cell r="AG7805" t="str">
            <v/>
          </cell>
          <cell r="AH7805" t="str">
            <v/>
          </cell>
          <cell r="AI7805" t="str">
            <v/>
          </cell>
        </row>
        <row r="7806">
          <cell r="F7806">
            <v>0</v>
          </cell>
          <cell r="AD7806" t="str">
            <v/>
          </cell>
          <cell r="AE7806" t="str">
            <v/>
          </cell>
          <cell r="AF7806" t="str">
            <v/>
          </cell>
          <cell r="AG7806" t="str">
            <v/>
          </cell>
          <cell r="AH7806" t="str">
            <v/>
          </cell>
          <cell r="AI7806" t="str">
            <v/>
          </cell>
        </row>
        <row r="7807">
          <cell r="F7807">
            <v>0</v>
          </cell>
          <cell r="AD7807" t="str">
            <v/>
          </cell>
          <cell r="AE7807" t="str">
            <v/>
          </cell>
          <cell r="AF7807" t="str">
            <v/>
          </cell>
          <cell r="AG7807" t="str">
            <v/>
          </cell>
          <cell r="AH7807" t="str">
            <v/>
          </cell>
          <cell r="AI7807" t="str">
            <v/>
          </cell>
        </row>
        <row r="7808">
          <cell r="F7808">
            <v>0</v>
          </cell>
          <cell r="AD7808" t="str">
            <v/>
          </cell>
          <cell r="AE7808" t="str">
            <v/>
          </cell>
          <cell r="AF7808" t="str">
            <v/>
          </cell>
          <cell r="AG7808" t="str">
            <v/>
          </cell>
          <cell r="AH7808" t="str">
            <v/>
          </cell>
          <cell r="AI7808" t="str">
            <v/>
          </cell>
        </row>
        <row r="7809">
          <cell r="F7809">
            <v>0</v>
          </cell>
          <cell r="AD7809" t="str">
            <v/>
          </cell>
          <cell r="AE7809" t="str">
            <v/>
          </cell>
          <cell r="AF7809" t="str">
            <v/>
          </cell>
          <cell r="AG7809" t="str">
            <v/>
          </cell>
          <cell r="AH7809" t="str">
            <v/>
          </cell>
          <cell r="AI7809" t="str">
            <v/>
          </cell>
        </row>
        <row r="7810">
          <cell r="F7810">
            <v>0</v>
          </cell>
          <cell r="AD7810" t="str">
            <v/>
          </cell>
          <cell r="AE7810" t="str">
            <v/>
          </cell>
          <cell r="AF7810" t="str">
            <v/>
          </cell>
          <cell r="AG7810" t="str">
            <v/>
          </cell>
          <cell r="AH7810" t="str">
            <v/>
          </cell>
          <cell r="AI7810" t="str">
            <v/>
          </cell>
        </row>
        <row r="7811">
          <cell r="F7811">
            <v>0</v>
          </cell>
          <cell r="AD7811" t="str">
            <v/>
          </cell>
          <cell r="AE7811" t="str">
            <v/>
          </cell>
          <cell r="AF7811" t="str">
            <v/>
          </cell>
          <cell r="AG7811" t="str">
            <v/>
          </cell>
          <cell r="AH7811" t="str">
            <v/>
          </cell>
          <cell r="AI7811" t="str">
            <v/>
          </cell>
        </row>
        <row r="7812">
          <cell r="F7812">
            <v>0</v>
          </cell>
          <cell r="AD7812" t="str">
            <v/>
          </cell>
          <cell r="AE7812" t="str">
            <v/>
          </cell>
          <cell r="AF7812" t="str">
            <v/>
          </cell>
          <cell r="AG7812" t="str">
            <v/>
          </cell>
          <cell r="AH7812" t="str">
            <v/>
          </cell>
          <cell r="AI7812" t="str">
            <v/>
          </cell>
        </row>
        <row r="7813">
          <cell r="F7813">
            <v>0</v>
          </cell>
          <cell r="AD7813" t="str">
            <v/>
          </cell>
          <cell r="AE7813" t="str">
            <v/>
          </cell>
          <cell r="AF7813" t="str">
            <v/>
          </cell>
          <cell r="AG7813" t="str">
            <v/>
          </cell>
          <cell r="AH7813" t="str">
            <v/>
          </cell>
          <cell r="AI7813" t="str">
            <v/>
          </cell>
        </row>
        <row r="7814">
          <cell r="F7814">
            <v>0</v>
          </cell>
          <cell r="AD7814" t="str">
            <v/>
          </cell>
          <cell r="AE7814" t="str">
            <v/>
          </cell>
          <cell r="AF7814" t="str">
            <v/>
          </cell>
          <cell r="AG7814" t="str">
            <v/>
          </cell>
          <cell r="AH7814" t="str">
            <v/>
          </cell>
          <cell r="AI7814" t="str">
            <v/>
          </cell>
        </row>
        <row r="7815">
          <cell r="F7815">
            <v>0</v>
          </cell>
          <cell r="AD7815" t="str">
            <v/>
          </cell>
          <cell r="AE7815" t="str">
            <v/>
          </cell>
          <cell r="AF7815" t="str">
            <v/>
          </cell>
          <cell r="AG7815" t="str">
            <v/>
          </cell>
          <cell r="AH7815" t="str">
            <v/>
          </cell>
          <cell r="AI7815" t="str">
            <v/>
          </cell>
        </row>
        <row r="7816">
          <cell r="F7816">
            <v>0</v>
          </cell>
          <cell r="AD7816" t="str">
            <v/>
          </cell>
          <cell r="AE7816" t="str">
            <v/>
          </cell>
          <cell r="AF7816" t="str">
            <v/>
          </cell>
          <cell r="AG7816" t="str">
            <v/>
          </cell>
          <cell r="AH7816" t="str">
            <v/>
          </cell>
          <cell r="AI7816" t="str">
            <v/>
          </cell>
        </row>
        <row r="7817">
          <cell r="F7817">
            <v>0</v>
          </cell>
          <cell r="AD7817" t="str">
            <v/>
          </cell>
          <cell r="AE7817" t="str">
            <v/>
          </cell>
          <cell r="AF7817" t="str">
            <v/>
          </cell>
          <cell r="AG7817" t="str">
            <v/>
          </cell>
          <cell r="AH7817" t="str">
            <v/>
          </cell>
          <cell r="AI7817" t="str">
            <v/>
          </cell>
        </row>
        <row r="7818">
          <cell r="F7818">
            <v>0</v>
          </cell>
          <cell r="AD7818" t="str">
            <v/>
          </cell>
          <cell r="AE7818" t="str">
            <v/>
          </cell>
          <cell r="AF7818" t="str">
            <v/>
          </cell>
          <cell r="AG7818" t="str">
            <v/>
          </cell>
          <cell r="AH7818" t="str">
            <v/>
          </cell>
          <cell r="AI7818" t="str">
            <v/>
          </cell>
        </row>
        <row r="7819">
          <cell r="F7819">
            <v>0</v>
          </cell>
          <cell r="AD7819" t="str">
            <v/>
          </cell>
          <cell r="AE7819" t="str">
            <v/>
          </cell>
          <cell r="AF7819" t="str">
            <v/>
          </cell>
          <cell r="AG7819" t="str">
            <v/>
          </cell>
          <cell r="AH7819" t="str">
            <v/>
          </cell>
          <cell r="AI7819" t="str">
            <v/>
          </cell>
        </row>
        <row r="7820">
          <cell r="F7820">
            <v>0</v>
          </cell>
          <cell r="AD7820" t="str">
            <v/>
          </cell>
          <cell r="AE7820" t="str">
            <v/>
          </cell>
          <cell r="AF7820" t="str">
            <v/>
          </cell>
          <cell r="AG7820" t="str">
            <v/>
          </cell>
          <cell r="AH7820" t="str">
            <v/>
          </cell>
          <cell r="AI7820" t="str">
            <v/>
          </cell>
        </row>
        <row r="7821">
          <cell r="F7821">
            <v>0</v>
          </cell>
          <cell r="AD7821" t="str">
            <v/>
          </cell>
          <cell r="AE7821" t="str">
            <v/>
          </cell>
          <cell r="AF7821" t="str">
            <v/>
          </cell>
          <cell r="AG7821" t="str">
            <v/>
          </cell>
          <cell r="AH7821" t="str">
            <v/>
          </cell>
          <cell r="AI7821" t="str">
            <v/>
          </cell>
        </row>
        <row r="7822">
          <cell r="F7822">
            <v>0</v>
          </cell>
          <cell r="AD7822" t="str">
            <v/>
          </cell>
          <cell r="AE7822" t="str">
            <v/>
          </cell>
          <cell r="AF7822" t="str">
            <v/>
          </cell>
          <cell r="AG7822" t="str">
            <v/>
          </cell>
          <cell r="AH7822" t="str">
            <v/>
          </cell>
          <cell r="AI7822" t="str">
            <v/>
          </cell>
        </row>
        <row r="7823">
          <cell r="F7823">
            <v>0</v>
          </cell>
          <cell r="AD7823" t="str">
            <v/>
          </cell>
          <cell r="AE7823" t="str">
            <v/>
          </cell>
          <cell r="AF7823" t="str">
            <v/>
          </cell>
          <cell r="AG7823" t="str">
            <v/>
          </cell>
          <cell r="AH7823" t="str">
            <v/>
          </cell>
          <cell r="AI7823" t="str">
            <v/>
          </cell>
        </row>
        <row r="7824">
          <cell r="F7824">
            <v>0</v>
          </cell>
          <cell r="AD7824" t="str">
            <v/>
          </cell>
          <cell r="AE7824" t="str">
            <v/>
          </cell>
          <cell r="AF7824" t="str">
            <v/>
          </cell>
          <cell r="AG7824" t="str">
            <v/>
          </cell>
          <cell r="AH7824" t="str">
            <v/>
          </cell>
          <cell r="AI7824" t="str">
            <v/>
          </cell>
        </row>
        <row r="7825">
          <cell r="F7825">
            <v>0</v>
          </cell>
          <cell r="AD7825" t="str">
            <v/>
          </cell>
          <cell r="AE7825" t="str">
            <v/>
          </cell>
          <cell r="AF7825" t="str">
            <v/>
          </cell>
          <cell r="AG7825" t="str">
            <v/>
          </cell>
          <cell r="AH7825" t="str">
            <v/>
          </cell>
          <cell r="AI7825" t="str">
            <v/>
          </cell>
        </row>
        <row r="7826">
          <cell r="F7826">
            <v>0</v>
          </cell>
          <cell r="AD7826" t="str">
            <v/>
          </cell>
          <cell r="AE7826" t="str">
            <v/>
          </cell>
          <cell r="AF7826" t="str">
            <v/>
          </cell>
          <cell r="AG7826" t="str">
            <v/>
          </cell>
          <cell r="AH7826" t="str">
            <v/>
          </cell>
          <cell r="AI7826" t="str">
            <v/>
          </cell>
        </row>
        <row r="7827">
          <cell r="F7827">
            <v>0</v>
          </cell>
          <cell r="AD7827" t="str">
            <v/>
          </cell>
          <cell r="AE7827" t="str">
            <v/>
          </cell>
          <cell r="AF7827" t="str">
            <v/>
          </cell>
          <cell r="AG7827" t="str">
            <v/>
          </cell>
          <cell r="AH7827" t="str">
            <v/>
          </cell>
          <cell r="AI7827" t="str">
            <v/>
          </cell>
        </row>
        <row r="7828">
          <cell r="F7828">
            <v>0</v>
          </cell>
          <cell r="AD7828" t="str">
            <v/>
          </cell>
          <cell r="AE7828" t="str">
            <v/>
          </cell>
          <cell r="AF7828" t="str">
            <v/>
          </cell>
          <cell r="AG7828" t="str">
            <v/>
          </cell>
          <cell r="AH7828" t="str">
            <v/>
          </cell>
          <cell r="AI7828" t="str">
            <v/>
          </cell>
        </row>
        <row r="7829">
          <cell r="F7829">
            <v>0</v>
          </cell>
          <cell r="AD7829" t="str">
            <v/>
          </cell>
          <cell r="AE7829" t="str">
            <v/>
          </cell>
          <cell r="AF7829" t="str">
            <v/>
          </cell>
          <cell r="AG7829" t="str">
            <v/>
          </cell>
          <cell r="AH7829" t="str">
            <v/>
          </cell>
          <cell r="AI7829" t="str">
            <v/>
          </cell>
        </row>
        <row r="7830">
          <cell r="F7830">
            <v>0</v>
          </cell>
          <cell r="AD7830" t="str">
            <v/>
          </cell>
          <cell r="AE7830" t="str">
            <v/>
          </cell>
          <cell r="AF7830" t="str">
            <v/>
          </cell>
          <cell r="AG7830" t="str">
            <v/>
          </cell>
          <cell r="AH7830" t="str">
            <v/>
          </cell>
          <cell r="AI7830" t="str">
            <v/>
          </cell>
        </row>
        <row r="7831">
          <cell r="F7831">
            <v>0</v>
          </cell>
          <cell r="AD7831" t="str">
            <v/>
          </cell>
          <cell r="AE7831" t="str">
            <v/>
          </cell>
          <cell r="AF7831" t="str">
            <v/>
          </cell>
          <cell r="AG7831" t="str">
            <v/>
          </cell>
          <cell r="AH7831" t="str">
            <v/>
          </cell>
          <cell r="AI7831" t="str">
            <v/>
          </cell>
        </row>
        <row r="7832">
          <cell r="F7832">
            <v>0</v>
          </cell>
          <cell r="AD7832" t="str">
            <v/>
          </cell>
          <cell r="AE7832" t="str">
            <v/>
          </cell>
          <cell r="AF7832" t="str">
            <v/>
          </cell>
          <cell r="AG7832" t="str">
            <v/>
          </cell>
          <cell r="AH7832" t="str">
            <v/>
          </cell>
          <cell r="AI7832" t="str">
            <v/>
          </cell>
        </row>
        <row r="7833">
          <cell r="F7833">
            <v>0</v>
          </cell>
          <cell r="AD7833" t="str">
            <v/>
          </cell>
          <cell r="AE7833" t="str">
            <v/>
          </cell>
          <cell r="AF7833" t="str">
            <v/>
          </cell>
          <cell r="AG7833" t="str">
            <v/>
          </cell>
          <cell r="AH7833" t="str">
            <v/>
          </cell>
          <cell r="AI7833" t="str">
            <v/>
          </cell>
        </row>
        <row r="7834">
          <cell r="F7834">
            <v>0</v>
          </cell>
          <cell r="AD7834" t="str">
            <v/>
          </cell>
          <cell r="AE7834" t="str">
            <v/>
          </cell>
          <cell r="AF7834" t="str">
            <v/>
          </cell>
          <cell r="AG7834" t="str">
            <v/>
          </cell>
          <cell r="AH7834" t="str">
            <v/>
          </cell>
          <cell r="AI7834" t="str">
            <v/>
          </cell>
        </row>
        <row r="7835">
          <cell r="F7835">
            <v>0</v>
          </cell>
          <cell r="AD7835" t="str">
            <v/>
          </cell>
          <cell r="AE7835" t="str">
            <v/>
          </cell>
          <cell r="AF7835" t="str">
            <v/>
          </cell>
          <cell r="AG7835" t="str">
            <v/>
          </cell>
          <cell r="AH7835" t="str">
            <v/>
          </cell>
          <cell r="AI7835" t="str">
            <v/>
          </cell>
        </row>
        <row r="7836">
          <cell r="F7836">
            <v>0</v>
          </cell>
          <cell r="AD7836" t="str">
            <v/>
          </cell>
          <cell r="AE7836" t="str">
            <v/>
          </cell>
          <cell r="AF7836" t="str">
            <v/>
          </cell>
          <cell r="AG7836" t="str">
            <v/>
          </cell>
          <cell r="AH7836" t="str">
            <v/>
          </cell>
          <cell r="AI7836" t="str">
            <v/>
          </cell>
        </row>
        <row r="7837">
          <cell r="F7837">
            <v>0</v>
          </cell>
          <cell r="AD7837" t="str">
            <v/>
          </cell>
          <cell r="AE7837" t="str">
            <v/>
          </cell>
          <cell r="AF7837" t="str">
            <v/>
          </cell>
          <cell r="AG7837" t="str">
            <v/>
          </cell>
          <cell r="AH7837" t="str">
            <v/>
          </cell>
          <cell r="AI7837" t="str">
            <v/>
          </cell>
        </row>
        <row r="7838">
          <cell r="F7838">
            <v>0</v>
          </cell>
          <cell r="AD7838" t="str">
            <v/>
          </cell>
          <cell r="AE7838" t="str">
            <v/>
          </cell>
          <cell r="AF7838" t="str">
            <v/>
          </cell>
          <cell r="AG7838" t="str">
            <v/>
          </cell>
          <cell r="AH7838" t="str">
            <v/>
          </cell>
          <cell r="AI7838" t="str">
            <v/>
          </cell>
        </row>
        <row r="7839">
          <cell r="F7839">
            <v>0</v>
          </cell>
          <cell r="AD7839" t="str">
            <v/>
          </cell>
          <cell r="AE7839" t="str">
            <v/>
          </cell>
          <cell r="AF7839" t="str">
            <v/>
          </cell>
          <cell r="AG7839" t="str">
            <v/>
          </cell>
          <cell r="AH7839" t="str">
            <v/>
          </cell>
          <cell r="AI7839" t="str">
            <v/>
          </cell>
        </row>
        <row r="7840">
          <cell r="F7840">
            <v>0</v>
          </cell>
          <cell r="AD7840" t="str">
            <v/>
          </cell>
          <cell r="AE7840" t="str">
            <v/>
          </cell>
          <cell r="AF7840" t="str">
            <v/>
          </cell>
          <cell r="AG7840" t="str">
            <v/>
          </cell>
          <cell r="AH7840" t="str">
            <v/>
          </cell>
          <cell r="AI7840" t="str">
            <v/>
          </cell>
        </row>
        <row r="7841">
          <cell r="F7841">
            <v>0</v>
          </cell>
          <cell r="AD7841" t="str">
            <v/>
          </cell>
          <cell r="AE7841" t="str">
            <v/>
          </cell>
          <cell r="AF7841" t="str">
            <v/>
          </cell>
          <cell r="AG7841" t="str">
            <v/>
          </cell>
          <cell r="AH7841" t="str">
            <v/>
          </cell>
          <cell r="AI7841" t="str">
            <v/>
          </cell>
        </row>
        <row r="7842">
          <cell r="F7842">
            <v>0</v>
          </cell>
          <cell r="AD7842" t="str">
            <v/>
          </cell>
          <cell r="AE7842" t="str">
            <v/>
          </cell>
          <cell r="AF7842" t="str">
            <v/>
          </cell>
          <cell r="AG7842" t="str">
            <v/>
          </cell>
          <cell r="AH7842" t="str">
            <v/>
          </cell>
          <cell r="AI7842" t="str">
            <v/>
          </cell>
        </row>
        <row r="7843">
          <cell r="F7843">
            <v>0</v>
          </cell>
          <cell r="AD7843" t="str">
            <v/>
          </cell>
          <cell r="AE7843" t="str">
            <v/>
          </cell>
          <cell r="AF7843" t="str">
            <v/>
          </cell>
          <cell r="AG7843" t="str">
            <v/>
          </cell>
          <cell r="AH7843" t="str">
            <v/>
          </cell>
          <cell r="AI7843" t="str">
            <v/>
          </cell>
        </row>
        <row r="7844">
          <cell r="F7844">
            <v>0</v>
          </cell>
          <cell r="AD7844" t="str">
            <v/>
          </cell>
          <cell r="AE7844" t="str">
            <v/>
          </cell>
          <cell r="AF7844" t="str">
            <v/>
          </cell>
          <cell r="AG7844" t="str">
            <v/>
          </cell>
          <cell r="AH7844" t="str">
            <v/>
          </cell>
          <cell r="AI7844" t="str">
            <v/>
          </cell>
        </row>
        <row r="7845">
          <cell r="F7845">
            <v>0</v>
          </cell>
          <cell r="AD7845" t="str">
            <v/>
          </cell>
          <cell r="AE7845" t="str">
            <v/>
          </cell>
          <cell r="AF7845" t="str">
            <v/>
          </cell>
          <cell r="AG7845" t="str">
            <v/>
          </cell>
          <cell r="AH7845" t="str">
            <v/>
          </cell>
          <cell r="AI7845" t="str">
            <v/>
          </cell>
        </row>
        <row r="7846">
          <cell r="F7846">
            <v>0</v>
          </cell>
          <cell r="AD7846" t="str">
            <v/>
          </cell>
          <cell r="AE7846" t="str">
            <v/>
          </cell>
          <cell r="AF7846" t="str">
            <v/>
          </cell>
          <cell r="AG7846" t="str">
            <v/>
          </cell>
          <cell r="AH7846" t="str">
            <v/>
          </cell>
          <cell r="AI7846" t="str">
            <v/>
          </cell>
        </row>
        <row r="7847">
          <cell r="F7847">
            <v>0</v>
          </cell>
          <cell r="AD7847" t="str">
            <v/>
          </cell>
          <cell r="AE7847" t="str">
            <v/>
          </cell>
          <cell r="AF7847" t="str">
            <v/>
          </cell>
          <cell r="AG7847" t="str">
            <v/>
          </cell>
          <cell r="AH7847" t="str">
            <v/>
          </cell>
          <cell r="AI7847" t="str">
            <v/>
          </cell>
        </row>
        <row r="7848">
          <cell r="F7848">
            <v>0</v>
          </cell>
          <cell r="AD7848" t="str">
            <v/>
          </cell>
          <cell r="AE7848" t="str">
            <v/>
          </cell>
          <cell r="AF7848" t="str">
            <v/>
          </cell>
          <cell r="AG7848" t="str">
            <v/>
          </cell>
          <cell r="AH7848" t="str">
            <v/>
          </cell>
          <cell r="AI7848" t="str">
            <v/>
          </cell>
        </row>
        <row r="7849">
          <cell r="F7849">
            <v>0</v>
          </cell>
          <cell r="AD7849" t="str">
            <v/>
          </cell>
          <cell r="AE7849" t="str">
            <v/>
          </cell>
          <cell r="AF7849" t="str">
            <v/>
          </cell>
          <cell r="AG7849" t="str">
            <v/>
          </cell>
          <cell r="AH7849" t="str">
            <v/>
          </cell>
          <cell r="AI7849" t="str">
            <v/>
          </cell>
        </row>
        <row r="7850">
          <cell r="F7850">
            <v>0</v>
          </cell>
          <cell r="AD7850" t="str">
            <v/>
          </cell>
          <cell r="AE7850" t="str">
            <v/>
          </cell>
          <cell r="AF7850" t="str">
            <v/>
          </cell>
          <cell r="AG7850" t="str">
            <v/>
          </cell>
          <cell r="AH7850" t="str">
            <v/>
          </cell>
          <cell r="AI7850" t="str">
            <v/>
          </cell>
        </row>
        <row r="7851">
          <cell r="F7851">
            <v>0</v>
          </cell>
          <cell r="AD7851" t="str">
            <v/>
          </cell>
          <cell r="AE7851" t="str">
            <v/>
          </cell>
          <cell r="AF7851" t="str">
            <v/>
          </cell>
          <cell r="AG7851" t="str">
            <v/>
          </cell>
          <cell r="AH7851" t="str">
            <v/>
          </cell>
          <cell r="AI7851" t="str">
            <v/>
          </cell>
        </row>
        <row r="7852">
          <cell r="F7852">
            <v>0</v>
          </cell>
          <cell r="AD7852" t="str">
            <v/>
          </cell>
          <cell r="AE7852" t="str">
            <v/>
          </cell>
          <cell r="AF7852" t="str">
            <v/>
          </cell>
          <cell r="AG7852" t="str">
            <v/>
          </cell>
          <cell r="AH7852" t="str">
            <v/>
          </cell>
          <cell r="AI7852" t="str">
            <v/>
          </cell>
        </row>
        <row r="7853">
          <cell r="F7853">
            <v>0</v>
          </cell>
          <cell r="AD7853" t="str">
            <v/>
          </cell>
          <cell r="AE7853" t="str">
            <v/>
          </cell>
          <cell r="AF7853" t="str">
            <v/>
          </cell>
          <cell r="AG7853" t="str">
            <v/>
          </cell>
          <cell r="AH7853" t="str">
            <v/>
          </cell>
          <cell r="AI7853" t="str">
            <v/>
          </cell>
        </row>
        <row r="7854">
          <cell r="F7854">
            <v>0</v>
          </cell>
          <cell r="AD7854" t="str">
            <v/>
          </cell>
          <cell r="AE7854" t="str">
            <v/>
          </cell>
          <cell r="AF7854" t="str">
            <v/>
          </cell>
          <cell r="AG7854" t="str">
            <v/>
          </cell>
          <cell r="AH7854" t="str">
            <v/>
          </cell>
          <cell r="AI7854" t="str">
            <v/>
          </cell>
        </row>
        <row r="7855">
          <cell r="F7855">
            <v>0</v>
          </cell>
          <cell r="AD7855" t="str">
            <v/>
          </cell>
          <cell r="AE7855" t="str">
            <v/>
          </cell>
          <cell r="AF7855" t="str">
            <v/>
          </cell>
          <cell r="AG7855" t="str">
            <v/>
          </cell>
          <cell r="AH7855" t="str">
            <v/>
          </cell>
          <cell r="AI7855" t="str">
            <v/>
          </cell>
        </row>
        <row r="7856">
          <cell r="F7856">
            <v>0</v>
          </cell>
          <cell r="AD7856" t="str">
            <v/>
          </cell>
          <cell r="AE7856" t="str">
            <v/>
          </cell>
          <cell r="AF7856" t="str">
            <v/>
          </cell>
          <cell r="AG7856" t="str">
            <v/>
          </cell>
          <cell r="AH7856" t="str">
            <v/>
          </cell>
          <cell r="AI7856" t="str">
            <v/>
          </cell>
        </row>
        <row r="7857">
          <cell r="F7857">
            <v>0</v>
          </cell>
          <cell r="AD7857" t="str">
            <v/>
          </cell>
          <cell r="AE7857" t="str">
            <v/>
          </cell>
          <cell r="AF7857" t="str">
            <v/>
          </cell>
          <cell r="AG7857" t="str">
            <v/>
          </cell>
          <cell r="AH7857" t="str">
            <v/>
          </cell>
          <cell r="AI7857" t="str">
            <v/>
          </cell>
        </row>
        <row r="7858">
          <cell r="F7858">
            <v>0</v>
          </cell>
          <cell r="AD7858" t="str">
            <v/>
          </cell>
          <cell r="AE7858" t="str">
            <v/>
          </cell>
          <cell r="AF7858" t="str">
            <v/>
          </cell>
          <cell r="AG7858" t="str">
            <v/>
          </cell>
          <cell r="AH7858" t="str">
            <v/>
          </cell>
          <cell r="AI7858" t="str">
            <v/>
          </cell>
        </row>
        <row r="7859">
          <cell r="F7859">
            <v>0</v>
          </cell>
          <cell r="AD7859" t="str">
            <v/>
          </cell>
          <cell r="AE7859" t="str">
            <v/>
          </cell>
          <cell r="AF7859" t="str">
            <v/>
          </cell>
          <cell r="AG7859" t="str">
            <v/>
          </cell>
          <cell r="AH7859" t="str">
            <v/>
          </cell>
          <cell r="AI7859" t="str">
            <v/>
          </cell>
        </row>
        <row r="7860">
          <cell r="F7860">
            <v>0</v>
          </cell>
          <cell r="AD7860" t="str">
            <v/>
          </cell>
          <cell r="AE7860" t="str">
            <v/>
          </cell>
          <cell r="AF7860" t="str">
            <v/>
          </cell>
          <cell r="AG7860" t="str">
            <v/>
          </cell>
          <cell r="AH7860" t="str">
            <v/>
          </cell>
          <cell r="AI7860" t="str">
            <v/>
          </cell>
        </row>
        <row r="7861">
          <cell r="F7861">
            <v>0</v>
          </cell>
          <cell r="AD7861" t="str">
            <v/>
          </cell>
          <cell r="AE7861" t="str">
            <v/>
          </cell>
          <cell r="AF7861" t="str">
            <v/>
          </cell>
          <cell r="AG7861" t="str">
            <v/>
          </cell>
          <cell r="AH7861" t="str">
            <v/>
          </cell>
          <cell r="AI7861" t="str">
            <v/>
          </cell>
        </row>
        <row r="7862">
          <cell r="F7862">
            <v>0</v>
          </cell>
          <cell r="AD7862" t="str">
            <v/>
          </cell>
          <cell r="AE7862" t="str">
            <v/>
          </cell>
          <cell r="AF7862" t="str">
            <v/>
          </cell>
          <cell r="AG7862" t="str">
            <v/>
          </cell>
          <cell r="AH7862" t="str">
            <v/>
          </cell>
          <cell r="AI7862" t="str">
            <v/>
          </cell>
        </row>
        <row r="7863">
          <cell r="F7863">
            <v>0</v>
          </cell>
          <cell r="AD7863" t="str">
            <v/>
          </cell>
          <cell r="AE7863" t="str">
            <v/>
          </cell>
          <cell r="AF7863" t="str">
            <v/>
          </cell>
          <cell r="AG7863" t="str">
            <v/>
          </cell>
          <cell r="AH7863" t="str">
            <v/>
          </cell>
          <cell r="AI7863" t="str">
            <v/>
          </cell>
        </row>
        <row r="7864">
          <cell r="F7864">
            <v>0</v>
          </cell>
          <cell r="AD7864" t="str">
            <v/>
          </cell>
          <cell r="AE7864" t="str">
            <v/>
          </cell>
          <cell r="AF7864" t="str">
            <v/>
          </cell>
          <cell r="AG7864" t="str">
            <v/>
          </cell>
          <cell r="AH7864" t="str">
            <v/>
          </cell>
          <cell r="AI7864" t="str">
            <v/>
          </cell>
        </row>
        <row r="7865">
          <cell r="F7865">
            <v>0</v>
          </cell>
          <cell r="AD7865" t="str">
            <v/>
          </cell>
          <cell r="AE7865" t="str">
            <v/>
          </cell>
          <cell r="AF7865" t="str">
            <v/>
          </cell>
          <cell r="AG7865" t="str">
            <v/>
          </cell>
          <cell r="AH7865" t="str">
            <v/>
          </cell>
          <cell r="AI7865" t="str">
            <v/>
          </cell>
        </row>
        <row r="7866">
          <cell r="F7866">
            <v>0</v>
          </cell>
          <cell r="AD7866" t="str">
            <v/>
          </cell>
          <cell r="AE7866" t="str">
            <v/>
          </cell>
          <cell r="AF7866" t="str">
            <v/>
          </cell>
          <cell r="AG7866" t="str">
            <v/>
          </cell>
          <cell r="AH7866" t="str">
            <v/>
          </cell>
          <cell r="AI7866" t="str">
            <v/>
          </cell>
        </row>
        <row r="7867">
          <cell r="F7867">
            <v>0</v>
          </cell>
          <cell r="AD7867" t="str">
            <v/>
          </cell>
          <cell r="AE7867" t="str">
            <v/>
          </cell>
          <cell r="AF7867" t="str">
            <v/>
          </cell>
          <cell r="AG7867" t="str">
            <v/>
          </cell>
          <cell r="AH7867" t="str">
            <v/>
          </cell>
          <cell r="AI7867" t="str">
            <v/>
          </cell>
        </row>
        <row r="7868">
          <cell r="F7868">
            <v>0</v>
          </cell>
          <cell r="AD7868" t="str">
            <v/>
          </cell>
          <cell r="AE7868" t="str">
            <v/>
          </cell>
          <cell r="AF7868" t="str">
            <v/>
          </cell>
          <cell r="AG7868" t="str">
            <v/>
          </cell>
          <cell r="AH7868" t="str">
            <v/>
          </cell>
          <cell r="AI7868" t="str">
            <v/>
          </cell>
        </row>
        <row r="7869">
          <cell r="F7869">
            <v>0</v>
          </cell>
          <cell r="AD7869" t="str">
            <v/>
          </cell>
          <cell r="AE7869" t="str">
            <v/>
          </cell>
          <cell r="AF7869" t="str">
            <v/>
          </cell>
          <cell r="AG7869" t="str">
            <v/>
          </cell>
          <cell r="AH7869" t="str">
            <v/>
          </cell>
          <cell r="AI7869" t="str">
            <v/>
          </cell>
        </row>
        <row r="7870">
          <cell r="F7870">
            <v>0</v>
          </cell>
          <cell r="AD7870" t="str">
            <v/>
          </cell>
          <cell r="AE7870" t="str">
            <v/>
          </cell>
          <cell r="AF7870" t="str">
            <v/>
          </cell>
          <cell r="AG7870" t="str">
            <v/>
          </cell>
          <cell r="AH7870" t="str">
            <v/>
          </cell>
          <cell r="AI7870" t="str">
            <v/>
          </cell>
        </row>
        <row r="7871">
          <cell r="F7871">
            <v>0</v>
          </cell>
          <cell r="AD7871" t="str">
            <v/>
          </cell>
          <cell r="AE7871" t="str">
            <v/>
          </cell>
          <cell r="AF7871" t="str">
            <v/>
          </cell>
          <cell r="AG7871" t="str">
            <v/>
          </cell>
          <cell r="AH7871" t="str">
            <v/>
          </cell>
          <cell r="AI7871" t="str">
            <v/>
          </cell>
        </row>
        <row r="7872">
          <cell r="F7872">
            <v>0</v>
          </cell>
          <cell r="AD7872" t="str">
            <v/>
          </cell>
          <cell r="AE7872" t="str">
            <v/>
          </cell>
          <cell r="AF7872" t="str">
            <v/>
          </cell>
          <cell r="AG7872" t="str">
            <v/>
          </cell>
          <cell r="AH7872" t="str">
            <v/>
          </cell>
          <cell r="AI7872" t="str">
            <v/>
          </cell>
        </row>
        <row r="7873">
          <cell r="F7873">
            <v>0</v>
          </cell>
          <cell r="AD7873" t="str">
            <v/>
          </cell>
          <cell r="AE7873" t="str">
            <v/>
          </cell>
          <cell r="AF7873" t="str">
            <v/>
          </cell>
          <cell r="AG7873" t="str">
            <v/>
          </cell>
          <cell r="AH7873" t="str">
            <v/>
          </cell>
          <cell r="AI7873" t="str">
            <v/>
          </cell>
        </row>
        <row r="7874">
          <cell r="F7874">
            <v>0</v>
          </cell>
          <cell r="AD7874" t="str">
            <v/>
          </cell>
          <cell r="AE7874" t="str">
            <v/>
          </cell>
          <cell r="AF7874" t="str">
            <v/>
          </cell>
          <cell r="AG7874" t="str">
            <v/>
          </cell>
          <cell r="AH7874" t="str">
            <v/>
          </cell>
          <cell r="AI7874" t="str">
            <v/>
          </cell>
        </row>
        <row r="7875">
          <cell r="F7875">
            <v>0</v>
          </cell>
          <cell r="AD7875" t="str">
            <v/>
          </cell>
          <cell r="AE7875" t="str">
            <v/>
          </cell>
          <cell r="AF7875" t="str">
            <v/>
          </cell>
          <cell r="AG7875" t="str">
            <v/>
          </cell>
          <cell r="AH7875" t="str">
            <v/>
          </cell>
          <cell r="AI7875" t="str">
            <v/>
          </cell>
        </row>
        <row r="7876">
          <cell r="F7876">
            <v>0</v>
          </cell>
          <cell r="AD7876" t="str">
            <v/>
          </cell>
          <cell r="AE7876" t="str">
            <v/>
          </cell>
          <cell r="AF7876" t="str">
            <v/>
          </cell>
          <cell r="AG7876" t="str">
            <v/>
          </cell>
          <cell r="AH7876" t="str">
            <v/>
          </cell>
          <cell r="AI7876" t="str">
            <v/>
          </cell>
        </row>
        <row r="7877">
          <cell r="F7877">
            <v>0</v>
          </cell>
          <cell r="AD7877" t="str">
            <v/>
          </cell>
          <cell r="AE7877" t="str">
            <v/>
          </cell>
          <cell r="AF7877" t="str">
            <v/>
          </cell>
          <cell r="AG7877" t="str">
            <v/>
          </cell>
          <cell r="AH7877" t="str">
            <v/>
          </cell>
          <cell r="AI7877" t="str">
            <v/>
          </cell>
        </row>
        <row r="7878">
          <cell r="F7878">
            <v>0</v>
          </cell>
          <cell r="AD7878" t="str">
            <v/>
          </cell>
          <cell r="AE7878" t="str">
            <v/>
          </cell>
          <cell r="AF7878" t="str">
            <v/>
          </cell>
          <cell r="AG7878" t="str">
            <v/>
          </cell>
          <cell r="AH7878" t="str">
            <v/>
          </cell>
          <cell r="AI7878" t="str">
            <v/>
          </cell>
        </row>
        <row r="7879">
          <cell r="F7879">
            <v>0</v>
          </cell>
          <cell r="AD7879" t="str">
            <v/>
          </cell>
          <cell r="AE7879" t="str">
            <v/>
          </cell>
          <cell r="AF7879" t="str">
            <v/>
          </cell>
          <cell r="AG7879" t="str">
            <v/>
          </cell>
          <cell r="AH7879" t="str">
            <v/>
          </cell>
          <cell r="AI7879" t="str">
            <v/>
          </cell>
        </row>
        <row r="7880">
          <cell r="F7880">
            <v>0</v>
          </cell>
          <cell r="AD7880" t="str">
            <v/>
          </cell>
          <cell r="AE7880" t="str">
            <v/>
          </cell>
          <cell r="AF7880" t="str">
            <v/>
          </cell>
          <cell r="AG7880" t="str">
            <v/>
          </cell>
          <cell r="AH7880" t="str">
            <v/>
          </cell>
          <cell r="AI7880" t="str">
            <v/>
          </cell>
        </row>
        <row r="7881">
          <cell r="F7881">
            <v>0</v>
          </cell>
          <cell r="AD7881" t="str">
            <v/>
          </cell>
          <cell r="AE7881" t="str">
            <v/>
          </cell>
          <cell r="AF7881" t="str">
            <v/>
          </cell>
          <cell r="AG7881" t="str">
            <v/>
          </cell>
          <cell r="AH7881" t="str">
            <v/>
          </cell>
          <cell r="AI7881" t="str">
            <v/>
          </cell>
        </row>
        <row r="7882">
          <cell r="F7882">
            <v>0</v>
          </cell>
          <cell r="AD7882" t="str">
            <v/>
          </cell>
          <cell r="AE7882" t="str">
            <v/>
          </cell>
          <cell r="AF7882" t="str">
            <v/>
          </cell>
          <cell r="AG7882" t="str">
            <v/>
          </cell>
          <cell r="AH7882" t="str">
            <v/>
          </cell>
          <cell r="AI7882" t="str">
            <v/>
          </cell>
        </row>
        <row r="7883">
          <cell r="F7883">
            <v>0</v>
          </cell>
          <cell r="AD7883" t="str">
            <v/>
          </cell>
          <cell r="AE7883" t="str">
            <v/>
          </cell>
          <cell r="AF7883" t="str">
            <v/>
          </cell>
          <cell r="AG7883" t="str">
            <v/>
          </cell>
          <cell r="AH7883" t="str">
            <v/>
          </cell>
          <cell r="AI7883" t="str">
            <v/>
          </cell>
        </row>
        <row r="7884">
          <cell r="F7884">
            <v>0</v>
          </cell>
          <cell r="AD7884" t="str">
            <v/>
          </cell>
          <cell r="AE7884" t="str">
            <v/>
          </cell>
          <cell r="AF7884" t="str">
            <v/>
          </cell>
          <cell r="AG7884" t="str">
            <v/>
          </cell>
          <cell r="AH7884" t="str">
            <v/>
          </cell>
          <cell r="AI7884" t="str">
            <v/>
          </cell>
        </row>
        <row r="7885">
          <cell r="F7885">
            <v>0</v>
          </cell>
          <cell r="AD7885" t="str">
            <v/>
          </cell>
          <cell r="AE7885" t="str">
            <v/>
          </cell>
          <cell r="AF7885" t="str">
            <v/>
          </cell>
          <cell r="AG7885" t="str">
            <v/>
          </cell>
          <cell r="AH7885" t="str">
            <v/>
          </cell>
          <cell r="AI7885" t="str">
            <v/>
          </cell>
        </row>
        <row r="7886">
          <cell r="F7886">
            <v>0</v>
          </cell>
          <cell r="AD7886" t="str">
            <v/>
          </cell>
          <cell r="AE7886" t="str">
            <v/>
          </cell>
          <cell r="AF7886" t="str">
            <v/>
          </cell>
          <cell r="AG7886" t="str">
            <v/>
          </cell>
          <cell r="AH7886" t="str">
            <v/>
          </cell>
          <cell r="AI7886" t="str">
            <v/>
          </cell>
        </row>
        <row r="7887">
          <cell r="F7887">
            <v>0</v>
          </cell>
          <cell r="AD7887" t="str">
            <v/>
          </cell>
          <cell r="AE7887" t="str">
            <v/>
          </cell>
          <cell r="AF7887" t="str">
            <v/>
          </cell>
          <cell r="AG7887" t="str">
            <v/>
          </cell>
          <cell r="AH7887" t="str">
            <v/>
          </cell>
          <cell r="AI7887" t="str">
            <v/>
          </cell>
        </row>
        <row r="7888">
          <cell r="F7888">
            <v>0</v>
          </cell>
          <cell r="AD7888" t="str">
            <v/>
          </cell>
          <cell r="AE7888" t="str">
            <v/>
          </cell>
          <cell r="AF7888" t="str">
            <v/>
          </cell>
          <cell r="AG7888" t="str">
            <v/>
          </cell>
          <cell r="AH7888" t="str">
            <v/>
          </cell>
          <cell r="AI7888" t="str">
            <v/>
          </cell>
        </row>
        <row r="7889">
          <cell r="F7889">
            <v>0</v>
          </cell>
          <cell r="AD7889" t="str">
            <v/>
          </cell>
          <cell r="AE7889" t="str">
            <v/>
          </cell>
          <cell r="AF7889" t="str">
            <v/>
          </cell>
          <cell r="AG7889" t="str">
            <v/>
          </cell>
          <cell r="AH7889" t="str">
            <v/>
          </cell>
          <cell r="AI7889" t="str">
            <v/>
          </cell>
        </row>
        <row r="7890">
          <cell r="F7890">
            <v>0</v>
          </cell>
          <cell r="AD7890" t="str">
            <v/>
          </cell>
          <cell r="AE7890" t="str">
            <v/>
          </cell>
          <cell r="AF7890" t="str">
            <v/>
          </cell>
          <cell r="AG7890" t="str">
            <v/>
          </cell>
          <cell r="AH7890" t="str">
            <v/>
          </cell>
          <cell r="AI7890" t="str">
            <v/>
          </cell>
        </row>
        <row r="7891">
          <cell r="F7891">
            <v>0</v>
          </cell>
          <cell r="AD7891" t="str">
            <v/>
          </cell>
          <cell r="AE7891" t="str">
            <v/>
          </cell>
          <cell r="AF7891" t="str">
            <v/>
          </cell>
          <cell r="AG7891" t="str">
            <v/>
          </cell>
          <cell r="AH7891" t="str">
            <v/>
          </cell>
          <cell r="AI7891" t="str">
            <v/>
          </cell>
        </row>
        <row r="7892">
          <cell r="F7892">
            <v>0</v>
          </cell>
          <cell r="AD7892" t="str">
            <v/>
          </cell>
          <cell r="AE7892" t="str">
            <v/>
          </cell>
          <cell r="AF7892" t="str">
            <v/>
          </cell>
          <cell r="AG7892" t="str">
            <v/>
          </cell>
          <cell r="AH7892" t="str">
            <v/>
          </cell>
          <cell r="AI7892" t="str">
            <v/>
          </cell>
        </row>
        <row r="7893">
          <cell r="F7893">
            <v>0</v>
          </cell>
          <cell r="AD7893" t="str">
            <v/>
          </cell>
          <cell r="AE7893" t="str">
            <v/>
          </cell>
          <cell r="AF7893" t="str">
            <v/>
          </cell>
          <cell r="AG7893" t="str">
            <v/>
          </cell>
          <cell r="AH7893" t="str">
            <v/>
          </cell>
          <cell r="AI7893" t="str">
            <v/>
          </cell>
        </row>
        <row r="7894">
          <cell r="F7894">
            <v>0</v>
          </cell>
          <cell r="AD7894" t="str">
            <v/>
          </cell>
          <cell r="AE7894" t="str">
            <v/>
          </cell>
          <cell r="AF7894" t="str">
            <v/>
          </cell>
          <cell r="AG7894" t="str">
            <v/>
          </cell>
          <cell r="AH7894" t="str">
            <v/>
          </cell>
          <cell r="AI7894" t="str">
            <v/>
          </cell>
        </row>
        <row r="7895">
          <cell r="F7895">
            <v>0</v>
          </cell>
          <cell r="AD7895" t="str">
            <v/>
          </cell>
          <cell r="AE7895" t="str">
            <v/>
          </cell>
          <cell r="AF7895" t="str">
            <v/>
          </cell>
          <cell r="AG7895" t="str">
            <v/>
          </cell>
          <cell r="AH7895" t="str">
            <v/>
          </cell>
          <cell r="AI7895" t="str">
            <v/>
          </cell>
        </row>
        <row r="7896">
          <cell r="F7896">
            <v>0</v>
          </cell>
          <cell r="AD7896" t="str">
            <v/>
          </cell>
          <cell r="AE7896" t="str">
            <v/>
          </cell>
          <cell r="AF7896" t="str">
            <v/>
          </cell>
          <cell r="AG7896" t="str">
            <v/>
          </cell>
          <cell r="AH7896" t="str">
            <v/>
          </cell>
          <cell r="AI7896" t="str">
            <v/>
          </cell>
        </row>
        <row r="7897">
          <cell r="F7897">
            <v>0</v>
          </cell>
          <cell r="AD7897" t="str">
            <v/>
          </cell>
          <cell r="AE7897" t="str">
            <v/>
          </cell>
          <cell r="AF7897" t="str">
            <v/>
          </cell>
          <cell r="AG7897" t="str">
            <v/>
          </cell>
          <cell r="AH7897" t="str">
            <v/>
          </cell>
          <cell r="AI7897" t="str">
            <v/>
          </cell>
        </row>
        <row r="7898">
          <cell r="F7898">
            <v>0</v>
          </cell>
          <cell r="AD7898" t="str">
            <v/>
          </cell>
          <cell r="AE7898" t="str">
            <v/>
          </cell>
          <cell r="AF7898" t="str">
            <v/>
          </cell>
          <cell r="AG7898" t="str">
            <v/>
          </cell>
          <cell r="AH7898" t="str">
            <v/>
          </cell>
          <cell r="AI7898" t="str">
            <v/>
          </cell>
        </row>
        <row r="7899">
          <cell r="F7899">
            <v>0</v>
          </cell>
          <cell r="AD7899" t="str">
            <v/>
          </cell>
          <cell r="AE7899" t="str">
            <v/>
          </cell>
          <cell r="AF7899" t="str">
            <v/>
          </cell>
          <cell r="AG7899" t="str">
            <v/>
          </cell>
          <cell r="AH7899" t="str">
            <v/>
          </cell>
          <cell r="AI7899" t="str">
            <v/>
          </cell>
        </row>
        <row r="7900">
          <cell r="F7900">
            <v>0</v>
          </cell>
          <cell r="AD7900" t="str">
            <v/>
          </cell>
          <cell r="AE7900" t="str">
            <v/>
          </cell>
          <cell r="AF7900" t="str">
            <v/>
          </cell>
          <cell r="AG7900" t="str">
            <v/>
          </cell>
          <cell r="AH7900" t="str">
            <v/>
          </cell>
          <cell r="AI7900" t="str">
            <v/>
          </cell>
        </row>
        <row r="7901">
          <cell r="F7901">
            <v>0</v>
          </cell>
          <cell r="AD7901" t="str">
            <v/>
          </cell>
          <cell r="AE7901" t="str">
            <v/>
          </cell>
          <cell r="AF7901" t="str">
            <v/>
          </cell>
          <cell r="AG7901" t="str">
            <v/>
          </cell>
          <cell r="AH7901" t="str">
            <v/>
          </cell>
          <cell r="AI7901" t="str">
            <v/>
          </cell>
        </row>
        <row r="7902">
          <cell r="F7902">
            <v>0</v>
          </cell>
          <cell r="AD7902" t="str">
            <v/>
          </cell>
          <cell r="AE7902" t="str">
            <v/>
          </cell>
          <cell r="AF7902" t="str">
            <v/>
          </cell>
          <cell r="AG7902" t="str">
            <v/>
          </cell>
          <cell r="AH7902" t="str">
            <v/>
          </cell>
          <cell r="AI7902" t="str">
            <v/>
          </cell>
        </row>
        <row r="7903">
          <cell r="F7903">
            <v>0</v>
          </cell>
          <cell r="AD7903" t="str">
            <v/>
          </cell>
          <cell r="AE7903" t="str">
            <v/>
          </cell>
          <cell r="AF7903" t="str">
            <v/>
          </cell>
          <cell r="AG7903" t="str">
            <v/>
          </cell>
          <cell r="AH7903" t="str">
            <v/>
          </cell>
          <cell r="AI7903" t="str">
            <v/>
          </cell>
        </row>
        <row r="7904">
          <cell r="F7904">
            <v>0</v>
          </cell>
          <cell r="AD7904" t="str">
            <v/>
          </cell>
          <cell r="AE7904" t="str">
            <v/>
          </cell>
          <cell r="AF7904" t="str">
            <v/>
          </cell>
          <cell r="AG7904" t="str">
            <v/>
          </cell>
          <cell r="AH7904" t="str">
            <v/>
          </cell>
          <cell r="AI7904" t="str">
            <v/>
          </cell>
        </row>
        <row r="7905">
          <cell r="F7905">
            <v>0</v>
          </cell>
          <cell r="AD7905" t="str">
            <v/>
          </cell>
          <cell r="AE7905" t="str">
            <v/>
          </cell>
          <cell r="AF7905" t="str">
            <v/>
          </cell>
          <cell r="AG7905" t="str">
            <v/>
          </cell>
          <cell r="AH7905" t="str">
            <v/>
          </cell>
          <cell r="AI7905" t="str">
            <v/>
          </cell>
        </row>
        <row r="7906">
          <cell r="F7906">
            <v>0</v>
          </cell>
          <cell r="AD7906" t="str">
            <v/>
          </cell>
          <cell r="AE7906" t="str">
            <v/>
          </cell>
          <cell r="AF7906" t="str">
            <v/>
          </cell>
          <cell r="AG7906" t="str">
            <v/>
          </cell>
          <cell r="AH7906" t="str">
            <v/>
          </cell>
          <cell r="AI7906" t="str">
            <v/>
          </cell>
        </row>
        <row r="7907">
          <cell r="F7907">
            <v>0</v>
          </cell>
          <cell r="AD7907" t="str">
            <v/>
          </cell>
          <cell r="AE7907" t="str">
            <v/>
          </cell>
          <cell r="AF7907" t="str">
            <v/>
          </cell>
          <cell r="AG7907" t="str">
            <v/>
          </cell>
          <cell r="AH7907" t="str">
            <v/>
          </cell>
          <cell r="AI7907" t="str">
            <v/>
          </cell>
        </row>
        <row r="7908">
          <cell r="F7908">
            <v>0</v>
          </cell>
          <cell r="AD7908" t="str">
            <v/>
          </cell>
          <cell r="AE7908" t="str">
            <v/>
          </cell>
          <cell r="AF7908" t="str">
            <v/>
          </cell>
          <cell r="AG7908" t="str">
            <v/>
          </cell>
          <cell r="AH7908" t="str">
            <v/>
          </cell>
          <cell r="AI7908" t="str">
            <v/>
          </cell>
        </row>
        <row r="7909">
          <cell r="F7909">
            <v>0</v>
          </cell>
          <cell r="AD7909" t="str">
            <v/>
          </cell>
          <cell r="AE7909" t="str">
            <v/>
          </cell>
          <cell r="AF7909" t="str">
            <v/>
          </cell>
          <cell r="AG7909" t="str">
            <v/>
          </cell>
          <cell r="AH7909" t="str">
            <v/>
          </cell>
          <cell r="AI7909" t="str">
            <v/>
          </cell>
        </row>
        <row r="7910">
          <cell r="F7910">
            <v>0</v>
          </cell>
          <cell r="AD7910" t="str">
            <v/>
          </cell>
          <cell r="AE7910" t="str">
            <v/>
          </cell>
          <cell r="AF7910" t="str">
            <v/>
          </cell>
          <cell r="AG7910" t="str">
            <v/>
          </cell>
          <cell r="AH7910" t="str">
            <v/>
          </cell>
          <cell r="AI7910" t="str">
            <v/>
          </cell>
        </row>
        <row r="7911">
          <cell r="F7911">
            <v>0</v>
          </cell>
          <cell r="AD7911" t="str">
            <v/>
          </cell>
          <cell r="AE7911" t="str">
            <v/>
          </cell>
          <cell r="AF7911" t="str">
            <v/>
          </cell>
          <cell r="AG7911" t="str">
            <v/>
          </cell>
          <cell r="AH7911" t="str">
            <v/>
          </cell>
          <cell r="AI7911" t="str">
            <v/>
          </cell>
        </row>
        <row r="7912">
          <cell r="F7912">
            <v>0</v>
          </cell>
          <cell r="AD7912" t="str">
            <v/>
          </cell>
          <cell r="AE7912" t="str">
            <v/>
          </cell>
          <cell r="AF7912" t="str">
            <v/>
          </cell>
          <cell r="AG7912" t="str">
            <v/>
          </cell>
          <cell r="AH7912" t="str">
            <v/>
          </cell>
          <cell r="AI7912" t="str">
            <v/>
          </cell>
        </row>
        <row r="7913">
          <cell r="F7913">
            <v>0</v>
          </cell>
          <cell r="AD7913" t="str">
            <v/>
          </cell>
          <cell r="AE7913" t="str">
            <v/>
          </cell>
          <cell r="AF7913" t="str">
            <v/>
          </cell>
          <cell r="AG7913" t="str">
            <v/>
          </cell>
          <cell r="AH7913" t="str">
            <v/>
          </cell>
          <cell r="AI7913" t="str">
            <v/>
          </cell>
        </row>
        <row r="7914">
          <cell r="F7914">
            <v>0</v>
          </cell>
          <cell r="AD7914" t="str">
            <v/>
          </cell>
          <cell r="AE7914" t="str">
            <v/>
          </cell>
          <cell r="AF7914" t="str">
            <v/>
          </cell>
          <cell r="AG7914" t="str">
            <v/>
          </cell>
          <cell r="AH7914" t="str">
            <v/>
          </cell>
          <cell r="AI7914" t="str">
            <v/>
          </cell>
        </row>
        <row r="7915">
          <cell r="F7915">
            <v>0</v>
          </cell>
          <cell r="AD7915" t="str">
            <v/>
          </cell>
          <cell r="AE7915" t="str">
            <v/>
          </cell>
          <cell r="AF7915" t="str">
            <v/>
          </cell>
          <cell r="AG7915" t="str">
            <v/>
          </cell>
          <cell r="AH7915" t="str">
            <v/>
          </cell>
          <cell r="AI7915" t="str">
            <v/>
          </cell>
        </row>
        <row r="7916">
          <cell r="F7916">
            <v>0</v>
          </cell>
          <cell r="AD7916" t="str">
            <v/>
          </cell>
          <cell r="AE7916" t="str">
            <v/>
          </cell>
          <cell r="AF7916" t="str">
            <v/>
          </cell>
          <cell r="AG7916" t="str">
            <v/>
          </cell>
          <cell r="AH7916" t="str">
            <v/>
          </cell>
          <cell r="AI7916" t="str">
            <v/>
          </cell>
        </row>
        <row r="7917">
          <cell r="F7917">
            <v>0</v>
          </cell>
          <cell r="AD7917" t="str">
            <v/>
          </cell>
          <cell r="AE7917" t="str">
            <v/>
          </cell>
          <cell r="AF7917" t="str">
            <v/>
          </cell>
          <cell r="AG7917" t="str">
            <v/>
          </cell>
          <cell r="AH7917" t="str">
            <v/>
          </cell>
          <cell r="AI7917" t="str">
            <v/>
          </cell>
        </row>
        <row r="7918">
          <cell r="F7918">
            <v>0</v>
          </cell>
          <cell r="AD7918" t="str">
            <v/>
          </cell>
          <cell r="AE7918" t="str">
            <v/>
          </cell>
          <cell r="AF7918" t="str">
            <v/>
          </cell>
          <cell r="AG7918" t="str">
            <v/>
          </cell>
          <cell r="AH7918" t="str">
            <v/>
          </cell>
          <cell r="AI7918" t="str">
            <v/>
          </cell>
        </row>
        <row r="7919">
          <cell r="F7919">
            <v>0</v>
          </cell>
          <cell r="AD7919" t="str">
            <v/>
          </cell>
          <cell r="AE7919" t="str">
            <v/>
          </cell>
          <cell r="AF7919" t="str">
            <v/>
          </cell>
          <cell r="AG7919" t="str">
            <v/>
          </cell>
          <cell r="AH7919" t="str">
            <v/>
          </cell>
          <cell r="AI7919" t="str">
            <v/>
          </cell>
        </row>
        <row r="7920">
          <cell r="F7920">
            <v>0</v>
          </cell>
          <cell r="AD7920" t="str">
            <v/>
          </cell>
          <cell r="AE7920" t="str">
            <v/>
          </cell>
          <cell r="AF7920" t="str">
            <v/>
          </cell>
          <cell r="AG7920" t="str">
            <v/>
          </cell>
          <cell r="AH7920" t="str">
            <v/>
          </cell>
          <cell r="AI7920" t="str">
            <v/>
          </cell>
        </row>
        <row r="7921">
          <cell r="F7921">
            <v>0</v>
          </cell>
          <cell r="AD7921" t="str">
            <v/>
          </cell>
          <cell r="AE7921" t="str">
            <v/>
          </cell>
          <cell r="AF7921" t="str">
            <v/>
          </cell>
          <cell r="AG7921" t="str">
            <v/>
          </cell>
          <cell r="AH7921" t="str">
            <v/>
          </cell>
          <cell r="AI7921" t="str">
            <v/>
          </cell>
        </row>
        <row r="7922">
          <cell r="F7922">
            <v>0</v>
          </cell>
          <cell r="AD7922" t="str">
            <v/>
          </cell>
          <cell r="AE7922" t="str">
            <v/>
          </cell>
          <cell r="AF7922" t="str">
            <v/>
          </cell>
          <cell r="AG7922" t="str">
            <v/>
          </cell>
          <cell r="AH7922" t="str">
            <v/>
          </cell>
          <cell r="AI7922" t="str">
            <v/>
          </cell>
        </row>
        <row r="7923">
          <cell r="F7923">
            <v>0</v>
          </cell>
          <cell r="AD7923" t="str">
            <v/>
          </cell>
          <cell r="AE7923" t="str">
            <v/>
          </cell>
          <cell r="AF7923" t="str">
            <v/>
          </cell>
          <cell r="AG7923" t="str">
            <v/>
          </cell>
          <cell r="AH7923" t="str">
            <v/>
          </cell>
          <cell r="AI7923" t="str">
            <v/>
          </cell>
        </row>
        <row r="7924">
          <cell r="F7924">
            <v>0</v>
          </cell>
          <cell r="AD7924" t="str">
            <v/>
          </cell>
          <cell r="AE7924" t="str">
            <v/>
          </cell>
          <cell r="AF7924" t="str">
            <v/>
          </cell>
          <cell r="AG7924" t="str">
            <v/>
          </cell>
          <cell r="AH7924" t="str">
            <v/>
          </cell>
          <cell r="AI7924" t="str">
            <v/>
          </cell>
        </row>
        <row r="7925">
          <cell r="F7925">
            <v>0</v>
          </cell>
          <cell r="AD7925" t="str">
            <v/>
          </cell>
          <cell r="AE7925" t="str">
            <v/>
          </cell>
          <cell r="AF7925" t="str">
            <v/>
          </cell>
          <cell r="AG7925" t="str">
            <v/>
          </cell>
          <cell r="AH7925" t="str">
            <v/>
          </cell>
          <cell r="AI7925" t="str">
            <v/>
          </cell>
        </row>
        <row r="7926">
          <cell r="F7926">
            <v>0</v>
          </cell>
          <cell r="AD7926" t="str">
            <v/>
          </cell>
          <cell r="AE7926" t="str">
            <v/>
          </cell>
          <cell r="AF7926" t="str">
            <v/>
          </cell>
          <cell r="AG7926" t="str">
            <v/>
          </cell>
          <cell r="AH7926" t="str">
            <v/>
          </cell>
          <cell r="AI7926" t="str">
            <v/>
          </cell>
        </row>
        <row r="7927">
          <cell r="F7927">
            <v>0</v>
          </cell>
          <cell r="AD7927" t="str">
            <v/>
          </cell>
          <cell r="AE7927" t="str">
            <v/>
          </cell>
          <cell r="AF7927" t="str">
            <v/>
          </cell>
          <cell r="AG7927" t="str">
            <v/>
          </cell>
          <cell r="AH7927" t="str">
            <v/>
          </cell>
          <cell r="AI7927" t="str">
            <v/>
          </cell>
        </row>
        <row r="7928">
          <cell r="F7928">
            <v>0</v>
          </cell>
          <cell r="AD7928" t="str">
            <v/>
          </cell>
          <cell r="AE7928" t="str">
            <v/>
          </cell>
          <cell r="AF7928" t="str">
            <v/>
          </cell>
          <cell r="AG7928" t="str">
            <v/>
          </cell>
          <cell r="AH7928" t="str">
            <v/>
          </cell>
          <cell r="AI7928" t="str">
            <v/>
          </cell>
        </row>
        <row r="7929">
          <cell r="F7929">
            <v>0</v>
          </cell>
          <cell r="AD7929" t="str">
            <v/>
          </cell>
          <cell r="AE7929" t="str">
            <v/>
          </cell>
          <cell r="AF7929" t="str">
            <v/>
          </cell>
          <cell r="AG7929" t="str">
            <v/>
          </cell>
          <cell r="AH7929" t="str">
            <v/>
          </cell>
          <cell r="AI7929" t="str">
            <v/>
          </cell>
        </row>
        <row r="7930">
          <cell r="F7930">
            <v>0</v>
          </cell>
          <cell r="AD7930" t="str">
            <v/>
          </cell>
          <cell r="AE7930" t="str">
            <v/>
          </cell>
          <cell r="AF7930" t="str">
            <v/>
          </cell>
          <cell r="AG7930" t="str">
            <v/>
          </cell>
          <cell r="AH7930" t="str">
            <v/>
          </cell>
          <cell r="AI7930" t="str">
            <v/>
          </cell>
        </row>
        <row r="7931">
          <cell r="F7931">
            <v>0</v>
          </cell>
          <cell r="AD7931" t="str">
            <v/>
          </cell>
          <cell r="AE7931" t="str">
            <v/>
          </cell>
          <cell r="AF7931" t="str">
            <v/>
          </cell>
          <cell r="AG7931" t="str">
            <v/>
          </cell>
          <cell r="AH7931" t="str">
            <v/>
          </cell>
          <cell r="AI7931" t="str">
            <v/>
          </cell>
        </row>
        <row r="7932">
          <cell r="F7932">
            <v>0</v>
          </cell>
          <cell r="AD7932" t="str">
            <v/>
          </cell>
          <cell r="AE7932" t="str">
            <v/>
          </cell>
          <cell r="AF7932" t="str">
            <v/>
          </cell>
          <cell r="AG7932" t="str">
            <v/>
          </cell>
          <cell r="AH7932" t="str">
            <v/>
          </cell>
          <cell r="AI7932" t="str">
            <v/>
          </cell>
        </row>
        <row r="7933">
          <cell r="F7933">
            <v>0</v>
          </cell>
          <cell r="AD7933" t="str">
            <v/>
          </cell>
          <cell r="AE7933" t="str">
            <v/>
          </cell>
          <cell r="AF7933" t="str">
            <v/>
          </cell>
          <cell r="AG7933" t="str">
            <v/>
          </cell>
          <cell r="AH7933" t="str">
            <v/>
          </cell>
          <cell r="AI7933" t="str">
            <v/>
          </cell>
        </row>
        <row r="7934">
          <cell r="F7934">
            <v>0</v>
          </cell>
          <cell r="AD7934" t="str">
            <v/>
          </cell>
          <cell r="AE7934" t="str">
            <v/>
          </cell>
          <cell r="AF7934" t="str">
            <v/>
          </cell>
          <cell r="AG7934" t="str">
            <v/>
          </cell>
          <cell r="AH7934" t="str">
            <v/>
          </cell>
          <cell r="AI7934" t="str">
            <v/>
          </cell>
        </row>
        <row r="7935">
          <cell r="F7935">
            <v>0</v>
          </cell>
          <cell r="AD7935" t="str">
            <v/>
          </cell>
          <cell r="AE7935" t="str">
            <v/>
          </cell>
          <cell r="AF7935" t="str">
            <v/>
          </cell>
          <cell r="AG7935" t="str">
            <v/>
          </cell>
          <cell r="AH7935" t="str">
            <v/>
          </cell>
          <cell r="AI7935" t="str">
            <v/>
          </cell>
        </row>
        <row r="7936">
          <cell r="F7936">
            <v>0</v>
          </cell>
          <cell r="AD7936" t="str">
            <v/>
          </cell>
          <cell r="AE7936" t="str">
            <v/>
          </cell>
          <cell r="AF7936" t="str">
            <v/>
          </cell>
          <cell r="AG7936" t="str">
            <v/>
          </cell>
          <cell r="AH7936" t="str">
            <v/>
          </cell>
          <cell r="AI7936" t="str">
            <v/>
          </cell>
        </row>
        <row r="7937">
          <cell r="F7937">
            <v>0</v>
          </cell>
          <cell r="AD7937" t="str">
            <v/>
          </cell>
          <cell r="AE7937" t="str">
            <v/>
          </cell>
          <cell r="AF7937" t="str">
            <v/>
          </cell>
          <cell r="AG7937" t="str">
            <v/>
          </cell>
          <cell r="AH7937" t="str">
            <v/>
          </cell>
          <cell r="AI7937" t="str">
            <v/>
          </cell>
        </row>
        <row r="7938">
          <cell r="F7938">
            <v>0</v>
          </cell>
          <cell r="AD7938" t="str">
            <v/>
          </cell>
          <cell r="AE7938" t="str">
            <v/>
          </cell>
          <cell r="AF7938" t="str">
            <v/>
          </cell>
          <cell r="AG7938" t="str">
            <v/>
          </cell>
          <cell r="AH7938" t="str">
            <v/>
          </cell>
          <cell r="AI7938" t="str">
            <v/>
          </cell>
        </row>
        <row r="7939">
          <cell r="F7939">
            <v>0</v>
          </cell>
          <cell r="AD7939" t="str">
            <v/>
          </cell>
          <cell r="AE7939" t="str">
            <v/>
          </cell>
          <cell r="AF7939" t="str">
            <v/>
          </cell>
          <cell r="AG7939" t="str">
            <v/>
          </cell>
          <cell r="AH7939" t="str">
            <v/>
          </cell>
          <cell r="AI7939" t="str">
            <v/>
          </cell>
        </row>
        <row r="7940">
          <cell r="F7940">
            <v>0</v>
          </cell>
          <cell r="AD7940" t="str">
            <v/>
          </cell>
          <cell r="AE7940" t="str">
            <v/>
          </cell>
          <cell r="AF7940" t="str">
            <v/>
          </cell>
          <cell r="AG7940" t="str">
            <v/>
          </cell>
          <cell r="AH7940" t="str">
            <v/>
          </cell>
          <cell r="AI7940" t="str">
            <v/>
          </cell>
        </row>
        <row r="7941">
          <cell r="F7941">
            <v>0</v>
          </cell>
          <cell r="AD7941" t="str">
            <v/>
          </cell>
          <cell r="AE7941" t="str">
            <v/>
          </cell>
          <cell r="AF7941" t="str">
            <v/>
          </cell>
          <cell r="AG7941" t="str">
            <v/>
          </cell>
          <cell r="AH7941" t="str">
            <v/>
          </cell>
          <cell r="AI7941" t="str">
            <v/>
          </cell>
        </row>
        <row r="7942">
          <cell r="F7942">
            <v>0</v>
          </cell>
          <cell r="AD7942" t="str">
            <v/>
          </cell>
          <cell r="AE7942" t="str">
            <v/>
          </cell>
          <cell r="AF7942" t="str">
            <v/>
          </cell>
          <cell r="AG7942" t="str">
            <v/>
          </cell>
          <cell r="AH7942" t="str">
            <v/>
          </cell>
          <cell r="AI7942" t="str">
            <v/>
          </cell>
        </row>
        <row r="7943">
          <cell r="F7943">
            <v>0</v>
          </cell>
          <cell r="AD7943" t="str">
            <v/>
          </cell>
          <cell r="AE7943" t="str">
            <v/>
          </cell>
          <cell r="AF7943" t="str">
            <v/>
          </cell>
          <cell r="AG7943" t="str">
            <v/>
          </cell>
          <cell r="AH7943" t="str">
            <v/>
          </cell>
          <cell r="AI7943" t="str">
            <v/>
          </cell>
        </row>
        <row r="7944">
          <cell r="F7944">
            <v>0</v>
          </cell>
          <cell r="AD7944" t="str">
            <v/>
          </cell>
          <cell r="AE7944" t="str">
            <v/>
          </cell>
          <cell r="AF7944" t="str">
            <v/>
          </cell>
          <cell r="AG7944" t="str">
            <v/>
          </cell>
          <cell r="AH7944" t="str">
            <v/>
          </cell>
          <cell r="AI7944" t="str">
            <v/>
          </cell>
        </row>
        <row r="7945">
          <cell r="F7945">
            <v>0</v>
          </cell>
          <cell r="AD7945" t="str">
            <v/>
          </cell>
          <cell r="AE7945" t="str">
            <v/>
          </cell>
          <cell r="AF7945" t="str">
            <v/>
          </cell>
          <cell r="AG7945" t="str">
            <v/>
          </cell>
          <cell r="AH7945" t="str">
            <v/>
          </cell>
          <cell r="AI7945" t="str">
            <v/>
          </cell>
        </row>
        <row r="7946">
          <cell r="F7946">
            <v>0</v>
          </cell>
          <cell r="AD7946" t="str">
            <v/>
          </cell>
          <cell r="AE7946" t="str">
            <v/>
          </cell>
          <cell r="AF7946" t="str">
            <v/>
          </cell>
          <cell r="AG7946" t="str">
            <v/>
          </cell>
          <cell r="AH7946" t="str">
            <v/>
          </cell>
          <cell r="AI7946" t="str">
            <v/>
          </cell>
        </row>
        <row r="7947">
          <cell r="F7947">
            <v>0</v>
          </cell>
          <cell r="AD7947" t="str">
            <v/>
          </cell>
          <cell r="AE7947" t="str">
            <v/>
          </cell>
          <cell r="AF7947" t="str">
            <v/>
          </cell>
          <cell r="AG7947" t="str">
            <v/>
          </cell>
          <cell r="AH7947" t="str">
            <v/>
          </cell>
          <cell r="AI7947" t="str">
            <v/>
          </cell>
        </row>
        <row r="7948">
          <cell r="F7948">
            <v>0</v>
          </cell>
          <cell r="AD7948" t="str">
            <v/>
          </cell>
          <cell r="AE7948" t="str">
            <v/>
          </cell>
          <cell r="AF7948" t="str">
            <v/>
          </cell>
          <cell r="AG7948" t="str">
            <v/>
          </cell>
          <cell r="AH7948" t="str">
            <v/>
          </cell>
          <cell r="AI7948" t="str">
            <v/>
          </cell>
        </row>
        <row r="7949">
          <cell r="F7949">
            <v>0</v>
          </cell>
          <cell r="AD7949" t="str">
            <v/>
          </cell>
          <cell r="AE7949" t="str">
            <v/>
          </cell>
          <cell r="AF7949" t="str">
            <v/>
          </cell>
          <cell r="AG7949" t="str">
            <v/>
          </cell>
          <cell r="AH7949" t="str">
            <v/>
          </cell>
          <cell r="AI7949" t="str">
            <v/>
          </cell>
        </row>
        <row r="7950">
          <cell r="F7950">
            <v>0</v>
          </cell>
          <cell r="AD7950" t="str">
            <v/>
          </cell>
          <cell r="AE7950" t="str">
            <v/>
          </cell>
          <cell r="AF7950" t="str">
            <v/>
          </cell>
          <cell r="AG7950" t="str">
            <v/>
          </cell>
          <cell r="AH7950" t="str">
            <v/>
          </cell>
          <cell r="AI7950" t="str">
            <v/>
          </cell>
        </row>
        <row r="7951">
          <cell r="F7951">
            <v>0</v>
          </cell>
          <cell r="AD7951" t="str">
            <v/>
          </cell>
          <cell r="AE7951" t="str">
            <v/>
          </cell>
          <cell r="AF7951" t="str">
            <v/>
          </cell>
          <cell r="AG7951" t="str">
            <v/>
          </cell>
          <cell r="AH7951" t="str">
            <v/>
          </cell>
          <cell r="AI7951" t="str">
            <v/>
          </cell>
        </row>
        <row r="7952">
          <cell r="F7952">
            <v>0</v>
          </cell>
          <cell r="AD7952" t="str">
            <v/>
          </cell>
          <cell r="AE7952" t="str">
            <v/>
          </cell>
          <cell r="AF7952" t="str">
            <v/>
          </cell>
          <cell r="AG7952" t="str">
            <v/>
          </cell>
          <cell r="AH7952" t="str">
            <v/>
          </cell>
          <cell r="AI7952" t="str">
            <v/>
          </cell>
        </row>
        <row r="7953">
          <cell r="F7953">
            <v>0</v>
          </cell>
          <cell r="AD7953" t="str">
            <v/>
          </cell>
          <cell r="AE7953" t="str">
            <v/>
          </cell>
          <cell r="AF7953" t="str">
            <v/>
          </cell>
          <cell r="AG7953" t="str">
            <v/>
          </cell>
          <cell r="AH7953" t="str">
            <v/>
          </cell>
          <cell r="AI7953" t="str">
            <v/>
          </cell>
        </row>
        <row r="7954">
          <cell r="F7954">
            <v>0</v>
          </cell>
          <cell r="AD7954" t="str">
            <v/>
          </cell>
          <cell r="AE7954" t="str">
            <v/>
          </cell>
          <cell r="AF7954" t="str">
            <v/>
          </cell>
          <cell r="AG7954" t="str">
            <v/>
          </cell>
          <cell r="AH7954" t="str">
            <v/>
          </cell>
          <cell r="AI7954" t="str">
            <v/>
          </cell>
        </row>
        <row r="7955">
          <cell r="F7955">
            <v>0</v>
          </cell>
          <cell r="AD7955" t="str">
            <v/>
          </cell>
          <cell r="AE7955" t="str">
            <v/>
          </cell>
          <cell r="AF7955" t="str">
            <v/>
          </cell>
          <cell r="AG7955" t="str">
            <v/>
          </cell>
          <cell r="AH7955" t="str">
            <v/>
          </cell>
          <cell r="AI7955" t="str">
            <v/>
          </cell>
        </row>
        <row r="7956">
          <cell r="F7956">
            <v>0</v>
          </cell>
          <cell r="AD7956" t="str">
            <v/>
          </cell>
          <cell r="AE7956" t="str">
            <v/>
          </cell>
          <cell r="AF7956" t="str">
            <v/>
          </cell>
          <cell r="AG7956" t="str">
            <v/>
          </cell>
          <cell r="AH7956" t="str">
            <v/>
          </cell>
          <cell r="AI7956" t="str">
            <v/>
          </cell>
        </row>
        <row r="7957">
          <cell r="F7957">
            <v>0</v>
          </cell>
          <cell r="AD7957" t="str">
            <v/>
          </cell>
          <cell r="AE7957" t="str">
            <v/>
          </cell>
          <cell r="AF7957" t="str">
            <v/>
          </cell>
          <cell r="AG7957" t="str">
            <v/>
          </cell>
          <cell r="AH7957" t="str">
            <v/>
          </cell>
          <cell r="AI7957" t="str">
            <v/>
          </cell>
        </row>
        <row r="7958">
          <cell r="F7958">
            <v>0</v>
          </cell>
          <cell r="AD7958" t="str">
            <v/>
          </cell>
          <cell r="AE7958" t="str">
            <v/>
          </cell>
          <cell r="AF7958" t="str">
            <v/>
          </cell>
          <cell r="AG7958" t="str">
            <v/>
          </cell>
          <cell r="AH7958" t="str">
            <v/>
          </cell>
          <cell r="AI7958" t="str">
            <v/>
          </cell>
        </row>
        <row r="7959">
          <cell r="F7959">
            <v>0</v>
          </cell>
          <cell r="AD7959" t="str">
            <v/>
          </cell>
          <cell r="AE7959" t="str">
            <v/>
          </cell>
          <cell r="AF7959" t="str">
            <v/>
          </cell>
          <cell r="AG7959" t="str">
            <v/>
          </cell>
          <cell r="AH7959" t="str">
            <v/>
          </cell>
          <cell r="AI7959" t="str">
            <v/>
          </cell>
        </row>
        <row r="7960">
          <cell r="F7960">
            <v>0</v>
          </cell>
          <cell r="AD7960" t="str">
            <v/>
          </cell>
          <cell r="AE7960" t="str">
            <v/>
          </cell>
          <cell r="AF7960" t="str">
            <v/>
          </cell>
          <cell r="AG7960" t="str">
            <v/>
          </cell>
          <cell r="AH7960" t="str">
            <v/>
          </cell>
          <cell r="AI7960" t="str">
            <v/>
          </cell>
        </row>
        <row r="7961">
          <cell r="F7961">
            <v>0</v>
          </cell>
          <cell r="AD7961" t="str">
            <v/>
          </cell>
          <cell r="AE7961" t="str">
            <v/>
          </cell>
          <cell r="AF7961" t="str">
            <v/>
          </cell>
          <cell r="AG7961" t="str">
            <v/>
          </cell>
          <cell r="AH7961" t="str">
            <v/>
          </cell>
          <cell r="AI7961" t="str">
            <v/>
          </cell>
        </row>
        <row r="7962">
          <cell r="F7962">
            <v>0</v>
          </cell>
          <cell r="AD7962" t="str">
            <v/>
          </cell>
          <cell r="AE7962" t="str">
            <v/>
          </cell>
          <cell r="AF7962" t="str">
            <v/>
          </cell>
          <cell r="AG7962" t="str">
            <v/>
          </cell>
          <cell r="AH7962" t="str">
            <v/>
          </cell>
          <cell r="AI7962" t="str">
            <v/>
          </cell>
        </row>
        <row r="7963">
          <cell r="F7963">
            <v>0</v>
          </cell>
          <cell r="AD7963" t="str">
            <v/>
          </cell>
          <cell r="AE7963" t="str">
            <v/>
          </cell>
          <cell r="AF7963" t="str">
            <v/>
          </cell>
          <cell r="AG7963" t="str">
            <v/>
          </cell>
          <cell r="AH7963" t="str">
            <v/>
          </cell>
          <cell r="AI7963" t="str">
            <v/>
          </cell>
        </row>
        <row r="7964">
          <cell r="F7964">
            <v>0</v>
          </cell>
          <cell r="AD7964" t="str">
            <v/>
          </cell>
          <cell r="AE7964" t="str">
            <v/>
          </cell>
          <cell r="AF7964" t="str">
            <v/>
          </cell>
          <cell r="AG7964" t="str">
            <v/>
          </cell>
          <cell r="AH7964" t="str">
            <v/>
          </cell>
          <cell r="AI7964" t="str">
            <v/>
          </cell>
        </row>
        <row r="7965">
          <cell r="F7965">
            <v>0</v>
          </cell>
          <cell r="AD7965" t="str">
            <v/>
          </cell>
          <cell r="AE7965" t="str">
            <v/>
          </cell>
          <cell r="AF7965" t="str">
            <v/>
          </cell>
          <cell r="AG7965" t="str">
            <v/>
          </cell>
          <cell r="AH7965" t="str">
            <v/>
          </cell>
          <cell r="AI7965" t="str">
            <v/>
          </cell>
        </row>
        <row r="7966">
          <cell r="F7966">
            <v>0</v>
          </cell>
          <cell r="AD7966" t="str">
            <v/>
          </cell>
          <cell r="AE7966" t="str">
            <v/>
          </cell>
          <cell r="AF7966" t="str">
            <v/>
          </cell>
          <cell r="AG7966" t="str">
            <v/>
          </cell>
          <cell r="AH7966" t="str">
            <v/>
          </cell>
          <cell r="AI7966" t="str">
            <v/>
          </cell>
        </row>
        <row r="7967">
          <cell r="F7967">
            <v>0</v>
          </cell>
          <cell r="AD7967" t="str">
            <v/>
          </cell>
          <cell r="AE7967" t="str">
            <v/>
          </cell>
          <cell r="AF7967" t="str">
            <v/>
          </cell>
          <cell r="AG7967" t="str">
            <v/>
          </cell>
          <cell r="AH7967" t="str">
            <v/>
          </cell>
          <cell r="AI7967" t="str">
            <v/>
          </cell>
        </row>
        <row r="7968">
          <cell r="F7968">
            <v>0</v>
          </cell>
          <cell r="AD7968" t="str">
            <v/>
          </cell>
          <cell r="AE7968" t="str">
            <v/>
          </cell>
          <cell r="AF7968" t="str">
            <v/>
          </cell>
          <cell r="AG7968" t="str">
            <v/>
          </cell>
          <cell r="AH7968" t="str">
            <v/>
          </cell>
          <cell r="AI7968" t="str">
            <v/>
          </cell>
        </row>
        <row r="7969">
          <cell r="F7969">
            <v>0</v>
          </cell>
          <cell r="AD7969" t="str">
            <v/>
          </cell>
          <cell r="AE7969" t="str">
            <v/>
          </cell>
          <cell r="AF7969" t="str">
            <v/>
          </cell>
          <cell r="AG7969" t="str">
            <v/>
          </cell>
          <cell r="AH7969" t="str">
            <v/>
          </cell>
          <cell r="AI7969" t="str">
            <v/>
          </cell>
        </row>
        <row r="7970">
          <cell r="F7970">
            <v>0</v>
          </cell>
          <cell r="AD7970" t="str">
            <v/>
          </cell>
          <cell r="AE7970" t="str">
            <v/>
          </cell>
          <cell r="AF7970" t="str">
            <v/>
          </cell>
          <cell r="AG7970" t="str">
            <v/>
          </cell>
          <cell r="AH7970" t="str">
            <v/>
          </cell>
          <cell r="AI7970" t="str">
            <v/>
          </cell>
        </row>
        <row r="7971">
          <cell r="F7971">
            <v>0</v>
          </cell>
          <cell r="AD7971" t="str">
            <v/>
          </cell>
          <cell r="AE7971" t="str">
            <v/>
          </cell>
          <cell r="AF7971" t="str">
            <v/>
          </cell>
          <cell r="AG7971" t="str">
            <v/>
          </cell>
          <cell r="AH7971" t="str">
            <v/>
          </cell>
          <cell r="AI7971" t="str">
            <v/>
          </cell>
        </row>
        <row r="7972">
          <cell r="F7972">
            <v>0</v>
          </cell>
          <cell r="AD7972" t="str">
            <v/>
          </cell>
          <cell r="AE7972" t="str">
            <v/>
          </cell>
          <cell r="AF7972" t="str">
            <v/>
          </cell>
          <cell r="AG7972" t="str">
            <v/>
          </cell>
          <cell r="AH7972" t="str">
            <v/>
          </cell>
          <cell r="AI7972" t="str">
            <v/>
          </cell>
        </row>
        <row r="7973">
          <cell r="F7973">
            <v>0</v>
          </cell>
          <cell r="AD7973" t="str">
            <v/>
          </cell>
          <cell r="AE7973" t="str">
            <v/>
          </cell>
          <cell r="AF7973" t="str">
            <v/>
          </cell>
          <cell r="AG7973" t="str">
            <v/>
          </cell>
          <cell r="AH7973" t="str">
            <v/>
          </cell>
          <cell r="AI7973" t="str">
            <v/>
          </cell>
        </row>
        <row r="7974">
          <cell r="F7974">
            <v>0</v>
          </cell>
          <cell r="AD7974" t="str">
            <v/>
          </cell>
          <cell r="AE7974" t="str">
            <v/>
          </cell>
          <cell r="AF7974" t="str">
            <v/>
          </cell>
          <cell r="AG7974" t="str">
            <v/>
          </cell>
          <cell r="AH7974" t="str">
            <v/>
          </cell>
          <cell r="AI7974" t="str">
            <v/>
          </cell>
        </row>
        <row r="7975">
          <cell r="F7975">
            <v>0</v>
          </cell>
          <cell r="AD7975" t="str">
            <v/>
          </cell>
          <cell r="AE7975" t="str">
            <v/>
          </cell>
          <cell r="AF7975" t="str">
            <v/>
          </cell>
          <cell r="AG7975" t="str">
            <v/>
          </cell>
          <cell r="AH7975" t="str">
            <v/>
          </cell>
          <cell r="AI7975" t="str">
            <v/>
          </cell>
        </row>
        <row r="7976">
          <cell r="F7976">
            <v>0</v>
          </cell>
          <cell r="AD7976" t="str">
            <v/>
          </cell>
          <cell r="AE7976" t="str">
            <v/>
          </cell>
          <cell r="AF7976" t="str">
            <v/>
          </cell>
          <cell r="AG7976" t="str">
            <v/>
          </cell>
          <cell r="AH7976" t="str">
            <v/>
          </cell>
          <cell r="AI7976" t="str">
            <v/>
          </cell>
        </row>
        <row r="7977">
          <cell r="F7977">
            <v>0</v>
          </cell>
          <cell r="AD7977" t="str">
            <v/>
          </cell>
          <cell r="AE7977" t="str">
            <v/>
          </cell>
          <cell r="AF7977" t="str">
            <v/>
          </cell>
          <cell r="AG7977" t="str">
            <v/>
          </cell>
          <cell r="AH7977" t="str">
            <v/>
          </cell>
          <cell r="AI7977" t="str">
            <v/>
          </cell>
        </row>
        <row r="7978">
          <cell r="F7978">
            <v>0</v>
          </cell>
          <cell r="AD7978" t="str">
            <v/>
          </cell>
          <cell r="AE7978" t="str">
            <v/>
          </cell>
          <cell r="AF7978" t="str">
            <v/>
          </cell>
          <cell r="AG7978" t="str">
            <v/>
          </cell>
          <cell r="AH7978" t="str">
            <v/>
          </cell>
          <cell r="AI7978" t="str">
            <v/>
          </cell>
        </row>
        <row r="7979">
          <cell r="F7979">
            <v>0</v>
          </cell>
          <cell r="AD7979" t="str">
            <v/>
          </cell>
          <cell r="AE7979" t="str">
            <v/>
          </cell>
          <cell r="AF7979" t="str">
            <v/>
          </cell>
          <cell r="AG7979" t="str">
            <v/>
          </cell>
          <cell r="AH7979" t="str">
            <v/>
          </cell>
          <cell r="AI7979" t="str">
            <v/>
          </cell>
        </row>
        <row r="7980">
          <cell r="F7980">
            <v>0</v>
          </cell>
          <cell r="AD7980" t="str">
            <v/>
          </cell>
          <cell r="AE7980" t="str">
            <v/>
          </cell>
          <cell r="AF7980" t="str">
            <v/>
          </cell>
          <cell r="AG7980" t="str">
            <v/>
          </cell>
          <cell r="AH7980" t="str">
            <v/>
          </cell>
          <cell r="AI7980" t="str">
            <v/>
          </cell>
        </row>
        <row r="7981">
          <cell r="F7981">
            <v>0</v>
          </cell>
          <cell r="AD7981" t="str">
            <v/>
          </cell>
          <cell r="AE7981" t="str">
            <v/>
          </cell>
          <cell r="AF7981" t="str">
            <v/>
          </cell>
          <cell r="AG7981" t="str">
            <v/>
          </cell>
          <cell r="AH7981" t="str">
            <v/>
          </cell>
          <cell r="AI7981" t="str">
            <v/>
          </cell>
        </row>
        <row r="7982">
          <cell r="F7982">
            <v>0</v>
          </cell>
          <cell r="AD7982" t="str">
            <v/>
          </cell>
          <cell r="AE7982" t="str">
            <v/>
          </cell>
          <cell r="AF7982" t="str">
            <v/>
          </cell>
          <cell r="AG7982" t="str">
            <v/>
          </cell>
          <cell r="AH7982" t="str">
            <v/>
          </cell>
          <cell r="AI7982" t="str">
            <v/>
          </cell>
        </row>
        <row r="7983">
          <cell r="F7983">
            <v>0</v>
          </cell>
          <cell r="AD7983" t="str">
            <v/>
          </cell>
          <cell r="AE7983" t="str">
            <v/>
          </cell>
          <cell r="AF7983" t="str">
            <v/>
          </cell>
          <cell r="AG7983" t="str">
            <v/>
          </cell>
          <cell r="AH7983" t="str">
            <v/>
          </cell>
          <cell r="AI7983" t="str">
            <v/>
          </cell>
        </row>
        <row r="7984">
          <cell r="F7984">
            <v>0</v>
          </cell>
          <cell r="AD7984" t="str">
            <v/>
          </cell>
          <cell r="AE7984" t="str">
            <v/>
          </cell>
          <cell r="AF7984" t="str">
            <v/>
          </cell>
          <cell r="AG7984" t="str">
            <v/>
          </cell>
          <cell r="AH7984" t="str">
            <v/>
          </cell>
          <cell r="AI7984" t="str">
            <v/>
          </cell>
        </row>
        <row r="7985">
          <cell r="F7985">
            <v>0</v>
          </cell>
          <cell r="AD7985" t="str">
            <v/>
          </cell>
          <cell r="AE7985" t="str">
            <v/>
          </cell>
          <cell r="AF7985" t="str">
            <v/>
          </cell>
          <cell r="AG7985" t="str">
            <v/>
          </cell>
          <cell r="AH7985" t="str">
            <v/>
          </cell>
          <cell r="AI7985" t="str">
            <v/>
          </cell>
        </row>
        <row r="7986">
          <cell r="F7986">
            <v>0</v>
          </cell>
          <cell r="AD7986" t="str">
            <v/>
          </cell>
          <cell r="AE7986" t="str">
            <v/>
          </cell>
          <cell r="AF7986" t="str">
            <v/>
          </cell>
          <cell r="AG7986" t="str">
            <v/>
          </cell>
          <cell r="AH7986" t="str">
            <v/>
          </cell>
          <cell r="AI7986" t="str">
            <v/>
          </cell>
        </row>
        <row r="7987">
          <cell r="F7987">
            <v>0</v>
          </cell>
          <cell r="AD7987" t="str">
            <v/>
          </cell>
          <cell r="AE7987" t="str">
            <v/>
          </cell>
          <cell r="AF7987" t="str">
            <v/>
          </cell>
          <cell r="AG7987" t="str">
            <v/>
          </cell>
          <cell r="AH7987" t="str">
            <v/>
          </cell>
          <cell r="AI7987" t="str">
            <v/>
          </cell>
        </row>
        <row r="7988">
          <cell r="F7988">
            <v>0</v>
          </cell>
          <cell r="AD7988" t="str">
            <v/>
          </cell>
          <cell r="AE7988" t="str">
            <v/>
          </cell>
          <cell r="AF7988" t="str">
            <v/>
          </cell>
          <cell r="AG7988" t="str">
            <v/>
          </cell>
          <cell r="AH7988" t="str">
            <v/>
          </cell>
          <cell r="AI7988" t="str">
            <v/>
          </cell>
        </row>
        <row r="7989">
          <cell r="F7989">
            <v>0</v>
          </cell>
          <cell r="AD7989" t="str">
            <v/>
          </cell>
          <cell r="AE7989" t="str">
            <v/>
          </cell>
          <cell r="AF7989" t="str">
            <v/>
          </cell>
          <cell r="AG7989" t="str">
            <v/>
          </cell>
          <cell r="AH7989" t="str">
            <v/>
          </cell>
          <cell r="AI7989" t="str">
            <v/>
          </cell>
        </row>
        <row r="7990">
          <cell r="F7990">
            <v>0</v>
          </cell>
          <cell r="AD7990" t="str">
            <v/>
          </cell>
          <cell r="AE7990" t="str">
            <v/>
          </cell>
          <cell r="AF7990" t="str">
            <v/>
          </cell>
          <cell r="AG7990" t="str">
            <v/>
          </cell>
          <cell r="AH7990" t="str">
            <v/>
          </cell>
          <cell r="AI7990" t="str">
            <v/>
          </cell>
        </row>
        <row r="7991">
          <cell r="F7991">
            <v>0</v>
          </cell>
          <cell r="AD7991" t="str">
            <v/>
          </cell>
          <cell r="AE7991" t="str">
            <v/>
          </cell>
          <cell r="AF7991" t="str">
            <v/>
          </cell>
          <cell r="AG7991" t="str">
            <v/>
          </cell>
          <cell r="AH7991" t="str">
            <v/>
          </cell>
          <cell r="AI7991" t="str">
            <v/>
          </cell>
        </row>
        <row r="7992">
          <cell r="F7992">
            <v>0</v>
          </cell>
          <cell r="AD7992" t="str">
            <v/>
          </cell>
          <cell r="AE7992" t="str">
            <v/>
          </cell>
          <cell r="AF7992" t="str">
            <v/>
          </cell>
          <cell r="AG7992" t="str">
            <v/>
          </cell>
          <cell r="AH7992" t="str">
            <v/>
          </cell>
          <cell r="AI7992" t="str">
            <v/>
          </cell>
        </row>
        <row r="7993">
          <cell r="F7993">
            <v>0</v>
          </cell>
          <cell r="AD7993" t="str">
            <v/>
          </cell>
          <cell r="AE7993" t="str">
            <v/>
          </cell>
          <cell r="AF7993" t="str">
            <v/>
          </cell>
          <cell r="AG7993" t="str">
            <v/>
          </cell>
          <cell r="AH7993" t="str">
            <v/>
          </cell>
          <cell r="AI7993" t="str">
            <v/>
          </cell>
        </row>
        <row r="7994">
          <cell r="F7994">
            <v>0</v>
          </cell>
          <cell r="AD7994" t="str">
            <v/>
          </cell>
          <cell r="AE7994" t="str">
            <v/>
          </cell>
          <cell r="AF7994" t="str">
            <v/>
          </cell>
          <cell r="AG7994" t="str">
            <v/>
          </cell>
          <cell r="AH7994" t="str">
            <v/>
          </cell>
          <cell r="AI7994" t="str">
            <v/>
          </cell>
        </row>
        <row r="7995">
          <cell r="F7995">
            <v>0</v>
          </cell>
          <cell r="AD7995" t="str">
            <v/>
          </cell>
          <cell r="AE7995" t="str">
            <v/>
          </cell>
          <cell r="AF7995" t="str">
            <v/>
          </cell>
          <cell r="AG7995" t="str">
            <v/>
          </cell>
          <cell r="AH7995" t="str">
            <v/>
          </cell>
          <cell r="AI7995" t="str">
            <v/>
          </cell>
        </row>
        <row r="7996">
          <cell r="F7996">
            <v>0</v>
          </cell>
          <cell r="AD7996" t="str">
            <v/>
          </cell>
          <cell r="AE7996" t="str">
            <v/>
          </cell>
          <cell r="AF7996" t="str">
            <v/>
          </cell>
          <cell r="AG7996" t="str">
            <v/>
          </cell>
          <cell r="AH7996" t="str">
            <v/>
          </cell>
          <cell r="AI7996" t="str">
            <v/>
          </cell>
        </row>
        <row r="7997">
          <cell r="F7997">
            <v>0</v>
          </cell>
          <cell r="AD7997" t="str">
            <v/>
          </cell>
          <cell r="AE7997" t="str">
            <v/>
          </cell>
          <cell r="AF7997" t="str">
            <v/>
          </cell>
          <cell r="AG7997" t="str">
            <v/>
          </cell>
          <cell r="AH7997" t="str">
            <v/>
          </cell>
          <cell r="AI7997" t="str">
            <v/>
          </cell>
        </row>
        <row r="7998">
          <cell r="F7998">
            <v>0</v>
          </cell>
          <cell r="AD7998" t="str">
            <v/>
          </cell>
          <cell r="AE7998" t="str">
            <v/>
          </cell>
          <cell r="AF7998" t="str">
            <v/>
          </cell>
          <cell r="AG7998" t="str">
            <v/>
          </cell>
          <cell r="AH7998" t="str">
            <v/>
          </cell>
          <cell r="AI7998" t="str">
            <v/>
          </cell>
        </row>
        <row r="7999">
          <cell r="F7999">
            <v>0</v>
          </cell>
          <cell r="AD7999" t="str">
            <v/>
          </cell>
          <cell r="AE7999" t="str">
            <v/>
          </cell>
          <cell r="AF7999" t="str">
            <v/>
          </cell>
          <cell r="AG7999" t="str">
            <v/>
          </cell>
          <cell r="AH7999" t="str">
            <v/>
          </cell>
          <cell r="AI7999" t="str">
            <v/>
          </cell>
        </row>
        <row r="8000">
          <cell r="F8000">
            <v>0</v>
          </cell>
          <cell r="AD8000" t="str">
            <v/>
          </cell>
          <cell r="AE8000" t="str">
            <v/>
          </cell>
          <cell r="AF8000" t="str">
            <v/>
          </cell>
          <cell r="AG8000" t="str">
            <v/>
          </cell>
          <cell r="AH8000" t="str">
            <v/>
          </cell>
          <cell r="AI8000" t="str">
            <v/>
          </cell>
        </row>
        <row r="8001">
          <cell r="F8001">
            <v>0</v>
          </cell>
          <cell r="AD8001" t="str">
            <v/>
          </cell>
          <cell r="AE8001" t="str">
            <v/>
          </cell>
          <cell r="AF8001" t="str">
            <v/>
          </cell>
          <cell r="AG8001" t="str">
            <v/>
          </cell>
          <cell r="AH8001" t="str">
            <v/>
          </cell>
          <cell r="AI8001" t="str">
            <v/>
          </cell>
        </row>
        <row r="8002">
          <cell r="F8002">
            <v>0</v>
          </cell>
          <cell r="AD8002" t="str">
            <v/>
          </cell>
          <cell r="AE8002" t="str">
            <v/>
          </cell>
          <cell r="AF8002" t="str">
            <v/>
          </cell>
          <cell r="AG8002" t="str">
            <v/>
          </cell>
          <cell r="AH8002" t="str">
            <v/>
          </cell>
          <cell r="AI8002" t="str">
            <v/>
          </cell>
        </row>
        <row r="8003">
          <cell r="F8003">
            <v>0</v>
          </cell>
          <cell r="AD8003" t="str">
            <v/>
          </cell>
          <cell r="AE8003" t="str">
            <v/>
          </cell>
          <cell r="AF8003" t="str">
            <v/>
          </cell>
          <cell r="AG8003" t="str">
            <v/>
          </cell>
          <cell r="AH8003" t="str">
            <v/>
          </cell>
          <cell r="AI8003" t="str">
            <v/>
          </cell>
        </row>
        <row r="8004">
          <cell r="F8004">
            <v>0</v>
          </cell>
          <cell r="AD8004" t="str">
            <v/>
          </cell>
          <cell r="AE8004" t="str">
            <v/>
          </cell>
          <cell r="AF8004" t="str">
            <v/>
          </cell>
          <cell r="AG8004" t="str">
            <v/>
          </cell>
          <cell r="AH8004" t="str">
            <v/>
          </cell>
          <cell r="AI8004" t="str">
            <v/>
          </cell>
        </row>
        <row r="8005">
          <cell r="F8005">
            <v>0</v>
          </cell>
          <cell r="AD8005" t="str">
            <v/>
          </cell>
          <cell r="AE8005" t="str">
            <v/>
          </cell>
          <cell r="AF8005" t="str">
            <v/>
          </cell>
          <cell r="AG8005" t="str">
            <v/>
          </cell>
          <cell r="AH8005" t="str">
            <v/>
          </cell>
          <cell r="AI8005" t="str">
            <v/>
          </cell>
        </row>
        <row r="8006">
          <cell r="F8006">
            <v>0</v>
          </cell>
          <cell r="AD8006" t="str">
            <v/>
          </cell>
          <cell r="AE8006" t="str">
            <v/>
          </cell>
          <cell r="AF8006" t="str">
            <v/>
          </cell>
          <cell r="AG8006" t="str">
            <v/>
          </cell>
          <cell r="AH8006" t="str">
            <v/>
          </cell>
          <cell r="AI8006" t="str">
            <v/>
          </cell>
        </row>
        <row r="8007">
          <cell r="F8007">
            <v>0</v>
          </cell>
          <cell r="AD8007" t="str">
            <v/>
          </cell>
          <cell r="AE8007" t="str">
            <v/>
          </cell>
          <cell r="AF8007" t="str">
            <v/>
          </cell>
          <cell r="AG8007" t="str">
            <v/>
          </cell>
          <cell r="AH8007" t="str">
            <v/>
          </cell>
          <cell r="AI8007" t="str">
            <v/>
          </cell>
        </row>
        <row r="8008">
          <cell r="F8008">
            <v>0</v>
          </cell>
          <cell r="AD8008" t="str">
            <v/>
          </cell>
          <cell r="AE8008" t="str">
            <v/>
          </cell>
          <cell r="AF8008" t="str">
            <v/>
          </cell>
          <cell r="AG8008" t="str">
            <v/>
          </cell>
          <cell r="AH8008" t="str">
            <v/>
          </cell>
          <cell r="AI8008" t="str">
            <v/>
          </cell>
        </row>
        <row r="8009">
          <cell r="F8009">
            <v>0</v>
          </cell>
          <cell r="AD8009" t="str">
            <v/>
          </cell>
          <cell r="AE8009" t="str">
            <v/>
          </cell>
          <cell r="AF8009" t="str">
            <v/>
          </cell>
          <cell r="AG8009" t="str">
            <v/>
          </cell>
          <cell r="AH8009" t="str">
            <v/>
          </cell>
          <cell r="AI8009" t="str">
            <v/>
          </cell>
        </row>
        <row r="8010">
          <cell r="F8010">
            <v>0</v>
          </cell>
          <cell r="AD8010" t="str">
            <v/>
          </cell>
          <cell r="AE8010" t="str">
            <v/>
          </cell>
          <cell r="AF8010" t="str">
            <v/>
          </cell>
          <cell r="AG8010" t="str">
            <v/>
          </cell>
          <cell r="AH8010" t="str">
            <v/>
          </cell>
          <cell r="AI8010" t="str">
            <v/>
          </cell>
        </row>
        <row r="8011">
          <cell r="F8011">
            <v>0</v>
          </cell>
          <cell r="AD8011" t="str">
            <v/>
          </cell>
          <cell r="AE8011" t="str">
            <v/>
          </cell>
          <cell r="AF8011" t="str">
            <v/>
          </cell>
          <cell r="AG8011" t="str">
            <v/>
          </cell>
          <cell r="AH8011" t="str">
            <v/>
          </cell>
          <cell r="AI8011" t="str">
            <v/>
          </cell>
        </row>
        <row r="8012">
          <cell r="F8012">
            <v>0</v>
          </cell>
          <cell r="AD8012" t="str">
            <v/>
          </cell>
          <cell r="AE8012" t="str">
            <v/>
          </cell>
          <cell r="AF8012" t="str">
            <v/>
          </cell>
          <cell r="AG8012" t="str">
            <v/>
          </cell>
          <cell r="AH8012" t="str">
            <v/>
          </cell>
          <cell r="AI8012" t="str">
            <v/>
          </cell>
        </row>
        <row r="8013">
          <cell r="F8013">
            <v>0</v>
          </cell>
          <cell r="AD8013" t="str">
            <v/>
          </cell>
          <cell r="AE8013" t="str">
            <v/>
          </cell>
          <cell r="AF8013" t="str">
            <v/>
          </cell>
          <cell r="AG8013" t="str">
            <v/>
          </cell>
          <cell r="AH8013" t="str">
            <v/>
          </cell>
          <cell r="AI8013" t="str">
            <v/>
          </cell>
        </row>
        <row r="8014">
          <cell r="F8014">
            <v>0</v>
          </cell>
          <cell r="AD8014" t="str">
            <v/>
          </cell>
          <cell r="AE8014" t="str">
            <v/>
          </cell>
          <cell r="AF8014" t="str">
            <v/>
          </cell>
          <cell r="AG8014" t="str">
            <v/>
          </cell>
          <cell r="AH8014" t="str">
            <v/>
          </cell>
          <cell r="AI8014" t="str">
            <v/>
          </cell>
        </row>
        <row r="8015">
          <cell r="F8015">
            <v>0</v>
          </cell>
          <cell r="AD8015" t="str">
            <v/>
          </cell>
          <cell r="AE8015" t="str">
            <v/>
          </cell>
          <cell r="AF8015" t="str">
            <v/>
          </cell>
          <cell r="AG8015" t="str">
            <v/>
          </cell>
          <cell r="AH8015" t="str">
            <v/>
          </cell>
          <cell r="AI8015" t="str">
            <v/>
          </cell>
        </row>
        <row r="8016">
          <cell r="F8016">
            <v>0</v>
          </cell>
          <cell r="AD8016" t="str">
            <v/>
          </cell>
          <cell r="AE8016" t="str">
            <v/>
          </cell>
          <cell r="AF8016" t="str">
            <v/>
          </cell>
          <cell r="AG8016" t="str">
            <v/>
          </cell>
          <cell r="AH8016" t="str">
            <v/>
          </cell>
          <cell r="AI8016" t="str">
            <v/>
          </cell>
        </row>
        <row r="8017">
          <cell r="F8017">
            <v>0</v>
          </cell>
          <cell r="AD8017" t="str">
            <v/>
          </cell>
          <cell r="AE8017" t="str">
            <v/>
          </cell>
          <cell r="AF8017" t="str">
            <v/>
          </cell>
          <cell r="AG8017" t="str">
            <v/>
          </cell>
          <cell r="AH8017" t="str">
            <v/>
          </cell>
          <cell r="AI8017" t="str">
            <v/>
          </cell>
        </row>
        <row r="8018">
          <cell r="F8018">
            <v>0</v>
          </cell>
          <cell r="AD8018" t="str">
            <v/>
          </cell>
          <cell r="AE8018" t="str">
            <v/>
          </cell>
          <cell r="AF8018" t="str">
            <v/>
          </cell>
          <cell r="AG8018" t="str">
            <v/>
          </cell>
          <cell r="AH8018" t="str">
            <v/>
          </cell>
          <cell r="AI8018" t="str">
            <v/>
          </cell>
        </row>
        <row r="8019">
          <cell r="F8019">
            <v>0</v>
          </cell>
          <cell r="AD8019" t="str">
            <v/>
          </cell>
          <cell r="AE8019" t="str">
            <v/>
          </cell>
          <cell r="AF8019" t="str">
            <v/>
          </cell>
          <cell r="AG8019" t="str">
            <v/>
          </cell>
          <cell r="AH8019" t="str">
            <v/>
          </cell>
          <cell r="AI8019" t="str">
            <v/>
          </cell>
        </row>
        <row r="8020">
          <cell r="F8020">
            <v>0</v>
          </cell>
          <cell r="AD8020" t="str">
            <v/>
          </cell>
          <cell r="AE8020" t="str">
            <v/>
          </cell>
          <cell r="AF8020" t="str">
            <v/>
          </cell>
          <cell r="AG8020" t="str">
            <v/>
          </cell>
          <cell r="AH8020" t="str">
            <v/>
          </cell>
          <cell r="AI8020" t="str">
            <v/>
          </cell>
        </row>
        <row r="8021">
          <cell r="F8021">
            <v>0</v>
          </cell>
          <cell r="AD8021" t="str">
            <v/>
          </cell>
          <cell r="AE8021" t="str">
            <v/>
          </cell>
          <cell r="AF8021" t="str">
            <v/>
          </cell>
          <cell r="AG8021" t="str">
            <v/>
          </cell>
          <cell r="AH8021" t="str">
            <v/>
          </cell>
          <cell r="AI8021" t="str">
            <v/>
          </cell>
        </row>
        <row r="8022">
          <cell r="F8022">
            <v>0</v>
          </cell>
          <cell r="AD8022" t="str">
            <v/>
          </cell>
          <cell r="AE8022" t="str">
            <v/>
          </cell>
          <cell r="AF8022" t="str">
            <v/>
          </cell>
          <cell r="AG8022" t="str">
            <v/>
          </cell>
          <cell r="AH8022" t="str">
            <v/>
          </cell>
          <cell r="AI8022" t="str">
            <v/>
          </cell>
        </row>
        <row r="8023">
          <cell r="F8023">
            <v>0</v>
          </cell>
          <cell r="AD8023" t="str">
            <v/>
          </cell>
          <cell r="AE8023" t="str">
            <v/>
          </cell>
          <cell r="AF8023" t="str">
            <v/>
          </cell>
          <cell r="AG8023" t="str">
            <v/>
          </cell>
          <cell r="AH8023" t="str">
            <v/>
          </cell>
          <cell r="AI8023" t="str">
            <v/>
          </cell>
        </row>
        <row r="8024">
          <cell r="F8024">
            <v>0</v>
          </cell>
          <cell r="AD8024" t="str">
            <v/>
          </cell>
          <cell r="AE8024" t="str">
            <v/>
          </cell>
          <cell r="AF8024" t="str">
            <v/>
          </cell>
          <cell r="AG8024" t="str">
            <v/>
          </cell>
          <cell r="AH8024" t="str">
            <v/>
          </cell>
          <cell r="AI8024" t="str">
            <v/>
          </cell>
        </row>
        <row r="8025">
          <cell r="F8025">
            <v>0</v>
          </cell>
          <cell r="AD8025" t="str">
            <v/>
          </cell>
          <cell r="AE8025" t="str">
            <v/>
          </cell>
          <cell r="AF8025" t="str">
            <v/>
          </cell>
          <cell r="AG8025" t="str">
            <v/>
          </cell>
          <cell r="AH8025" t="str">
            <v/>
          </cell>
          <cell r="AI8025" t="str">
            <v/>
          </cell>
        </row>
        <row r="8026">
          <cell r="F8026">
            <v>0</v>
          </cell>
          <cell r="AD8026" t="str">
            <v/>
          </cell>
          <cell r="AE8026" t="str">
            <v/>
          </cell>
          <cell r="AF8026" t="str">
            <v/>
          </cell>
          <cell r="AG8026" t="str">
            <v/>
          </cell>
          <cell r="AH8026" t="str">
            <v/>
          </cell>
          <cell r="AI8026" t="str">
            <v/>
          </cell>
        </row>
        <row r="8027">
          <cell r="F8027">
            <v>0</v>
          </cell>
          <cell r="AD8027" t="str">
            <v/>
          </cell>
          <cell r="AE8027" t="str">
            <v/>
          </cell>
          <cell r="AF8027" t="str">
            <v/>
          </cell>
          <cell r="AG8027" t="str">
            <v/>
          </cell>
          <cell r="AH8027" t="str">
            <v/>
          </cell>
          <cell r="AI8027" t="str">
            <v/>
          </cell>
        </row>
        <row r="8028">
          <cell r="F8028">
            <v>0</v>
          </cell>
          <cell r="AD8028" t="str">
            <v/>
          </cell>
          <cell r="AE8028" t="str">
            <v/>
          </cell>
          <cell r="AF8028" t="str">
            <v/>
          </cell>
          <cell r="AG8028" t="str">
            <v/>
          </cell>
          <cell r="AH8028" t="str">
            <v/>
          </cell>
          <cell r="AI8028" t="str">
            <v/>
          </cell>
        </row>
        <row r="8029">
          <cell r="F8029">
            <v>0</v>
          </cell>
          <cell r="AD8029" t="str">
            <v/>
          </cell>
          <cell r="AE8029" t="str">
            <v/>
          </cell>
          <cell r="AF8029" t="str">
            <v/>
          </cell>
          <cell r="AG8029" t="str">
            <v/>
          </cell>
          <cell r="AH8029" t="str">
            <v/>
          </cell>
          <cell r="AI8029" t="str">
            <v/>
          </cell>
        </row>
        <row r="8030">
          <cell r="F8030">
            <v>0</v>
          </cell>
          <cell r="AD8030" t="str">
            <v/>
          </cell>
          <cell r="AE8030" t="str">
            <v/>
          </cell>
          <cell r="AF8030" t="str">
            <v/>
          </cell>
          <cell r="AG8030" t="str">
            <v/>
          </cell>
          <cell r="AH8030" t="str">
            <v/>
          </cell>
          <cell r="AI8030" t="str">
            <v/>
          </cell>
        </row>
        <row r="8031">
          <cell r="F8031">
            <v>0</v>
          </cell>
          <cell r="AD8031" t="str">
            <v/>
          </cell>
          <cell r="AE8031" t="str">
            <v/>
          </cell>
          <cell r="AF8031" t="str">
            <v/>
          </cell>
          <cell r="AG8031" t="str">
            <v/>
          </cell>
          <cell r="AH8031" t="str">
            <v/>
          </cell>
          <cell r="AI8031" t="str">
            <v/>
          </cell>
        </row>
        <row r="8032">
          <cell r="F8032">
            <v>0</v>
          </cell>
          <cell r="AD8032" t="str">
            <v/>
          </cell>
          <cell r="AE8032" t="str">
            <v/>
          </cell>
          <cell r="AF8032" t="str">
            <v/>
          </cell>
          <cell r="AG8032" t="str">
            <v/>
          </cell>
          <cell r="AH8032" t="str">
            <v/>
          </cell>
          <cell r="AI8032" t="str">
            <v/>
          </cell>
        </row>
        <row r="8033">
          <cell r="F8033">
            <v>0</v>
          </cell>
          <cell r="AD8033" t="str">
            <v/>
          </cell>
          <cell r="AE8033" t="str">
            <v/>
          </cell>
          <cell r="AF8033" t="str">
            <v/>
          </cell>
          <cell r="AG8033" t="str">
            <v/>
          </cell>
          <cell r="AH8033" t="str">
            <v/>
          </cell>
          <cell r="AI8033" t="str">
            <v/>
          </cell>
        </row>
        <row r="8034">
          <cell r="F8034">
            <v>0</v>
          </cell>
          <cell r="AD8034" t="str">
            <v/>
          </cell>
          <cell r="AE8034" t="str">
            <v/>
          </cell>
          <cell r="AF8034" t="str">
            <v/>
          </cell>
          <cell r="AG8034" t="str">
            <v/>
          </cell>
          <cell r="AH8034" t="str">
            <v/>
          </cell>
          <cell r="AI8034" t="str">
            <v/>
          </cell>
        </row>
        <row r="8035">
          <cell r="F8035">
            <v>0</v>
          </cell>
          <cell r="AD8035" t="str">
            <v/>
          </cell>
          <cell r="AE8035" t="str">
            <v/>
          </cell>
          <cell r="AF8035" t="str">
            <v/>
          </cell>
          <cell r="AG8035" t="str">
            <v/>
          </cell>
          <cell r="AH8035" t="str">
            <v/>
          </cell>
          <cell r="AI8035" t="str">
            <v/>
          </cell>
        </row>
        <row r="8036">
          <cell r="F8036">
            <v>0</v>
          </cell>
          <cell r="AD8036" t="str">
            <v/>
          </cell>
          <cell r="AE8036" t="str">
            <v/>
          </cell>
          <cell r="AF8036" t="str">
            <v/>
          </cell>
          <cell r="AG8036" t="str">
            <v/>
          </cell>
          <cell r="AH8036" t="str">
            <v/>
          </cell>
          <cell r="AI8036" t="str">
            <v/>
          </cell>
        </row>
        <row r="8037">
          <cell r="F8037">
            <v>0</v>
          </cell>
          <cell r="AD8037" t="str">
            <v/>
          </cell>
          <cell r="AE8037" t="str">
            <v/>
          </cell>
          <cell r="AF8037" t="str">
            <v/>
          </cell>
          <cell r="AG8037" t="str">
            <v/>
          </cell>
          <cell r="AH8037" t="str">
            <v/>
          </cell>
          <cell r="AI8037" t="str">
            <v/>
          </cell>
        </row>
        <row r="8038">
          <cell r="F8038">
            <v>0</v>
          </cell>
          <cell r="AD8038" t="str">
            <v/>
          </cell>
          <cell r="AE8038" t="str">
            <v/>
          </cell>
          <cell r="AF8038" t="str">
            <v/>
          </cell>
          <cell r="AG8038" t="str">
            <v/>
          </cell>
          <cell r="AH8038" t="str">
            <v/>
          </cell>
          <cell r="AI8038" t="str">
            <v/>
          </cell>
        </row>
        <row r="8039">
          <cell r="F8039">
            <v>0</v>
          </cell>
          <cell r="AD8039" t="str">
            <v/>
          </cell>
          <cell r="AE8039" t="str">
            <v/>
          </cell>
          <cell r="AF8039" t="str">
            <v/>
          </cell>
          <cell r="AG8039" t="str">
            <v/>
          </cell>
          <cell r="AH8039" t="str">
            <v/>
          </cell>
          <cell r="AI8039" t="str">
            <v/>
          </cell>
        </row>
        <row r="8040">
          <cell r="F8040">
            <v>0</v>
          </cell>
          <cell r="AD8040" t="str">
            <v/>
          </cell>
          <cell r="AE8040" t="str">
            <v/>
          </cell>
          <cell r="AF8040" t="str">
            <v/>
          </cell>
          <cell r="AG8040" t="str">
            <v/>
          </cell>
          <cell r="AH8040" t="str">
            <v/>
          </cell>
          <cell r="AI8040" t="str">
            <v/>
          </cell>
        </row>
        <row r="8041">
          <cell r="F8041">
            <v>0</v>
          </cell>
          <cell r="AD8041" t="str">
            <v/>
          </cell>
          <cell r="AE8041" t="str">
            <v/>
          </cell>
          <cell r="AF8041" t="str">
            <v/>
          </cell>
          <cell r="AG8041" t="str">
            <v/>
          </cell>
          <cell r="AH8041" t="str">
            <v/>
          </cell>
          <cell r="AI8041" t="str">
            <v/>
          </cell>
        </row>
        <row r="8042">
          <cell r="F8042">
            <v>0</v>
          </cell>
          <cell r="AD8042" t="str">
            <v/>
          </cell>
          <cell r="AE8042" t="str">
            <v/>
          </cell>
          <cell r="AF8042" t="str">
            <v/>
          </cell>
          <cell r="AG8042" t="str">
            <v/>
          </cell>
          <cell r="AH8042" t="str">
            <v/>
          </cell>
          <cell r="AI8042" t="str">
            <v/>
          </cell>
        </row>
        <row r="8043">
          <cell r="F8043">
            <v>0</v>
          </cell>
          <cell r="AD8043" t="str">
            <v/>
          </cell>
          <cell r="AE8043" t="str">
            <v/>
          </cell>
          <cell r="AF8043" t="str">
            <v/>
          </cell>
          <cell r="AG8043" t="str">
            <v/>
          </cell>
          <cell r="AH8043" t="str">
            <v/>
          </cell>
          <cell r="AI8043" t="str">
            <v/>
          </cell>
        </row>
        <row r="8044">
          <cell r="F8044">
            <v>0</v>
          </cell>
          <cell r="AD8044" t="str">
            <v/>
          </cell>
          <cell r="AE8044" t="str">
            <v/>
          </cell>
          <cell r="AF8044" t="str">
            <v/>
          </cell>
          <cell r="AG8044" t="str">
            <v/>
          </cell>
          <cell r="AH8044" t="str">
            <v/>
          </cell>
          <cell r="AI8044" t="str">
            <v/>
          </cell>
        </row>
        <row r="8045">
          <cell r="F8045">
            <v>0</v>
          </cell>
          <cell r="AD8045" t="str">
            <v/>
          </cell>
          <cell r="AE8045" t="str">
            <v/>
          </cell>
          <cell r="AF8045" t="str">
            <v/>
          </cell>
          <cell r="AG8045" t="str">
            <v/>
          </cell>
          <cell r="AH8045" t="str">
            <v/>
          </cell>
          <cell r="AI8045" t="str">
            <v/>
          </cell>
        </row>
        <row r="8046">
          <cell r="F8046">
            <v>0</v>
          </cell>
          <cell r="AD8046" t="str">
            <v/>
          </cell>
          <cell r="AE8046" t="str">
            <v/>
          </cell>
          <cell r="AF8046" t="str">
            <v/>
          </cell>
          <cell r="AG8046" t="str">
            <v/>
          </cell>
          <cell r="AH8046" t="str">
            <v/>
          </cell>
          <cell r="AI8046" t="str">
            <v/>
          </cell>
        </row>
        <row r="8047">
          <cell r="F8047">
            <v>0</v>
          </cell>
          <cell r="AD8047" t="str">
            <v/>
          </cell>
          <cell r="AE8047" t="str">
            <v/>
          </cell>
          <cell r="AF8047" t="str">
            <v/>
          </cell>
          <cell r="AG8047" t="str">
            <v/>
          </cell>
          <cell r="AH8047" t="str">
            <v/>
          </cell>
          <cell r="AI8047" t="str">
            <v/>
          </cell>
        </row>
        <row r="8048">
          <cell r="F8048">
            <v>0</v>
          </cell>
          <cell r="AD8048" t="str">
            <v/>
          </cell>
          <cell r="AE8048" t="str">
            <v/>
          </cell>
          <cell r="AF8048" t="str">
            <v/>
          </cell>
          <cell r="AG8048" t="str">
            <v/>
          </cell>
          <cell r="AH8048" t="str">
            <v/>
          </cell>
          <cell r="AI8048" t="str">
            <v/>
          </cell>
        </row>
        <row r="8049">
          <cell r="F8049">
            <v>0</v>
          </cell>
          <cell r="AD8049" t="str">
            <v/>
          </cell>
          <cell r="AE8049" t="str">
            <v/>
          </cell>
          <cell r="AF8049" t="str">
            <v/>
          </cell>
          <cell r="AG8049" t="str">
            <v/>
          </cell>
          <cell r="AH8049" t="str">
            <v/>
          </cell>
          <cell r="AI8049" t="str">
            <v/>
          </cell>
        </row>
        <row r="8050">
          <cell r="F8050">
            <v>0</v>
          </cell>
          <cell r="AD8050" t="str">
            <v/>
          </cell>
          <cell r="AE8050" t="str">
            <v/>
          </cell>
          <cell r="AF8050" t="str">
            <v/>
          </cell>
          <cell r="AG8050" t="str">
            <v/>
          </cell>
          <cell r="AH8050" t="str">
            <v/>
          </cell>
          <cell r="AI8050" t="str">
            <v/>
          </cell>
        </row>
        <row r="8051">
          <cell r="F8051">
            <v>0</v>
          </cell>
          <cell r="AD8051" t="str">
            <v/>
          </cell>
          <cell r="AE8051" t="str">
            <v/>
          </cell>
          <cell r="AF8051" t="str">
            <v/>
          </cell>
          <cell r="AG8051" t="str">
            <v/>
          </cell>
          <cell r="AH8051" t="str">
            <v/>
          </cell>
          <cell r="AI8051" t="str">
            <v/>
          </cell>
        </row>
        <row r="8052">
          <cell r="F8052">
            <v>0</v>
          </cell>
          <cell r="AD8052" t="str">
            <v/>
          </cell>
          <cell r="AE8052" t="str">
            <v/>
          </cell>
          <cell r="AF8052" t="str">
            <v/>
          </cell>
          <cell r="AG8052" t="str">
            <v/>
          </cell>
          <cell r="AH8052" t="str">
            <v/>
          </cell>
          <cell r="AI8052" t="str">
            <v/>
          </cell>
        </row>
        <row r="8053">
          <cell r="F8053">
            <v>0</v>
          </cell>
          <cell r="AD8053" t="str">
            <v/>
          </cell>
          <cell r="AE8053" t="str">
            <v/>
          </cell>
          <cell r="AF8053" t="str">
            <v/>
          </cell>
          <cell r="AG8053" t="str">
            <v/>
          </cell>
          <cell r="AH8053" t="str">
            <v/>
          </cell>
          <cell r="AI8053" t="str">
            <v/>
          </cell>
        </row>
        <row r="8054">
          <cell r="F8054">
            <v>0</v>
          </cell>
          <cell r="AD8054" t="str">
            <v/>
          </cell>
          <cell r="AE8054" t="str">
            <v/>
          </cell>
          <cell r="AF8054" t="str">
            <v/>
          </cell>
          <cell r="AG8054" t="str">
            <v/>
          </cell>
          <cell r="AH8054" t="str">
            <v/>
          </cell>
          <cell r="AI8054" t="str">
            <v/>
          </cell>
        </row>
        <row r="8055">
          <cell r="F8055">
            <v>0</v>
          </cell>
          <cell r="AD8055" t="str">
            <v/>
          </cell>
          <cell r="AE8055" t="str">
            <v/>
          </cell>
          <cell r="AF8055" t="str">
            <v/>
          </cell>
          <cell r="AG8055" t="str">
            <v/>
          </cell>
          <cell r="AH8055" t="str">
            <v/>
          </cell>
          <cell r="AI8055" t="str">
            <v/>
          </cell>
        </row>
        <row r="8056">
          <cell r="F8056">
            <v>0</v>
          </cell>
          <cell r="AD8056" t="str">
            <v/>
          </cell>
          <cell r="AE8056" t="str">
            <v/>
          </cell>
          <cell r="AF8056" t="str">
            <v/>
          </cell>
          <cell r="AG8056" t="str">
            <v/>
          </cell>
          <cell r="AH8056" t="str">
            <v/>
          </cell>
          <cell r="AI8056" t="str">
            <v/>
          </cell>
        </row>
        <row r="8057">
          <cell r="F8057">
            <v>0</v>
          </cell>
          <cell r="AD8057" t="str">
            <v/>
          </cell>
          <cell r="AE8057" t="str">
            <v/>
          </cell>
          <cell r="AF8057" t="str">
            <v/>
          </cell>
          <cell r="AG8057" t="str">
            <v/>
          </cell>
          <cell r="AH8057" t="str">
            <v/>
          </cell>
          <cell r="AI8057" t="str">
            <v/>
          </cell>
        </row>
        <row r="8058">
          <cell r="F8058">
            <v>0</v>
          </cell>
          <cell r="AD8058" t="str">
            <v/>
          </cell>
          <cell r="AE8058" t="str">
            <v/>
          </cell>
          <cell r="AF8058" t="str">
            <v/>
          </cell>
          <cell r="AG8058" t="str">
            <v/>
          </cell>
          <cell r="AH8058" t="str">
            <v/>
          </cell>
          <cell r="AI8058" t="str">
            <v/>
          </cell>
        </row>
        <row r="8059">
          <cell r="F8059">
            <v>0</v>
          </cell>
          <cell r="AD8059" t="str">
            <v/>
          </cell>
          <cell r="AE8059" t="str">
            <v/>
          </cell>
          <cell r="AF8059" t="str">
            <v/>
          </cell>
          <cell r="AG8059" t="str">
            <v/>
          </cell>
          <cell r="AH8059" t="str">
            <v/>
          </cell>
          <cell r="AI8059" t="str">
            <v/>
          </cell>
        </row>
        <row r="8060">
          <cell r="F8060">
            <v>0</v>
          </cell>
          <cell r="AD8060" t="str">
            <v/>
          </cell>
          <cell r="AE8060" t="str">
            <v/>
          </cell>
          <cell r="AF8060" t="str">
            <v/>
          </cell>
          <cell r="AG8060" t="str">
            <v/>
          </cell>
          <cell r="AH8060" t="str">
            <v/>
          </cell>
          <cell r="AI8060" t="str">
            <v/>
          </cell>
        </row>
        <row r="8061">
          <cell r="F8061">
            <v>0</v>
          </cell>
          <cell r="AD8061" t="str">
            <v/>
          </cell>
          <cell r="AE8061" t="str">
            <v/>
          </cell>
          <cell r="AF8061" t="str">
            <v/>
          </cell>
          <cell r="AG8061" t="str">
            <v/>
          </cell>
          <cell r="AH8061" t="str">
            <v/>
          </cell>
          <cell r="AI8061" t="str">
            <v/>
          </cell>
        </row>
        <row r="8062">
          <cell r="F8062">
            <v>0</v>
          </cell>
          <cell r="AD8062" t="str">
            <v/>
          </cell>
          <cell r="AE8062" t="str">
            <v/>
          </cell>
          <cell r="AF8062" t="str">
            <v/>
          </cell>
          <cell r="AG8062" t="str">
            <v/>
          </cell>
          <cell r="AH8062" t="str">
            <v/>
          </cell>
          <cell r="AI8062" t="str">
            <v/>
          </cell>
        </row>
        <row r="8063">
          <cell r="F8063">
            <v>0</v>
          </cell>
          <cell r="AD8063" t="str">
            <v/>
          </cell>
          <cell r="AE8063" t="str">
            <v/>
          </cell>
          <cell r="AF8063" t="str">
            <v/>
          </cell>
          <cell r="AG8063" t="str">
            <v/>
          </cell>
          <cell r="AH8063" t="str">
            <v/>
          </cell>
          <cell r="AI8063" t="str">
            <v/>
          </cell>
        </row>
        <row r="8064">
          <cell r="F8064">
            <v>0</v>
          </cell>
          <cell r="AD8064" t="str">
            <v/>
          </cell>
          <cell r="AE8064" t="str">
            <v/>
          </cell>
          <cell r="AF8064" t="str">
            <v/>
          </cell>
          <cell r="AG8064" t="str">
            <v/>
          </cell>
          <cell r="AH8064" t="str">
            <v/>
          </cell>
          <cell r="AI8064" t="str">
            <v/>
          </cell>
        </row>
        <row r="8065">
          <cell r="F8065">
            <v>0</v>
          </cell>
          <cell r="AD8065" t="str">
            <v/>
          </cell>
          <cell r="AE8065" t="str">
            <v/>
          </cell>
          <cell r="AF8065" t="str">
            <v/>
          </cell>
          <cell r="AG8065" t="str">
            <v/>
          </cell>
          <cell r="AH8065" t="str">
            <v/>
          </cell>
          <cell r="AI8065" t="str">
            <v/>
          </cell>
        </row>
        <row r="8066">
          <cell r="F8066">
            <v>0</v>
          </cell>
          <cell r="AD8066" t="str">
            <v/>
          </cell>
          <cell r="AE8066" t="str">
            <v/>
          </cell>
          <cell r="AF8066" t="str">
            <v/>
          </cell>
          <cell r="AG8066" t="str">
            <v/>
          </cell>
          <cell r="AH8066" t="str">
            <v/>
          </cell>
          <cell r="AI8066" t="str">
            <v/>
          </cell>
        </row>
        <row r="8067">
          <cell r="F8067">
            <v>0</v>
          </cell>
          <cell r="AD8067" t="str">
            <v/>
          </cell>
          <cell r="AE8067" t="str">
            <v/>
          </cell>
          <cell r="AF8067" t="str">
            <v/>
          </cell>
          <cell r="AG8067" t="str">
            <v/>
          </cell>
          <cell r="AH8067" t="str">
            <v/>
          </cell>
          <cell r="AI8067" t="str">
            <v/>
          </cell>
        </row>
        <row r="8068">
          <cell r="F8068">
            <v>0</v>
          </cell>
          <cell r="AD8068" t="str">
            <v/>
          </cell>
          <cell r="AE8068" t="str">
            <v/>
          </cell>
          <cell r="AF8068" t="str">
            <v/>
          </cell>
          <cell r="AG8068" t="str">
            <v/>
          </cell>
          <cell r="AH8068" t="str">
            <v/>
          </cell>
          <cell r="AI8068" t="str">
            <v/>
          </cell>
        </row>
        <row r="8069">
          <cell r="F8069">
            <v>0</v>
          </cell>
          <cell r="AD8069" t="str">
            <v/>
          </cell>
          <cell r="AE8069" t="str">
            <v/>
          </cell>
          <cell r="AF8069" t="str">
            <v/>
          </cell>
          <cell r="AG8069" t="str">
            <v/>
          </cell>
          <cell r="AH8069" t="str">
            <v/>
          </cell>
          <cell r="AI8069" t="str">
            <v/>
          </cell>
        </row>
        <row r="8070">
          <cell r="F8070">
            <v>0</v>
          </cell>
          <cell r="AD8070" t="str">
            <v/>
          </cell>
          <cell r="AE8070" t="str">
            <v/>
          </cell>
          <cell r="AF8070" t="str">
            <v/>
          </cell>
          <cell r="AG8070" t="str">
            <v/>
          </cell>
          <cell r="AH8070" t="str">
            <v/>
          </cell>
          <cell r="AI8070" t="str">
            <v/>
          </cell>
        </row>
        <row r="8071">
          <cell r="F8071">
            <v>0</v>
          </cell>
          <cell r="AD8071" t="str">
            <v/>
          </cell>
          <cell r="AE8071" t="str">
            <v/>
          </cell>
          <cell r="AF8071" t="str">
            <v/>
          </cell>
          <cell r="AG8071" t="str">
            <v/>
          </cell>
          <cell r="AH8071" t="str">
            <v/>
          </cell>
          <cell r="AI8071" t="str">
            <v/>
          </cell>
        </row>
        <row r="8072">
          <cell r="F8072">
            <v>0</v>
          </cell>
          <cell r="AD8072" t="str">
            <v/>
          </cell>
          <cell r="AE8072" t="str">
            <v/>
          </cell>
          <cell r="AF8072" t="str">
            <v/>
          </cell>
          <cell r="AG8072" t="str">
            <v/>
          </cell>
          <cell r="AH8072" t="str">
            <v/>
          </cell>
          <cell r="AI8072" t="str">
            <v/>
          </cell>
        </row>
        <row r="8073">
          <cell r="F8073">
            <v>0</v>
          </cell>
          <cell r="AD8073" t="str">
            <v/>
          </cell>
          <cell r="AE8073" t="str">
            <v/>
          </cell>
          <cell r="AF8073" t="str">
            <v/>
          </cell>
          <cell r="AG8073" t="str">
            <v/>
          </cell>
          <cell r="AH8073" t="str">
            <v/>
          </cell>
          <cell r="AI8073" t="str">
            <v/>
          </cell>
        </row>
        <row r="8074">
          <cell r="F8074">
            <v>0</v>
          </cell>
          <cell r="AD8074" t="str">
            <v/>
          </cell>
          <cell r="AE8074" t="str">
            <v/>
          </cell>
          <cell r="AF8074" t="str">
            <v/>
          </cell>
          <cell r="AG8074" t="str">
            <v/>
          </cell>
          <cell r="AH8074" t="str">
            <v/>
          </cell>
          <cell r="AI8074" t="str">
            <v/>
          </cell>
        </row>
        <row r="8075">
          <cell r="F8075">
            <v>0</v>
          </cell>
          <cell r="AD8075" t="str">
            <v/>
          </cell>
          <cell r="AE8075" t="str">
            <v/>
          </cell>
          <cell r="AF8075" t="str">
            <v/>
          </cell>
          <cell r="AG8075" t="str">
            <v/>
          </cell>
          <cell r="AH8075" t="str">
            <v/>
          </cell>
          <cell r="AI8075" t="str">
            <v/>
          </cell>
        </row>
        <row r="8076">
          <cell r="F8076">
            <v>0</v>
          </cell>
          <cell r="AD8076" t="str">
            <v/>
          </cell>
          <cell r="AE8076" t="str">
            <v/>
          </cell>
          <cell r="AF8076" t="str">
            <v/>
          </cell>
          <cell r="AG8076" t="str">
            <v/>
          </cell>
          <cell r="AH8076" t="str">
            <v/>
          </cell>
          <cell r="AI8076" t="str">
            <v/>
          </cell>
        </row>
        <row r="8077">
          <cell r="F8077">
            <v>0</v>
          </cell>
          <cell r="AD8077" t="str">
            <v/>
          </cell>
          <cell r="AE8077" t="str">
            <v/>
          </cell>
          <cell r="AF8077" t="str">
            <v/>
          </cell>
          <cell r="AG8077" t="str">
            <v/>
          </cell>
          <cell r="AH8077" t="str">
            <v/>
          </cell>
          <cell r="AI8077" t="str">
            <v/>
          </cell>
        </row>
        <row r="8078">
          <cell r="F8078">
            <v>0</v>
          </cell>
          <cell r="AD8078" t="str">
            <v/>
          </cell>
          <cell r="AE8078" t="str">
            <v/>
          </cell>
          <cell r="AF8078" t="str">
            <v/>
          </cell>
          <cell r="AG8078" t="str">
            <v/>
          </cell>
          <cell r="AH8078" t="str">
            <v/>
          </cell>
          <cell r="AI8078" t="str">
            <v/>
          </cell>
        </row>
        <row r="8079">
          <cell r="F8079">
            <v>0</v>
          </cell>
          <cell r="AD8079" t="str">
            <v/>
          </cell>
          <cell r="AE8079" t="str">
            <v/>
          </cell>
          <cell r="AF8079" t="str">
            <v/>
          </cell>
          <cell r="AG8079" t="str">
            <v/>
          </cell>
          <cell r="AH8079" t="str">
            <v/>
          </cell>
          <cell r="AI8079" t="str">
            <v/>
          </cell>
        </row>
        <row r="8080">
          <cell r="F8080">
            <v>0</v>
          </cell>
          <cell r="AD8080" t="str">
            <v/>
          </cell>
          <cell r="AE8080" t="str">
            <v/>
          </cell>
          <cell r="AF8080" t="str">
            <v/>
          </cell>
          <cell r="AG8080" t="str">
            <v/>
          </cell>
          <cell r="AH8080" t="str">
            <v/>
          </cell>
          <cell r="AI8080" t="str">
            <v/>
          </cell>
        </row>
        <row r="8081">
          <cell r="F8081">
            <v>0</v>
          </cell>
          <cell r="AD8081" t="str">
            <v/>
          </cell>
          <cell r="AE8081" t="str">
            <v/>
          </cell>
          <cell r="AF8081" t="str">
            <v/>
          </cell>
          <cell r="AG8081" t="str">
            <v/>
          </cell>
          <cell r="AH8081" t="str">
            <v/>
          </cell>
          <cell r="AI8081" t="str">
            <v/>
          </cell>
        </row>
        <row r="8082">
          <cell r="F8082">
            <v>0</v>
          </cell>
          <cell r="AD8082" t="str">
            <v/>
          </cell>
          <cell r="AE8082" t="str">
            <v/>
          </cell>
          <cell r="AF8082" t="str">
            <v/>
          </cell>
          <cell r="AG8082" t="str">
            <v/>
          </cell>
          <cell r="AH8082" t="str">
            <v/>
          </cell>
          <cell r="AI8082" t="str">
            <v/>
          </cell>
        </row>
        <row r="8083">
          <cell r="F8083">
            <v>0</v>
          </cell>
          <cell r="AD8083" t="str">
            <v/>
          </cell>
          <cell r="AE8083" t="str">
            <v/>
          </cell>
          <cell r="AF8083" t="str">
            <v/>
          </cell>
          <cell r="AG8083" t="str">
            <v/>
          </cell>
          <cell r="AH8083" t="str">
            <v/>
          </cell>
          <cell r="AI8083" t="str">
            <v/>
          </cell>
        </row>
        <row r="8084">
          <cell r="F8084">
            <v>0</v>
          </cell>
          <cell r="AD8084" t="str">
            <v/>
          </cell>
          <cell r="AE8084" t="str">
            <v/>
          </cell>
          <cell r="AF8084" t="str">
            <v/>
          </cell>
          <cell r="AG8084" t="str">
            <v/>
          </cell>
          <cell r="AH8084" t="str">
            <v/>
          </cell>
          <cell r="AI8084" t="str">
            <v/>
          </cell>
        </row>
        <row r="8085">
          <cell r="F8085">
            <v>0</v>
          </cell>
          <cell r="AD8085" t="str">
            <v/>
          </cell>
          <cell r="AE8085" t="str">
            <v/>
          </cell>
          <cell r="AF8085" t="str">
            <v/>
          </cell>
          <cell r="AG8085" t="str">
            <v/>
          </cell>
          <cell r="AH8085" t="str">
            <v/>
          </cell>
          <cell r="AI8085" t="str">
            <v/>
          </cell>
        </row>
        <row r="8086">
          <cell r="F8086">
            <v>0</v>
          </cell>
          <cell r="AD8086" t="str">
            <v/>
          </cell>
          <cell r="AE8086" t="str">
            <v/>
          </cell>
          <cell r="AF8086" t="str">
            <v/>
          </cell>
          <cell r="AG8086" t="str">
            <v/>
          </cell>
          <cell r="AH8086" t="str">
            <v/>
          </cell>
          <cell r="AI8086" t="str">
            <v/>
          </cell>
        </row>
        <row r="8087">
          <cell r="F8087">
            <v>0</v>
          </cell>
          <cell r="AD8087" t="str">
            <v/>
          </cell>
          <cell r="AE8087" t="str">
            <v/>
          </cell>
          <cell r="AF8087" t="str">
            <v/>
          </cell>
          <cell r="AG8087" t="str">
            <v/>
          </cell>
          <cell r="AH8087" t="str">
            <v/>
          </cell>
          <cell r="AI8087" t="str">
            <v/>
          </cell>
        </row>
        <row r="8088">
          <cell r="F8088">
            <v>0</v>
          </cell>
          <cell r="AD8088" t="str">
            <v/>
          </cell>
          <cell r="AE8088" t="str">
            <v/>
          </cell>
          <cell r="AF8088" t="str">
            <v/>
          </cell>
          <cell r="AG8088" t="str">
            <v/>
          </cell>
          <cell r="AH8088" t="str">
            <v/>
          </cell>
          <cell r="AI8088" t="str">
            <v/>
          </cell>
        </row>
        <row r="8089">
          <cell r="F8089" t="str">
            <v/>
          </cell>
          <cell r="AD8089" t="str">
            <v/>
          </cell>
          <cell r="AE8089" t="str">
            <v/>
          </cell>
          <cell r="AF8089" t="str">
            <v/>
          </cell>
          <cell r="AG8089" t="str">
            <v/>
          </cell>
          <cell r="AH8089" t="str">
            <v/>
          </cell>
          <cell r="AI8089" t="str">
            <v/>
          </cell>
        </row>
        <row r="8090">
          <cell r="F8090" t="str">
            <v/>
          </cell>
          <cell r="AD8090" t="str">
            <v/>
          </cell>
          <cell r="AE8090" t="str">
            <v/>
          </cell>
          <cell r="AF8090" t="str">
            <v/>
          </cell>
          <cell r="AG8090" t="str">
            <v/>
          </cell>
          <cell r="AH8090" t="str">
            <v/>
          </cell>
          <cell r="AI8090" t="str">
            <v/>
          </cell>
        </row>
        <row r="8091">
          <cell r="F8091" t="str">
            <v/>
          </cell>
          <cell r="AD8091" t="str">
            <v/>
          </cell>
          <cell r="AE8091" t="str">
            <v/>
          </cell>
          <cell r="AF8091" t="str">
            <v/>
          </cell>
          <cell r="AG8091" t="str">
            <v/>
          </cell>
          <cell r="AH8091" t="str">
            <v/>
          </cell>
          <cell r="AI8091" t="str">
            <v/>
          </cell>
        </row>
        <row r="8092">
          <cell r="F8092" t="str">
            <v/>
          </cell>
          <cell r="AD8092" t="str">
            <v/>
          </cell>
          <cell r="AE8092" t="str">
            <v/>
          </cell>
          <cell r="AF8092" t="str">
            <v/>
          </cell>
          <cell r="AG8092" t="str">
            <v/>
          </cell>
          <cell r="AH8092" t="str">
            <v/>
          </cell>
          <cell r="AI8092" t="str">
            <v/>
          </cell>
        </row>
        <row r="8093">
          <cell r="F8093" t="str">
            <v/>
          </cell>
          <cell r="AD8093" t="str">
            <v/>
          </cell>
          <cell r="AE8093" t="str">
            <v/>
          </cell>
          <cell r="AF8093" t="str">
            <v/>
          </cell>
          <cell r="AG8093" t="str">
            <v/>
          </cell>
          <cell r="AH8093" t="str">
            <v/>
          </cell>
          <cell r="AI8093" t="str">
            <v/>
          </cell>
        </row>
        <row r="8094">
          <cell r="F8094" t="str">
            <v/>
          </cell>
          <cell r="AD8094" t="str">
            <v/>
          </cell>
          <cell r="AE8094" t="str">
            <v/>
          </cell>
          <cell r="AF8094" t="str">
            <v/>
          </cell>
          <cell r="AG8094" t="str">
            <v/>
          </cell>
          <cell r="AH8094" t="str">
            <v/>
          </cell>
          <cell r="AI8094" t="str">
            <v/>
          </cell>
        </row>
        <row r="8095">
          <cell r="F8095" t="str">
            <v/>
          </cell>
          <cell r="AD8095" t="str">
            <v/>
          </cell>
          <cell r="AE8095" t="str">
            <v/>
          </cell>
          <cell r="AF8095" t="str">
            <v/>
          </cell>
          <cell r="AG8095" t="str">
            <v/>
          </cell>
          <cell r="AH8095" t="str">
            <v/>
          </cell>
          <cell r="AI8095" t="str">
            <v/>
          </cell>
        </row>
        <row r="8096">
          <cell r="F8096" t="str">
            <v/>
          </cell>
          <cell r="AD8096" t="str">
            <v/>
          </cell>
          <cell r="AE8096" t="str">
            <v/>
          </cell>
          <cell r="AF8096" t="str">
            <v/>
          </cell>
          <cell r="AG8096" t="str">
            <v/>
          </cell>
          <cell r="AH8096" t="str">
            <v/>
          </cell>
          <cell r="AI8096" t="str">
            <v/>
          </cell>
        </row>
        <row r="8097">
          <cell r="F8097" t="str">
            <v/>
          </cell>
          <cell r="AD8097" t="str">
            <v/>
          </cell>
          <cell r="AE8097" t="str">
            <v/>
          </cell>
          <cell r="AF8097" t="str">
            <v/>
          </cell>
          <cell r="AG8097" t="str">
            <v/>
          </cell>
          <cell r="AH8097" t="str">
            <v/>
          </cell>
          <cell r="AI8097" t="str">
            <v/>
          </cell>
        </row>
        <row r="8098">
          <cell r="F8098" t="str">
            <v/>
          </cell>
          <cell r="AD8098" t="str">
            <v/>
          </cell>
          <cell r="AE8098" t="str">
            <v/>
          </cell>
          <cell r="AF8098" t="str">
            <v/>
          </cell>
          <cell r="AG8098" t="str">
            <v/>
          </cell>
          <cell r="AH8098" t="str">
            <v/>
          </cell>
          <cell r="AI8098" t="str">
            <v/>
          </cell>
        </row>
        <row r="8099">
          <cell r="F8099" t="str">
            <v/>
          </cell>
          <cell r="AD8099" t="str">
            <v/>
          </cell>
          <cell r="AE8099" t="str">
            <v/>
          </cell>
          <cell r="AF8099" t="str">
            <v/>
          </cell>
          <cell r="AG8099" t="str">
            <v/>
          </cell>
          <cell r="AH8099" t="str">
            <v/>
          </cell>
          <cell r="AI8099" t="str">
            <v/>
          </cell>
        </row>
        <row r="8100">
          <cell r="F8100" t="str">
            <v/>
          </cell>
          <cell r="AD8100" t="str">
            <v/>
          </cell>
          <cell r="AE8100" t="str">
            <v/>
          </cell>
          <cell r="AF8100" t="str">
            <v/>
          </cell>
          <cell r="AG8100" t="str">
            <v/>
          </cell>
          <cell r="AH8100" t="str">
            <v/>
          </cell>
          <cell r="AI8100" t="str">
            <v/>
          </cell>
        </row>
        <row r="8101">
          <cell r="F8101" t="str">
            <v/>
          </cell>
          <cell r="AD8101" t="str">
            <v/>
          </cell>
          <cell r="AE8101" t="str">
            <v/>
          </cell>
          <cell r="AF8101" t="str">
            <v/>
          </cell>
          <cell r="AG8101" t="str">
            <v/>
          </cell>
          <cell r="AH8101" t="str">
            <v/>
          </cell>
          <cell r="AI8101" t="str">
            <v/>
          </cell>
        </row>
        <row r="8102">
          <cell r="F8102" t="str">
            <v/>
          </cell>
          <cell r="AD8102" t="str">
            <v/>
          </cell>
          <cell r="AE8102" t="str">
            <v/>
          </cell>
          <cell r="AF8102" t="str">
            <v/>
          </cell>
          <cell r="AG8102" t="str">
            <v/>
          </cell>
          <cell r="AH8102" t="str">
            <v/>
          </cell>
          <cell r="AI8102" t="str">
            <v/>
          </cell>
        </row>
        <row r="8103">
          <cell r="F8103" t="str">
            <v/>
          </cell>
          <cell r="AD8103" t="str">
            <v/>
          </cell>
          <cell r="AE8103" t="str">
            <v/>
          </cell>
          <cell r="AF8103" t="str">
            <v/>
          </cell>
          <cell r="AG8103" t="str">
            <v/>
          </cell>
          <cell r="AH8103" t="str">
            <v/>
          </cell>
          <cell r="AI8103" t="str">
            <v/>
          </cell>
        </row>
        <row r="8104">
          <cell r="F8104" t="str">
            <v/>
          </cell>
          <cell r="AD8104" t="str">
            <v/>
          </cell>
          <cell r="AE8104" t="str">
            <v/>
          </cell>
          <cell r="AF8104" t="str">
            <v/>
          </cell>
          <cell r="AG8104" t="str">
            <v/>
          </cell>
          <cell r="AH8104" t="str">
            <v/>
          </cell>
          <cell r="AI8104" t="str">
            <v/>
          </cell>
        </row>
        <row r="8105">
          <cell r="F8105" t="str">
            <v/>
          </cell>
          <cell r="AD8105" t="str">
            <v/>
          </cell>
          <cell r="AE8105" t="str">
            <v/>
          </cell>
          <cell r="AF8105" t="str">
            <v/>
          </cell>
          <cell r="AG8105" t="str">
            <v/>
          </cell>
          <cell r="AH8105" t="str">
            <v/>
          </cell>
          <cell r="AI8105" t="str">
            <v/>
          </cell>
        </row>
        <row r="8106">
          <cell r="F8106" t="str">
            <v/>
          </cell>
          <cell r="AD8106" t="str">
            <v/>
          </cell>
          <cell r="AE8106" t="str">
            <v/>
          </cell>
          <cell r="AF8106" t="str">
            <v/>
          </cell>
          <cell r="AG8106" t="str">
            <v/>
          </cell>
          <cell r="AH8106" t="str">
            <v/>
          </cell>
          <cell r="AI8106" t="str">
            <v/>
          </cell>
        </row>
        <row r="8107">
          <cell r="F8107" t="str">
            <v/>
          </cell>
          <cell r="AD8107" t="str">
            <v/>
          </cell>
          <cell r="AE8107" t="str">
            <v/>
          </cell>
          <cell r="AF8107" t="str">
            <v/>
          </cell>
          <cell r="AG8107" t="str">
            <v/>
          </cell>
          <cell r="AH8107" t="str">
            <v/>
          </cell>
          <cell r="AI8107" t="str">
            <v/>
          </cell>
        </row>
        <row r="8108">
          <cell r="F8108" t="str">
            <v/>
          </cell>
          <cell r="AD8108" t="str">
            <v/>
          </cell>
          <cell r="AE8108" t="str">
            <v/>
          </cell>
          <cell r="AF8108" t="str">
            <v/>
          </cell>
          <cell r="AG8108" t="str">
            <v/>
          </cell>
          <cell r="AH8108" t="str">
            <v/>
          </cell>
          <cell r="AI8108" t="str">
            <v/>
          </cell>
        </row>
        <row r="8109">
          <cell r="F8109" t="str">
            <v/>
          </cell>
          <cell r="AD8109" t="str">
            <v/>
          </cell>
          <cell r="AE8109" t="str">
            <v/>
          </cell>
          <cell r="AF8109" t="str">
            <v/>
          </cell>
          <cell r="AG8109" t="str">
            <v/>
          </cell>
          <cell r="AH8109" t="str">
            <v/>
          </cell>
          <cell r="AI8109" t="str">
            <v/>
          </cell>
        </row>
        <row r="8110">
          <cell r="F8110" t="str">
            <v/>
          </cell>
          <cell r="AD8110" t="str">
            <v/>
          </cell>
          <cell r="AE8110" t="str">
            <v/>
          </cell>
          <cell r="AF8110" t="str">
            <v/>
          </cell>
          <cell r="AG8110" t="str">
            <v/>
          </cell>
          <cell r="AH8110" t="str">
            <v/>
          </cell>
          <cell r="AI8110" t="str">
            <v/>
          </cell>
        </row>
        <row r="8111">
          <cell r="F8111" t="str">
            <v/>
          </cell>
          <cell r="AD8111" t="str">
            <v/>
          </cell>
          <cell r="AE8111" t="str">
            <v/>
          </cell>
          <cell r="AF8111" t="str">
            <v/>
          </cell>
          <cell r="AG8111" t="str">
            <v/>
          </cell>
          <cell r="AH8111" t="str">
            <v/>
          </cell>
          <cell r="AI8111" t="str">
            <v/>
          </cell>
        </row>
        <row r="8112">
          <cell r="F8112" t="str">
            <v/>
          </cell>
          <cell r="AD8112" t="str">
            <v/>
          </cell>
          <cell r="AE8112" t="str">
            <v/>
          </cell>
          <cell r="AF8112" t="str">
            <v/>
          </cell>
          <cell r="AG8112" t="str">
            <v/>
          </cell>
          <cell r="AH8112" t="str">
            <v/>
          </cell>
          <cell r="AI8112" t="str">
            <v/>
          </cell>
        </row>
        <row r="8113">
          <cell r="F8113" t="str">
            <v/>
          </cell>
          <cell r="AD8113" t="str">
            <v/>
          </cell>
          <cell r="AE8113" t="str">
            <v/>
          </cell>
          <cell r="AF8113" t="str">
            <v/>
          </cell>
          <cell r="AG8113" t="str">
            <v/>
          </cell>
          <cell r="AH8113" t="str">
            <v/>
          </cell>
          <cell r="AI8113" t="str">
            <v/>
          </cell>
        </row>
        <row r="8114">
          <cell r="F8114" t="str">
            <v/>
          </cell>
          <cell r="AD8114" t="str">
            <v/>
          </cell>
          <cell r="AE8114" t="str">
            <v/>
          </cell>
          <cell r="AF8114" t="str">
            <v/>
          </cell>
          <cell r="AG8114" t="str">
            <v/>
          </cell>
          <cell r="AH8114" t="str">
            <v/>
          </cell>
          <cell r="AI8114" t="str">
            <v/>
          </cell>
        </row>
        <row r="8115">
          <cell r="F8115" t="str">
            <v/>
          </cell>
          <cell r="AD8115" t="str">
            <v/>
          </cell>
          <cell r="AE8115" t="str">
            <v/>
          </cell>
          <cell r="AF8115" t="str">
            <v/>
          </cell>
          <cell r="AG8115" t="str">
            <v/>
          </cell>
          <cell r="AH8115" t="str">
            <v/>
          </cell>
          <cell r="AI8115" t="str">
            <v/>
          </cell>
        </row>
        <row r="8116">
          <cell r="F8116" t="str">
            <v/>
          </cell>
          <cell r="AD8116" t="str">
            <v/>
          </cell>
          <cell r="AE8116" t="str">
            <v/>
          </cell>
          <cell r="AF8116" t="str">
            <v/>
          </cell>
          <cell r="AG8116" t="str">
            <v/>
          </cell>
          <cell r="AH8116" t="str">
            <v/>
          </cell>
          <cell r="AI8116" t="str">
            <v/>
          </cell>
        </row>
        <row r="8117">
          <cell r="F8117" t="str">
            <v/>
          </cell>
          <cell r="AD8117" t="str">
            <v/>
          </cell>
          <cell r="AE8117" t="str">
            <v/>
          </cell>
          <cell r="AF8117" t="str">
            <v/>
          </cell>
          <cell r="AG8117" t="str">
            <v/>
          </cell>
          <cell r="AH8117" t="str">
            <v/>
          </cell>
          <cell r="AI8117" t="str">
            <v/>
          </cell>
        </row>
        <row r="8118">
          <cell r="F8118" t="str">
            <v/>
          </cell>
          <cell r="AD8118" t="str">
            <v/>
          </cell>
          <cell r="AE8118" t="str">
            <v/>
          </cell>
          <cell r="AF8118" t="str">
            <v/>
          </cell>
          <cell r="AG8118" t="str">
            <v/>
          </cell>
          <cell r="AH8118" t="str">
            <v/>
          </cell>
          <cell r="AI8118" t="str">
            <v/>
          </cell>
        </row>
        <row r="8119">
          <cell r="F8119" t="str">
            <v/>
          </cell>
          <cell r="AD8119" t="str">
            <v/>
          </cell>
          <cell r="AE8119" t="str">
            <v/>
          </cell>
          <cell r="AF8119" t="str">
            <v/>
          </cell>
          <cell r="AG8119" t="str">
            <v/>
          </cell>
          <cell r="AH8119" t="str">
            <v/>
          </cell>
          <cell r="AI8119" t="str">
            <v/>
          </cell>
        </row>
        <row r="8120">
          <cell r="F8120" t="str">
            <v/>
          </cell>
          <cell r="AD8120" t="str">
            <v/>
          </cell>
          <cell r="AE8120" t="str">
            <v/>
          </cell>
          <cell r="AF8120" t="str">
            <v/>
          </cell>
          <cell r="AG8120" t="str">
            <v/>
          </cell>
          <cell r="AH8120" t="str">
            <v/>
          </cell>
          <cell r="AI8120" t="str">
            <v/>
          </cell>
        </row>
        <row r="8121">
          <cell r="F8121" t="str">
            <v/>
          </cell>
          <cell r="AD8121" t="str">
            <v/>
          </cell>
          <cell r="AE8121" t="str">
            <v/>
          </cell>
          <cell r="AF8121" t="str">
            <v/>
          </cell>
          <cell r="AG8121" t="str">
            <v/>
          </cell>
          <cell r="AH8121" t="str">
            <v/>
          </cell>
          <cell r="AI8121" t="str">
            <v/>
          </cell>
        </row>
        <row r="8122">
          <cell r="F8122" t="str">
            <v/>
          </cell>
          <cell r="AD8122" t="str">
            <v/>
          </cell>
          <cell r="AE8122" t="str">
            <v/>
          </cell>
          <cell r="AF8122" t="str">
            <v/>
          </cell>
          <cell r="AG8122" t="str">
            <v/>
          </cell>
          <cell r="AH8122" t="str">
            <v/>
          </cell>
          <cell r="AI8122" t="str">
            <v/>
          </cell>
        </row>
        <row r="8123">
          <cell r="F8123" t="str">
            <v/>
          </cell>
          <cell r="AD8123" t="str">
            <v/>
          </cell>
          <cell r="AE8123" t="str">
            <v/>
          </cell>
          <cell r="AF8123" t="str">
            <v/>
          </cell>
          <cell r="AG8123" t="str">
            <v/>
          </cell>
          <cell r="AH8123" t="str">
            <v/>
          </cell>
          <cell r="AI8123" t="str">
            <v/>
          </cell>
        </row>
        <row r="8124">
          <cell r="F8124" t="str">
            <v/>
          </cell>
          <cell r="AD8124" t="str">
            <v/>
          </cell>
          <cell r="AE8124" t="str">
            <v/>
          </cell>
          <cell r="AF8124" t="str">
            <v/>
          </cell>
          <cell r="AG8124" t="str">
            <v/>
          </cell>
          <cell r="AH8124" t="str">
            <v/>
          </cell>
          <cell r="AI8124" t="str">
            <v/>
          </cell>
        </row>
        <row r="8125">
          <cell r="F8125" t="str">
            <v/>
          </cell>
          <cell r="AD8125" t="str">
            <v/>
          </cell>
          <cell r="AE8125" t="str">
            <v/>
          </cell>
          <cell r="AF8125" t="str">
            <v/>
          </cell>
          <cell r="AG8125" t="str">
            <v/>
          </cell>
          <cell r="AH8125" t="str">
            <v/>
          </cell>
          <cell r="AI8125" t="str">
            <v/>
          </cell>
        </row>
        <row r="8126">
          <cell r="F8126" t="str">
            <v/>
          </cell>
          <cell r="AD8126" t="str">
            <v/>
          </cell>
          <cell r="AE8126" t="str">
            <v/>
          </cell>
          <cell r="AF8126" t="str">
            <v/>
          </cell>
          <cell r="AG8126" t="str">
            <v/>
          </cell>
          <cell r="AH8126" t="str">
            <v/>
          </cell>
          <cell r="AI8126" t="str">
            <v/>
          </cell>
        </row>
        <row r="8127">
          <cell r="F8127" t="str">
            <v/>
          </cell>
          <cell r="AD8127" t="str">
            <v/>
          </cell>
          <cell r="AE8127" t="str">
            <v/>
          </cell>
          <cell r="AF8127" t="str">
            <v/>
          </cell>
          <cell r="AG8127" t="str">
            <v/>
          </cell>
          <cell r="AH8127" t="str">
            <v/>
          </cell>
          <cell r="AI8127" t="str">
            <v/>
          </cell>
        </row>
        <row r="8128">
          <cell r="F8128" t="str">
            <v/>
          </cell>
          <cell r="AD8128" t="str">
            <v/>
          </cell>
          <cell r="AE8128" t="str">
            <v/>
          </cell>
          <cell r="AF8128" t="str">
            <v/>
          </cell>
          <cell r="AG8128" t="str">
            <v/>
          </cell>
          <cell r="AH8128" t="str">
            <v/>
          </cell>
          <cell r="AI8128" t="str">
            <v/>
          </cell>
        </row>
        <row r="8129">
          <cell r="F8129" t="str">
            <v/>
          </cell>
          <cell r="AD8129" t="str">
            <v/>
          </cell>
          <cell r="AE8129" t="str">
            <v/>
          </cell>
          <cell r="AF8129" t="str">
            <v/>
          </cell>
          <cell r="AG8129" t="str">
            <v/>
          </cell>
          <cell r="AH8129" t="str">
            <v/>
          </cell>
          <cell r="AI8129" t="str">
            <v/>
          </cell>
        </row>
        <row r="8130">
          <cell r="F8130" t="str">
            <v/>
          </cell>
          <cell r="AD8130" t="str">
            <v/>
          </cell>
          <cell r="AE8130" t="str">
            <v/>
          </cell>
          <cell r="AF8130" t="str">
            <v/>
          </cell>
          <cell r="AG8130" t="str">
            <v/>
          </cell>
          <cell r="AH8130" t="str">
            <v/>
          </cell>
          <cell r="AI8130" t="str">
            <v/>
          </cell>
        </row>
        <row r="8131">
          <cell r="F8131" t="str">
            <v/>
          </cell>
          <cell r="AD8131" t="str">
            <v/>
          </cell>
          <cell r="AE8131" t="str">
            <v/>
          </cell>
          <cell r="AF8131" t="str">
            <v/>
          </cell>
          <cell r="AG8131" t="str">
            <v/>
          </cell>
          <cell r="AH8131" t="str">
            <v/>
          </cell>
          <cell r="AI8131" t="str">
            <v/>
          </cell>
        </row>
        <row r="8132">
          <cell r="F8132" t="str">
            <v/>
          </cell>
          <cell r="AD8132" t="str">
            <v/>
          </cell>
          <cell r="AE8132" t="str">
            <v/>
          </cell>
          <cell r="AF8132" t="str">
            <v/>
          </cell>
          <cell r="AG8132" t="str">
            <v/>
          </cell>
          <cell r="AH8132" t="str">
            <v/>
          </cell>
          <cell r="AI8132" t="str">
            <v/>
          </cell>
        </row>
        <row r="8133">
          <cell r="F8133" t="str">
            <v/>
          </cell>
          <cell r="AD8133" t="str">
            <v/>
          </cell>
          <cell r="AE8133" t="str">
            <v/>
          </cell>
          <cell r="AF8133" t="str">
            <v/>
          </cell>
          <cell r="AG8133" t="str">
            <v/>
          </cell>
          <cell r="AH8133" t="str">
            <v/>
          </cell>
          <cell r="AI8133" t="str">
            <v/>
          </cell>
        </row>
        <row r="8134">
          <cell r="F8134" t="str">
            <v/>
          </cell>
          <cell r="AD8134" t="str">
            <v/>
          </cell>
          <cell r="AE8134" t="str">
            <v/>
          </cell>
          <cell r="AF8134" t="str">
            <v/>
          </cell>
          <cell r="AG8134" t="str">
            <v/>
          </cell>
          <cell r="AH8134" t="str">
            <v/>
          </cell>
          <cell r="AI8134" t="str">
            <v/>
          </cell>
        </row>
        <row r="8135">
          <cell r="F8135" t="str">
            <v/>
          </cell>
          <cell r="AD8135" t="str">
            <v/>
          </cell>
          <cell r="AE8135" t="str">
            <v/>
          </cell>
          <cell r="AF8135" t="str">
            <v/>
          </cell>
          <cell r="AG8135" t="str">
            <v/>
          </cell>
          <cell r="AH8135" t="str">
            <v/>
          </cell>
          <cell r="AI8135" t="str">
            <v/>
          </cell>
        </row>
        <row r="8136">
          <cell r="F8136" t="str">
            <v/>
          </cell>
          <cell r="AD8136" t="str">
            <v/>
          </cell>
          <cell r="AE8136" t="str">
            <v/>
          </cell>
          <cell r="AF8136" t="str">
            <v/>
          </cell>
          <cell r="AG8136" t="str">
            <v/>
          </cell>
          <cell r="AH8136" t="str">
            <v/>
          </cell>
          <cell r="AI8136" t="str">
            <v/>
          </cell>
        </row>
        <row r="8137">
          <cell r="F8137" t="str">
            <v/>
          </cell>
          <cell r="AD8137" t="str">
            <v/>
          </cell>
          <cell r="AE8137" t="str">
            <v/>
          </cell>
          <cell r="AF8137" t="str">
            <v/>
          </cell>
          <cell r="AG8137" t="str">
            <v/>
          </cell>
          <cell r="AH8137" t="str">
            <v/>
          </cell>
          <cell r="AI8137" t="str">
            <v/>
          </cell>
        </row>
        <row r="8138">
          <cell r="F8138" t="str">
            <v/>
          </cell>
          <cell r="AD8138" t="str">
            <v/>
          </cell>
          <cell r="AE8138" t="str">
            <v/>
          </cell>
          <cell r="AF8138" t="str">
            <v/>
          </cell>
          <cell r="AG8138" t="str">
            <v/>
          </cell>
          <cell r="AH8138" t="str">
            <v/>
          </cell>
          <cell r="AI8138" t="str">
            <v/>
          </cell>
        </row>
        <row r="8139">
          <cell r="F8139" t="str">
            <v/>
          </cell>
          <cell r="AD8139" t="str">
            <v/>
          </cell>
          <cell r="AE8139" t="str">
            <v/>
          </cell>
          <cell r="AF8139" t="str">
            <v/>
          </cell>
          <cell r="AG8139" t="str">
            <v/>
          </cell>
          <cell r="AH8139" t="str">
            <v/>
          </cell>
          <cell r="AI8139" t="str">
            <v/>
          </cell>
        </row>
        <row r="8140">
          <cell r="F8140" t="str">
            <v/>
          </cell>
          <cell r="AD8140" t="str">
            <v/>
          </cell>
          <cell r="AE8140" t="str">
            <v/>
          </cell>
          <cell r="AF8140" t="str">
            <v/>
          </cell>
          <cell r="AG8140" t="str">
            <v/>
          </cell>
          <cell r="AH8140" t="str">
            <v/>
          </cell>
          <cell r="AI8140" t="str">
            <v/>
          </cell>
        </row>
        <row r="8141">
          <cell r="F8141" t="str">
            <v/>
          </cell>
          <cell r="AD8141" t="str">
            <v/>
          </cell>
          <cell r="AE8141" t="str">
            <v/>
          </cell>
          <cell r="AF8141" t="str">
            <v/>
          </cell>
          <cell r="AG8141" t="str">
            <v/>
          </cell>
          <cell r="AH8141" t="str">
            <v/>
          </cell>
          <cell r="AI8141" t="str">
            <v/>
          </cell>
        </row>
        <row r="8142">
          <cell r="F8142" t="str">
            <v/>
          </cell>
          <cell r="AD8142" t="str">
            <v/>
          </cell>
          <cell r="AE8142" t="str">
            <v/>
          </cell>
          <cell r="AF8142" t="str">
            <v/>
          </cell>
          <cell r="AG8142" t="str">
            <v/>
          </cell>
          <cell r="AH8142" t="str">
            <v/>
          </cell>
          <cell r="AI8142" t="str">
            <v/>
          </cell>
        </row>
        <row r="8143">
          <cell r="F8143" t="str">
            <v/>
          </cell>
          <cell r="AD8143" t="str">
            <v/>
          </cell>
          <cell r="AE8143" t="str">
            <v/>
          </cell>
          <cell r="AF8143" t="str">
            <v/>
          </cell>
          <cell r="AG8143" t="str">
            <v/>
          </cell>
          <cell r="AH8143" t="str">
            <v/>
          </cell>
          <cell r="AI8143" t="str">
            <v/>
          </cell>
        </row>
        <row r="8144">
          <cell r="F8144" t="str">
            <v/>
          </cell>
          <cell r="AD8144" t="str">
            <v/>
          </cell>
          <cell r="AE8144" t="str">
            <v/>
          </cell>
          <cell r="AF8144" t="str">
            <v/>
          </cell>
          <cell r="AG8144" t="str">
            <v/>
          </cell>
          <cell r="AH8144" t="str">
            <v/>
          </cell>
          <cell r="AI8144" t="str">
            <v/>
          </cell>
        </row>
        <row r="8145">
          <cell r="F8145" t="str">
            <v/>
          </cell>
          <cell r="AD8145" t="str">
            <v/>
          </cell>
          <cell r="AE8145" t="str">
            <v/>
          </cell>
          <cell r="AF8145" t="str">
            <v/>
          </cell>
          <cell r="AG8145" t="str">
            <v/>
          </cell>
          <cell r="AH8145" t="str">
            <v/>
          </cell>
          <cell r="AI8145" t="str">
            <v/>
          </cell>
        </row>
        <row r="8146">
          <cell r="F8146" t="str">
            <v/>
          </cell>
          <cell r="AD8146" t="str">
            <v/>
          </cell>
          <cell r="AE8146" t="str">
            <v/>
          </cell>
          <cell r="AF8146" t="str">
            <v/>
          </cell>
          <cell r="AG8146" t="str">
            <v/>
          </cell>
          <cell r="AH8146" t="str">
            <v/>
          </cell>
          <cell r="AI8146" t="str">
            <v/>
          </cell>
        </row>
        <row r="8147">
          <cell r="F8147" t="str">
            <v/>
          </cell>
          <cell r="AD8147" t="str">
            <v/>
          </cell>
          <cell r="AE8147" t="str">
            <v/>
          </cell>
          <cell r="AF8147" t="str">
            <v/>
          </cell>
          <cell r="AG8147" t="str">
            <v/>
          </cell>
          <cell r="AH8147" t="str">
            <v/>
          </cell>
          <cell r="AI8147" t="str">
            <v/>
          </cell>
        </row>
        <row r="8148">
          <cell r="F8148" t="str">
            <v/>
          </cell>
          <cell r="AD8148" t="str">
            <v/>
          </cell>
          <cell r="AE8148" t="str">
            <v/>
          </cell>
          <cell r="AF8148" t="str">
            <v/>
          </cell>
          <cell r="AG8148" t="str">
            <v/>
          </cell>
          <cell r="AH8148" t="str">
            <v/>
          </cell>
          <cell r="AI8148" t="str">
            <v/>
          </cell>
        </row>
        <row r="8149">
          <cell r="F8149" t="str">
            <v/>
          </cell>
          <cell r="AD8149" t="str">
            <v/>
          </cell>
          <cell r="AE8149" t="str">
            <v/>
          </cell>
          <cell r="AF8149" t="str">
            <v/>
          </cell>
          <cell r="AG8149" t="str">
            <v/>
          </cell>
          <cell r="AH8149" t="str">
            <v/>
          </cell>
          <cell r="AI8149" t="str">
            <v/>
          </cell>
        </row>
        <row r="8150">
          <cell r="F8150" t="str">
            <v/>
          </cell>
          <cell r="AD8150" t="str">
            <v/>
          </cell>
          <cell r="AE8150" t="str">
            <v/>
          </cell>
          <cell r="AF8150" t="str">
            <v/>
          </cell>
          <cell r="AG8150" t="str">
            <v/>
          </cell>
          <cell r="AH8150" t="str">
            <v/>
          </cell>
          <cell r="AI8150" t="str">
            <v/>
          </cell>
        </row>
        <row r="8151">
          <cell r="F8151" t="str">
            <v/>
          </cell>
          <cell r="AD8151" t="str">
            <v/>
          </cell>
          <cell r="AE8151" t="str">
            <v/>
          </cell>
          <cell r="AF8151" t="str">
            <v/>
          </cell>
          <cell r="AG8151" t="str">
            <v/>
          </cell>
          <cell r="AH8151" t="str">
            <v/>
          </cell>
          <cell r="AI8151" t="str">
            <v/>
          </cell>
        </row>
        <row r="8152">
          <cell r="F8152" t="str">
            <v/>
          </cell>
          <cell r="AD8152" t="str">
            <v/>
          </cell>
          <cell r="AE8152" t="str">
            <v/>
          </cell>
          <cell r="AF8152" t="str">
            <v/>
          </cell>
          <cell r="AG8152" t="str">
            <v/>
          </cell>
          <cell r="AH8152" t="str">
            <v/>
          </cell>
          <cell r="AI8152" t="str">
            <v/>
          </cell>
        </row>
        <row r="8153">
          <cell r="F8153" t="str">
            <v/>
          </cell>
          <cell r="AD8153" t="str">
            <v/>
          </cell>
          <cell r="AE8153" t="str">
            <v/>
          </cell>
          <cell r="AF8153" t="str">
            <v/>
          </cell>
          <cell r="AG8153" t="str">
            <v/>
          </cell>
          <cell r="AH8153" t="str">
            <v/>
          </cell>
          <cell r="AI8153" t="str">
            <v/>
          </cell>
        </row>
        <row r="8154">
          <cell r="F8154" t="str">
            <v/>
          </cell>
          <cell r="AD8154" t="str">
            <v/>
          </cell>
          <cell r="AE8154" t="str">
            <v/>
          </cell>
          <cell r="AF8154" t="str">
            <v/>
          </cell>
          <cell r="AG8154" t="str">
            <v/>
          </cell>
          <cell r="AH8154" t="str">
            <v/>
          </cell>
          <cell r="AI8154" t="str">
            <v/>
          </cell>
        </row>
        <row r="8155">
          <cell r="F8155" t="str">
            <v/>
          </cell>
          <cell r="AD8155" t="str">
            <v/>
          </cell>
          <cell r="AE8155" t="str">
            <v/>
          </cell>
          <cell r="AF8155" t="str">
            <v/>
          </cell>
          <cell r="AG8155" t="str">
            <v/>
          </cell>
          <cell r="AH8155" t="str">
            <v/>
          </cell>
          <cell r="AI8155" t="str">
            <v/>
          </cell>
        </row>
        <row r="8156">
          <cell r="F8156" t="str">
            <v/>
          </cell>
          <cell r="AD8156" t="str">
            <v/>
          </cell>
          <cell r="AE8156" t="str">
            <v/>
          </cell>
          <cell r="AF8156" t="str">
            <v/>
          </cell>
          <cell r="AG8156" t="str">
            <v/>
          </cell>
          <cell r="AH8156" t="str">
            <v/>
          </cell>
          <cell r="AI8156" t="str">
            <v/>
          </cell>
        </row>
        <row r="8157">
          <cell r="F8157" t="str">
            <v/>
          </cell>
          <cell r="AD8157" t="str">
            <v/>
          </cell>
          <cell r="AE8157" t="str">
            <v/>
          </cell>
          <cell r="AF8157" t="str">
            <v/>
          </cell>
          <cell r="AG8157" t="str">
            <v/>
          </cell>
          <cell r="AH8157" t="str">
            <v/>
          </cell>
          <cell r="AI8157" t="str">
            <v/>
          </cell>
        </row>
        <row r="8158">
          <cell r="F8158" t="str">
            <v/>
          </cell>
          <cell r="AD8158" t="str">
            <v/>
          </cell>
          <cell r="AE8158" t="str">
            <v/>
          </cell>
          <cell r="AF8158" t="str">
            <v/>
          </cell>
          <cell r="AG8158" t="str">
            <v/>
          </cell>
          <cell r="AH8158" t="str">
            <v/>
          </cell>
          <cell r="AI8158" t="str">
            <v/>
          </cell>
        </row>
        <row r="8159">
          <cell r="F8159" t="str">
            <v/>
          </cell>
          <cell r="AD8159" t="str">
            <v/>
          </cell>
          <cell r="AE8159" t="str">
            <v/>
          </cell>
          <cell r="AF8159" t="str">
            <v/>
          </cell>
          <cell r="AG8159" t="str">
            <v/>
          </cell>
          <cell r="AH8159" t="str">
            <v/>
          </cell>
          <cell r="AI8159" t="str">
            <v/>
          </cell>
        </row>
        <row r="8160">
          <cell r="F8160" t="str">
            <v/>
          </cell>
          <cell r="AD8160" t="str">
            <v/>
          </cell>
          <cell r="AE8160" t="str">
            <v/>
          </cell>
          <cell r="AF8160" t="str">
            <v/>
          </cell>
          <cell r="AG8160" t="str">
            <v/>
          </cell>
          <cell r="AH8160" t="str">
            <v/>
          </cell>
          <cell r="AI8160" t="str">
            <v/>
          </cell>
        </row>
        <row r="8161">
          <cell r="F8161" t="str">
            <v/>
          </cell>
          <cell r="AD8161" t="str">
            <v/>
          </cell>
          <cell r="AE8161" t="str">
            <v/>
          </cell>
          <cell r="AF8161" t="str">
            <v/>
          </cell>
          <cell r="AG8161" t="str">
            <v/>
          </cell>
          <cell r="AH8161" t="str">
            <v/>
          </cell>
          <cell r="AI8161" t="str">
            <v/>
          </cell>
        </row>
        <row r="8162">
          <cell r="F8162" t="str">
            <v/>
          </cell>
          <cell r="AD8162" t="str">
            <v/>
          </cell>
          <cell r="AE8162" t="str">
            <v/>
          </cell>
          <cell r="AF8162" t="str">
            <v/>
          </cell>
          <cell r="AG8162" t="str">
            <v/>
          </cell>
          <cell r="AH8162" t="str">
            <v/>
          </cell>
          <cell r="AI8162" t="str">
            <v/>
          </cell>
        </row>
        <row r="8163">
          <cell r="F8163" t="str">
            <v/>
          </cell>
          <cell r="AD8163" t="str">
            <v/>
          </cell>
          <cell r="AE8163" t="str">
            <v/>
          </cell>
          <cell r="AF8163" t="str">
            <v/>
          </cell>
          <cell r="AG8163" t="str">
            <v/>
          </cell>
          <cell r="AH8163" t="str">
            <v/>
          </cell>
          <cell r="AI8163" t="str">
            <v/>
          </cell>
        </row>
        <row r="8164">
          <cell r="F8164" t="str">
            <v/>
          </cell>
          <cell r="AD8164" t="str">
            <v/>
          </cell>
          <cell r="AE8164" t="str">
            <v/>
          </cell>
          <cell r="AF8164" t="str">
            <v/>
          </cell>
          <cell r="AG8164" t="str">
            <v/>
          </cell>
          <cell r="AH8164" t="str">
            <v/>
          </cell>
          <cell r="AI8164" t="str">
            <v/>
          </cell>
        </row>
        <row r="8165">
          <cell r="F8165" t="str">
            <v/>
          </cell>
          <cell r="AD8165" t="str">
            <v/>
          </cell>
          <cell r="AE8165" t="str">
            <v/>
          </cell>
          <cell r="AF8165" t="str">
            <v/>
          </cell>
          <cell r="AG8165" t="str">
            <v/>
          </cell>
          <cell r="AH8165" t="str">
            <v/>
          </cell>
          <cell r="AI8165" t="str">
            <v/>
          </cell>
        </row>
        <row r="8166">
          <cell r="F8166" t="str">
            <v/>
          </cell>
          <cell r="AD8166" t="str">
            <v/>
          </cell>
          <cell r="AE8166" t="str">
            <v/>
          </cell>
          <cell r="AF8166" t="str">
            <v/>
          </cell>
          <cell r="AG8166" t="str">
            <v/>
          </cell>
          <cell r="AH8166" t="str">
            <v/>
          </cell>
          <cell r="AI8166" t="str">
            <v/>
          </cell>
        </row>
        <row r="8167">
          <cell r="F8167" t="str">
            <v/>
          </cell>
          <cell r="AD8167" t="str">
            <v/>
          </cell>
          <cell r="AE8167" t="str">
            <v/>
          </cell>
          <cell r="AF8167" t="str">
            <v/>
          </cell>
          <cell r="AG8167" t="str">
            <v/>
          </cell>
          <cell r="AH8167" t="str">
            <v/>
          </cell>
          <cell r="AI8167" t="str">
            <v/>
          </cell>
        </row>
        <row r="8168">
          <cell r="F8168" t="str">
            <v/>
          </cell>
          <cell r="AD8168" t="str">
            <v/>
          </cell>
          <cell r="AE8168" t="str">
            <v/>
          </cell>
          <cell r="AF8168" t="str">
            <v/>
          </cell>
          <cell r="AG8168" t="str">
            <v/>
          </cell>
          <cell r="AH8168" t="str">
            <v/>
          </cell>
          <cell r="AI8168" t="str">
            <v/>
          </cell>
        </row>
        <row r="8169">
          <cell r="F8169" t="str">
            <v/>
          </cell>
          <cell r="AD8169" t="str">
            <v/>
          </cell>
          <cell r="AE8169" t="str">
            <v/>
          </cell>
          <cell r="AF8169" t="str">
            <v/>
          </cell>
          <cell r="AG8169" t="str">
            <v/>
          </cell>
          <cell r="AH8169" t="str">
            <v/>
          </cell>
          <cell r="AI8169" t="str">
            <v/>
          </cell>
        </row>
        <row r="8170">
          <cell r="F8170" t="str">
            <v/>
          </cell>
          <cell r="AD8170" t="str">
            <v/>
          </cell>
          <cell r="AE8170" t="str">
            <v/>
          </cell>
          <cell r="AF8170" t="str">
            <v/>
          </cell>
          <cell r="AG8170" t="str">
            <v/>
          </cell>
          <cell r="AH8170" t="str">
            <v/>
          </cell>
          <cell r="AI8170" t="str">
            <v/>
          </cell>
        </row>
        <row r="8171">
          <cell r="F8171" t="str">
            <v/>
          </cell>
          <cell r="AD8171" t="str">
            <v/>
          </cell>
          <cell r="AE8171" t="str">
            <v/>
          </cell>
          <cell r="AF8171" t="str">
            <v/>
          </cell>
          <cell r="AG8171" t="str">
            <v/>
          </cell>
          <cell r="AH8171" t="str">
            <v/>
          </cell>
          <cell r="AI8171" t="str">
            <v/>
          </cell>
        </row>
        <row r="8172">
          <cell r="F8172" t="str">
            <v/>
          </cell>
          <cell r="AD8172" t="str">
            <v/>
          </cell>
          <cell r="AE8172" t="str">
            <v/>
          </cell>
          <cell r="AF8172" t="str">
            <v/>
          </cell>
          <cell r="AG8172" t="str">
            <v/>
          </cell>
          <cell r="AH8172" t="str">
            <v/>
          </cell>
          <cell r="AI8172" t="str">
            <v/>
          </cell>
        </row>
        <row r="8173">
          <cell r="F8173" t="str">
            <v/>
          </cell>
          <cell r="AD8173" t="str">
            <v/>
          </cell>
          <cell r="AE8173" t="str">
            <v/>
          </cell>
          <cell r="AF8173" t="str">
            <v/>
          </cell>
          <cell r="AG8173" t="str">
            <v/>
          </cell>
          <cell r="AH8173" t="str">
            <v/>
          </cell>
          <cell r="AI8173" t="str">
            <v/>
          </cell>
        </row>
        <row r="8174">
          <cell r="F8174" t="str">
            <v/>
          </cell>
          <cell r="AD8174" t="str">
            <v/>
          </cell>
          <cell r="AE8174" t="str">
            <v/>
          </cell>
          <cell r="AF8174" t="str">
            <v/>
          </cell>
          <cell r="AG8174" t="str">
            <v/>
          </cell>
          <cell r="AH8174" t="str">
            <v/>
          </cell>
          <cell r="AI8174" t="str">
            <v/>
          </cell>
        </row>
        <row r="8175">
          <cell r="F8175" t="str">
            <v/>
          </cell>
          <cell r="AD8175" t="str">
            <v/>
          </cell>
          <cell r="AE8175" t="str">
            <v/>
          </cell>
          <cell r="AF8175" t="str">
            <v/>
          </cell>
          <cell r="AG8175" t="str">
            <v/>
          </cell>
          <cell r="AH8175" t="str">
            <v/>
          </cell>
          <cell r="AI8175" t="str">
            <v/>
          </cell>
        </row>
        <row r="8176">
          <cell r="F8176" t="str">
            <v/>
          </cell>
          <cell r="AD8176" t="str">
            <v/>
          </cell>
          <cell r="AE8176" t="str">
            <v/>
          </cell>
          <cell r="AF8176" t="str">
            <v/>
          </cell>
          <cell r="AG8176" t="str">
            <v/>
          </cell>
          <cell r="AH8176" t="str">
            <v/>
          </cell>
          <cell r="AI8176" t="str">
            <v/>
          </cell>
        </row>
        <row r="8177">
          <cell r="F8177" t="str">
            <v/>
          </cell>
          <cell r="AD8177" t="str">
            <v/>
          </cell>
          <cell r="AE8177" t="str">
            <v/>
          </cell>
          <cell r="AF8177" t="str">
            <v/>
          </cell>
          <cell r="AG8177" t="str">
            <v/>
          </cell>
          <cell r="AH8177" t="str">
            <v/>
          </cell>
          <cell r="AI8177" t="str">
            <v/>
          </cell>
        </row>
        <row r="8178">
          <cell r="F8178" t="str">
            <v/>
          </cell>
          <cell r="AD8178" t="str">
            <v/>
          </cell>
          <cell r="AE8178" t="str">
            <v/>
          </cell>
          <cell r="AF8178" t="str">
            <v/>
          </cell>
          <cell r="AG8178" t="str">
            <v/>
          </cell>
          <cell r="AH8178" t="str">
            <v/>
          </cell>
          <cell r="AI8178" t="str">
            <v/>
          </cell>
        </row>
        <row r="8179">
          <cell r="F8179" t="str">
            <v/>
          </cell>
          <cell r="AD8179" t="str">
            <v/>
          </cell>
          <cell r="AE8179" t="str">
            <v/>
          </cell>
          <cell r="AF8179" t="str">
            <v/>
          </cell>
          <cell r="AG8179" t="str">
            <v/>
          </cell>
          <cell r="AH8179" t="str">
            <v/>
          </cell>
          <cell r="AI8179" t="str">
            <v/>
          </cell>
        </row>
        <row r="8180">
          <cell r="F8180" t="str">
            <v/>
          </cell>
          <cell r="AD8180" t="str">
            <v/>
          </cell>
          <cell r="AE8180" t="str">
            <v/>
          </cell>
          <cell r="AF8180" t="str">
            <v/>
          </cell>
          <cell r="AG8180" t="str">
            <v/>
          </cell>
          <cell r="AH8180" t="str">
            <v/>
          </cell>
          <cell r="AI8180" t="str">
            <v/>
          </cell>
        </row>
        <row r="8181">
          <cell r="F8181" t="str">
            <v/>
          </cell>
          <cell r="AD8181" t="str">
            <v/>
          </cell>
          <cell r="AE8181" t="str">
            <v/>
          </cell>
          <cell r="AF8181" t="str">
            <v/>
          </cell>
          <cell r="AG8181" t="str">
            <v/>
          </cell>
          <cell r="AH8181" t="str">
            <v/>
          </cell>
          <cell r="AI8181" t="str">
            <v/>
          </cell>
        </row>
        <row r="8182">
          <cell r="F8182" t="str">
            <v/>
          </cell>
          <cell r="AD8182" t="str">
            <v/>
          </cell>
          <cell r="AE8182" t="str">
            <v/>
          </cell>
          <cell r="AF8182" t="str">
            <v/>
          </cell>
          <cell r="AG8182" t="str">
            <v/>
          </cell>
          <cell r="AH8182" t="str">
            <v/>
          </cell>
          <cell r="AI8182" t="str">
            <v/>
          </cell>
        </row>
        <row r="8183">
          <cell r="F8183" t="str">
            <v/>
          </cell>
          <cell r="AD8183" t="str">
            <v/>
          </cell>
          <cell r="AE8183" t="str">
            <v/>
          </cell>
          <cell r="AF8183" t="str">
            <v/>
          </cell>
          <cell r="AG8183" t="str">
            <v/>
          </cell>
          <cell r="AH8183" t="str">
            <v/>
          </cell>
          <cell r="AI8183" t="str">
            <v/>
          </cell>
        </row>
        <row r="8184">
          <cell r="F8184" t="str">
            <v/>
          </cell>
          <cell r="AD8184" t="str">
            <v/>
          </cell>
          <cell r="AE8184" t="str">
            <v/>
          </cell>
          <cell r="AF8184" t="str">
            <v/>
          </cell>
          <cell r="AG8184" t="str">
            <v/>
          </cell>
          <cell r="AH8184" t="str">
            <v/>
          </cell>
          <cell r="AI8184" t="str">
            <v/>
          </cell>
        </row>
        <row r="8185">
          <cell r="F8185" t="str">
            <v/>
          </cell>
          <cell r="AD8185" t="str">
            <v/>
          </cell>
          <cell r="AE8185" t="str">
            <v/>
          </cell>
          <cell r="AF8185" t="str">
            <v/>
          </cell>
          <cell r="AG8185" t="str">
            <v/>
          </cell>
          <cell r="AH8185" t="str">
            <v/>
          </cell>
          <cell r="AI8185" t="str">
            <v/>
          </cell>
        </row>
        <row r="8186">
          <cell r="F8186" t="str">
            <v/>
          </cell>
          <cell r="AD8186" t="str">
            <v/>
          </cell>
          <cell r="AE8186" t="str">
            <v/>
          </cell>
          <cell r="AF8186" t="str">
            <v/>
          </cell>
          <cell r="AG8186" t="str">
            <v/>
          </cell>
          <cell r="AH8186" t="str">
            <v/>
          </cell>
          <cell r="AI8186" t="str">
            <v/>
          </cell>
        </row>
        <row r="8187">
          <cell r="F8187" t="str">
            <v/>
          </cell>
          <cell r="AD8187" t="str">
            <v/>
          </cell>
          <cell r="AE8187" t="str">
            <v/>
          </cell>
          <cell r="AF8187" t="str">
            <v/>
          </cell>
          <cell r="AG8187" t="str">
            <v/>
          </cell>
          <cell r="AH8187" t="str">
            <v/>
          </cell>
          <cell r="AI8187" t="str">
            <v/>
          </cell>
        </row>
        <row r="8188">
          <cell r="F8188" t="str">
            <v/>
          </cell>
          <cell r="AD8188" t="str">
            <v/>
          </cell>
          <cell r="AE8188" t="str">
            <v/>
          </cell>
          <cell r="AF8188" t="str">
            <v/>
          </cell>
          <cell r="AG8188" t="str">
            <v/>
          </cell>
          <cell r="AH8188" t="str">
            <v/>
          </cell>
          <cell r="AI8188" t="str">
            <v/>
          </cell>
        </row>
        <row r="8189">
          <cell r="F8189" t="str">
            <v/>
          </cell>
          <cell r="AD8189" t="str">
            <v/>
          </cell>
          <cell r="AE8189" t="str">
            <v/>
          </cell>
          <cell r="AF8189" t="str">
            <v/>
          </cell>
          <cell r="AG8189" t="str">
            <v/>
          </cell>
          <cell r="AH8189" t="str">
            <v/>
          </cell>
          <cell r="AI8189" t="str">
            <v/>
          </cell>
        </row>
        <row r="8190">
          <cell r="F8190" t="str">
            <v/>
          </cell>
          <cell r="AD8190" t="str">
            <v/>
          </cell>
          <cell r="AE8190" t="str">
            <v/>
          </cell>
          <cell r="AF8190" t="str">
            <v/>
          </cell>
          <cell r="AG8190" t="str">
            <v/>
          </cell>
          <cell r="AH8190" t="str">
            <v/>
          </cell>
          <cell r="AI8190" t="str">
            <v/>
          </cell>
        </row>
        <row r="8191">
          <cell r="F8191" t="str">
            <v/>
          </cell>
          <cell r="AD8191" t="str">
            <v/>
          </cell>
          <cell r="AE8191" t="str">
            <v/>
          </cell>
          <cell r="AF8191" t="str">
            <v/>
          </cell>
          <cell r="AG8191" t="str">
            <v/>
          </cell>
          <cell r="AH8191" t="str">
            <v/>
          </cell>
          <cell r="AI8191" t="str">
            <v/>
          </cell>
        </row>
        <row r="8192">
          <cell r="F8192" t="str">
            <v/>
          </cell>
          <cell r="AD8192" t="str">
            <v/>
          </cell>
          <cell r="AE8192" t="str">
            <v/>
          </cell>
          <cell r="AF8192" t="str">
            <v/>
          </cell>
          <cell r="AG8192" t="str">
            <v/>
          </cell>
          <cell r="AH8192" t="str">
            <v/>
          </cell>
          <cell r="AI8192" t="str">
            <v/>
          </cell>
        </row>
        <row r="8193">
          <cell r="F8193" t="str">
            <v/>
          </cell>
          <cell r="AD8193" t="str">
            <v/>
          </cell>
          <cell r="AE8193" t="str">
            <v/>
          </cell>
          <cell r="AF8193" t="str">
            <v/>
          </cell>
          <cell r="AG8193" t="str">
            <v/>
          </cell>
          <cell r="AH8193" t="str">
            <v/>
          </cell>
          <cell r="AI8193" t="str">
            <v/>
          </cell>
        </row>
        <row r="8194">
          <cell r="F8194" t="str">
            <v/>
          </cell>
          <cell r="AD8194" t="str">
            <v/>
          </cell>
          <cell r="AE8194" t="str">
            <v/>
          </cell>
          <cell r="AF8194" t="str">
            <v/>
          </cell>
          <cell r="AG8194" t="str">
            <v/>
          </cell>
          <cell r="AH8194" t="str">
            <v/>
          </cell>
          <cell r="AI8194" t="str">
            <v/>
          </cell>
        </row>
        <row r="8195">
          <cell r="F8195" t="str">
            <v/>
          </cell>
          <cell r="AD8195" t="str">
            <v/>
          </cell>
          <cell r="AE8195" t="str">
            <v/>
          </cell>
          <cell r="AF8195" t="str">
            <v/>
          </cell>
          <cell r="AG8195" t="str">
            <v/>
          </cell>
          <cell r="AH8195" t="str">
            <v/>
          </cell>
          <cell r="AI8195" t="str">
            <v/>
          </cell>
        </row>
        <row r="8196">
          <cell r="F8196" t="str">
            <v/>
          </cell>
          <cell r="AD8196" t="str">
            <v/>
          </cell>
          <cell r="AE8196" t="str">
            <v/>
          </cell>
          <cell r="AF8196" t="str">
            <v/>
          </cell>
          <cell r="AG8196" t="str">
            <v/>
          </cell>
          <cell r="AH8196" t="str">
            <v/>
          </cell>
          <cell r="AI8196" t="str">
            <v/>
          </cell>
        </row>
        <row r="8197">
          <cell r="F8197" t="str">
            <v/>
          </cell>
          <cell r="AD8197" t="str">
            <v/>
          </cell>
          <cell r="AE8197" t="str">
            <v/>
          </cell>
          <cell r="AF8197" t="str">
            <v/>
          </cell>
          <cell r="AG8197" t="str">
            <v/>
          </cell>
          <cell r="AH8197" t="str">
            <v/>
          </cell>
          <cell r="AI8197" t="str">
            <v/>
          </cell>
        </row>
        <row r="8198">
          <cell r="F8198" t="str">
            <v/>
          </cell>
          <cell r="AD8198" t="str">
            <v/>
          </cell>
          <cell r="AE8198" t="str">
            <v/>
          </cell>
          <cell r="AF8198" t="str">
            <v/>
          </cell>
          <cell r="AG8198" t="str">
            <v/>
          </cell>
          <cell r="AH8198" t="str">
            <v/>
          </cell>
          <cell r="AI8198" t="str">
            <v/>
          </cell>
        </row>
        <row r="8199">
          <cell r="F8199" t="str">
            <v/>
          </cell>
          <cell r="AD8199" t="str">
            <v/>
          </cell>
          <cell r="AE8199" t="str">
            <v/>
          </cell>
          <cell r="AF8199" t="str">
            <v/>
          </cell>
          <cell r="AG8199" t="str">
            <v/>
          </cell>
          <cell r="AH8199" t="str">
            <v/>
          </cell>
          <cell r="AI8199" t="str">
            <v/>
          </cell>
        </row>
        <row r="8200">
          <cell r="F8200" t="str">
            <v/>
          </cell>
          <cell r="AD8200" t="str">
            <v/>
          </cell>
          <cell r="AE8200" t="str">
            <v/>
          </cell>
          <cell r="AF8200" t="str">
            <v/>
          </cell>
          <cell r="AG8200" t="str">
            <v/>
          </cell>
          <cell r="AH8200" t="str">
            <v/>
          </cell>
          <cell r="AI8200" t="str">
            <v/>
          </cell>
        </row>
        <row r="8201">
          <cell r="F8201" t="str">
            <v/>
          </cell>
          <cell r="AD8201" t="str">
            <v/>
          </cell>
          <cell r="AE8201" t="str">
            <v/>
          </cell>
          <cell r="AF8201" t="str">
            <v/>
          </cell>
          <cell r="AG8201" t="str">
            <v/>
          </cell>
          <cell r="AH8201" t="str">
            <v/>
          </cell>
          <cell r="AI8201" t="str">
            <v/>
          </cell>
        </row>
        <row r="8202">
          <cell r="F8202" t="str">
            <v/>
          </cell>
          <cell r="AD8202" t="str">
            <v/>
          </cell>
          <cell r="AE8202" t="str">
            <v/>
          </cell>
          <cell r="AF8202" t="str">
            <v/>
          </cell>
          <cell r="AG8202" t="str">
            <v/>
          </cell>
          <cell r="AH8202" t="str">
            <v/>
          </cell>
          <cell r="AI8202" t="str">
            <v/>
          </cell>
        </row>
        <row r="8203">
          <cell r="F8203" t="str">
            <v/>
          </cell>
          <cell r="AD8203" t="str">
            <v/>
          </cell>
          <cell r="AE8203" t="str">
            <v/>
          </cell>
          <cell r="AF8203" t="str">
            <v/>
          </cell>
          <cell r="AG8203" t="str">
            <v/>
          </cell>
          <cell r="AH8203" t="str">
            <v/>
          </cell>
          <cell r="AI8203" t="str">
            <v/>
          </cell>
        </row>
        <row r="8204">
          <cell r="F8204" t="str">
            <v/>
          </cell>
          <cell r="AD8204" t="str">
            <v/>
          </cell>
          <cell r="AE8204" t="str">
            <v/>
          </cell>
          <cell r="AF8204" t="str">
            <v/>
          </cell>
          <cell r="AG8204" t="str">
            <v/>
          </cell>
          <cell r="AH8204" t="str">
            <v/>
          </cell>
          <cell r="AI8204" t="str">
            <v/>
          </cell>
        </row>
        <row r="8205">
          <cell r="F8205" t="str">
            <v/>
          </cell>
          <cell r="AD8205" t="str">
            <v/>
          </cell>
          <cell r="AE8205" t="str">
            <v/>
          </cell>
          <cell r="AF8205" t="str">
            <v/>
          </cell>
          <cell r="AG8205" t="str">
            <v/>
          </cell>
          <cell r="AH8205" t="str">
            <v/>
          </cell>
          <cell r="AI8205" t="str">
            <v/>
          </cell>
        </row>
        <row r="8206">
          <cell r="F8206" t="str">
            <v/>
          </cell>
          <cell r="AD8206" t="str">
            <v/>
          </cell>
          <cell r="AE8206" t="str">
            <v/>
          </cell>
          <cell r="AF8206" t="str">
            <v/>
          </cell>
          <cell r="AG8206" t="str">
            <v/>
          </cell>
          <cell r="AH8206" t="str">
            <v/>
          </cell>
          <cell r="AI8206" t="str">
            <v/>
          </cell>
        </row>
        <row r="8207">
          <cell r="F8207" t="str">
            <v/>
          </cell>
          <cell r="AD8207" t="str">
            <v/>
          </cell>
          <cell r="AE8207" t="str">
            <v/>
          </cell>
          <cell r="AF8207" t="str">
            <v/>
          </cell>
          <cell r="AG8207" t="str">
            <v/>
          </cell>
          <cell r="AH8207" t="str">
            <v/>
          </cell>
          <cell r="AI8207" t="str">
            <v/>
          </cell>
        </row>
        <row r="8208">
          <cell r="F8208" t="str">
            <v/>
          </cell>
          <cell r="AD8208" t="str">
            <v/>
          </cell>
          <cell r="AE8208" t="str">
            <v/>
          </cell>
          <cell r="AF8208" t="str">
            <v/>
          </cell>
          <cell r="AG8208" t="str">
            <v/>
          </cell>
          <cell r="AH8208" t="str">
            <v/>
          </cell>
          <cell r="AI8208" t="str">
            <v/>
          </cell>
        </row>
        <row r="8209">
          <cell r="F8209" t="str">
            <v/>
          </cell>
          <cell r="AD8209" t="str">
            <v/>
          </cell>
          <cell r="AE8209" t="str">
            <v/>
          </cell>
          <cell r="AF8209" t="str">
            <v/>
          </cell>
          <cell r="AG8209" t="str">
            <v/>
          </cell>
          <cell r="AH8209" t="str">
            <v/>
          </cell>
          <cell r="AI8209" t="str">
            <v/>
          </cell>
        </row>
        <row r="8210">
          <cell r="F8210" t="str">
            <v/>
          </cell>
          <cell r="AD8210" t="str">
            <v/>
          </cell>
          <cell r="AE8210" t="str">
            <v/>
          </cell>
          <cell r="AF8210" t="str">
            <v/>
          </cell>
          <cell r="AG8210" t="str">
            <v/>
          </cell>
          <cell r="AH8210" t="str">
            <v/>
          </cell>
          <cell r="AI8210" t="str">
            <v/>
          </cell>
        </row>
        <row r="8211">
          <cell r="F8211" t="str">
            <v/>
          </cell>
          <cell r="AD8211" t="str">
            <v/>
          </cell>
          <cell r="AE8211" t="str">
            <v/>
          </cell>
          <cell r="AF8211" t="str">
            <v/>
          </cell>
          <cell r="AG8211" t="str">
            <v/>
          </cell>
          <cell r="AH8211" t="str">
            <v/>
          </cell>
          <cell r="AI8211" t="str">
            <v/>
          </cell>
        </row>
        <row r="8212">
          <cell r="F8212" t="str">
            <v/>
          </cell>
          <cell r="AD8212" t="str">
            <v/>
          </cell>
          <cell r="AE8212" t="str">
            <v/>
          </cell>
          <cell r="AF8212" t="str">
            <v/>
          </cell>
          <cell r="AG8212" t="str">
            <v/>
          </cell>
          <cell r="AH8212" t="str">
            <v/>
          </cell>
          <cell r="AI8212" t="str">
            <v/>
          </cell>
        </row>
        <row r="8213">
          <cell r="F8213" t="str">
            <v/>
          </cell>
          <cell r="AD8213" t="str">
            <v/>
          </cell>
          <cell r="AE8213" t="str">
            <v/>
          </cell>
          <cell r="AF8213" t="str">
            <v/>
          </cell>
          <cell r="AG8213" t="str">
            <v/>
          </cell>
          <cell r="AH8213" t="str">
            <v/>
          </cell>
          <cell r="AI8213" t="str">
            <v/>
          </cell>
        </row>
        <row r="8214">
          <cell r="F8214" t="str">
            <v/>
          </cell>
          <cell r="AD8214" t="str">
            <v/>
          </cell>
          <cell r="AE8214" t="str">
            <v/>
          </cell>
          <cell r="AF8214" t="str">
            <v/>
          </cell>
          <cell r="AG8214" t="str">
            <v/>
          </cell>
          <cell r="AH8214" t="str">
            <v/>
          </cell>
          <cell r="AI8214" t="str">
            <v/>
          </cell>
        </row>
        <row r="8215">
          <cell r="F8215" t="str">
            <v/>
          </cell>
          <cell r="AD8215" t="str">
            <v/>
          </cell>
          <cell r="AE8215" t="str">
            <v/>
          </cell>
          <cell r="AF8215" t="str">
            <v/>
          </cell>
          <cell r="AG8215" t="str">
            <v/>
          </cell>
          <cell r="AH8215" t="str">
            <v/>
          </cell>
          <cell r="AI8215" t="str">
            <v/>
          </cell>
        </row>
        <row r="8216">
          <cell r="F8216" t="str">
            <v/>
          </cell>
          <cell r="AD8216" t="str">
            <v/>
          </cell>
          <cell r="AE8216" t="str">
            <v/>
          </cell>
          <cell r="AF8216" t="str">
            <v/>
          </cell>
          <cell r="AG8216" t="str">
            <v/>
          </cell>
          <cell r="AH8216" t="str">
            <v/>
          </cell>
          <cell r="AI8216" t="str">
            <v/>
          </cell>
        </row>
        <row r="8217">
          <cell r="F8217" t="str">
            <v/>
          </cell>
          <cell r="AD8217" t="str">
            <v/>
          </cell>
          <cell r="AE8217" t="str">
            <v/>
          </cell>
          <cell r="AF8217" t="str">
            <v/>
          </cell>
          <cell r="AG8217" t="str">
            <v/>
          </cell>
          <cell r="AH8217" t="str">
            <v/>
          </cell>
          <cell r="AI8217" t="str">
            <v/>
          </cell>
        </row>
        <row r="8218">
          <cell r="F8218" t="str">
            <v/>
          </cell>
          <cell r="AD8218" t="str">
            <v/>
          </cell>
          <cell r="AE8218" t="str">
            <v/>
          </cell>
          <cell r="AF8218" t="str">
            <v/>
          </cell>
          <cell r="AG8218" t="str">
            <v/>
          </cell>
          <cell r="AH8218" t="str">
            <v/>
          </cell>
          <cell r="AI8218" t="str">
            <v/>
          </cell>
        </row>
        <row r="8219">
          <cell r="F8219" t="str">
            <v/>
          </cell>
          <cell r="AD8219" t="str">
            <v/>
          </cell>
          <cell r="AE8219" t="str">
            <v/>
          </cell>
          <cell r="AF8219" t="str">
            <v/>
          </cell>
          <cell r="AG8219" t="str">
            <v/>
          </cell>
          <cell r="AH8219" t="str">
            <v/>
          </cell>
          <cell r="AI8219" t="str">
            <v/>
          </cell>
        </row>
        <row r="8220">
          <cell r="F8220" t="str">
            <v/>
          </cell>
          <cell r="AD8220" t="str">
            <v/>
          </cell>
          <cell r="AE8220" t="str">
            <v/>
          </cell>
          <cell r="AF8220" t="str">
            <v/>
          </cell>
          <cell r="AG8220" t="str">
            <v/>
          </cell>
          <cell r="AH8220" t="str">
            <v/>
          </cell>
          <cell r="AI8220" t="str">
            <v/>
          </cell>
        </row>
        <row r="8221">
          <cell r="F8221" t="str">
            <v/>
          </cell>
          <cell r="AD8221" t="str">
            <v/>
          </cell>
          <cell r="AE8221" t="str">
            <v/>
          </cell>
          <cell r="AF8221" t="str">
            <v/>
          </cell>
          <cell r="AG8221" t="str">
            <v/>
          </cell>
          <cell r="AH8221" t="str">
            <v/>
          </cell>
          <cell r="AI8221" t="str">
            <v/>
          </cell>
        </row>
        <row r="8222">
          <cell r="F8222" t="str">
            <v/>
          </cell>
          <cell r="AD8222" t="str">
            <v/>
          </cell>
          <cell r="AE8222" t="str">
            <v/>
          </cell>
          <cell r="AF8222" t="str">
            <v/>
          </cell>
          <cell r="AG8222" t="str">
            <v/>
          </cell>
          <cell r="AH8222" t="str">
            <v/>
          </cell>
          <cell r="AI8222" t="str">
            <v/>
          </cell>
        </row>
        <row r="8223">
          <cell r="F8223" t="str">
            <v/>
          </cell>
          <cell r="AD8223" t="str">
            <v/>
          </cell>
          <cell r="AE8223" t="str">
            <v/>
          </cell>
          <cell r="AF8223" t="str">
            <v/>
          </cell>
          <cell r="AG8223" t="str">
            <v/>
          </cell>
          <cell r="AH8223" t="str">
            <v/>
          </cell>
          <cell r="AI8223" t="str">
            <v/>
          </cell>
        </row>
        <row r="8224">
          <cell r="F8224" t="str">
            <v/>
          </cell>
          <cell r="AD8224" t="str">
            <v/>
          </cell>
          <cell r="AE8224" t="str">
            <v/>
          </cell>
          <cell r="AF8224" t="str">
            <v/>
          </cell>
          <cell r="AG8224" t="str">
            <v/>
          </cell>
          <cell r="AH8224" t="str">
            <v/>
          </cell>
          <cell r="AI8224" t="str">
            <v/>
          </cell>
        </row>
        <row r="8225">
          <cell r="F8225" t="str">
            <v/>
          </cell>
          <cell r="AD8225" t="str">
            <v/>
          </cell>
          <cell r="AE8225" t="str">
            <v/>
          </cell>
          <cell r="AF8225" t="str">
            <v/>
          </cell>
          <cell r="AG8225" t="str">
            <v/>
          </cell>
          <cell r="AH8225" t="str">
            <v/>
          </cell>
          <cell r="AI8225" t="str">
            <v/>
          </cell>
        </row>
        <row r="8226">
          <cell r="F8226" t="str">
            <v/>
          </cell>
          <cell r="AD8226" t="str">
            <v/>
          </cell>
          <cell r="AE8226" t="str">
            <v/>
          </cell>
          <cell r="AF8226" t="str">
            <v/>
          </cell>
          <cell r="AG8226" t="str">
            <v/>
          </cell>
          <cell r="AH8226" t="str">
            <v/>
          </cell>
          <cell r="AI8226" t="str">
            <v/>
          </cell>
        </row>
        <row r="8227">
          <cell r="F8227" t="str">
            <v/>
          </cell>
          <cell r="AD8227" t="str">
            <v/>
          </cell>
          <cell r="AE8227" t="str">
            <v/>
          </cell>
          <cell r="AF8227" t="str">
            <v/>
          </cell>
          <cell r="AG8227" t="str">
            <v/>
          </cell>
          <cell r="AH8227" t="str">
            <v/>
          </cell>
          <cell r="AI8227" t="str">
            <v/>
          </cell>
        </row>
        <row r="8228">
          <cell r="F8228" t="str">
            <v/>
          </cell>
          <cell r="AD8228" t="str">
            <v/>
          </cell>
          <cell r="AE8228" t="str">
            <v/>
          </cell>
          <cell r="AF8228" t="str">
            <v/>
          </cell>
          <cell r="AG8228" t="str">
            <v/>
          </cell>
          <cell r="AH8228" t="str">
            <v/>
          </cell>
          <cell r="AI8228" t="str">
            <v/>
          </cell>
        </row>
        <row r="8229">
          <cell r="F8229" t="str">
            <v/>
          </cell>
          <cell r="AD8229" t="str">
            <v/>
          </cell>
          <cell r="AE8229" t="str">
            <v/>
          </cell>
          <cell r="AF8229" t="str">
            <v/>
          </cell>
          <cell r="AG8229" t="str">
            <v/>
          </cell>
          <cell r="AH8229" t="str">
            <v/>
          </cell>
          <cell r="AI8229" t="str">
            <v/>
          </cell>
        </row>
        <row r="8230">
          <cell r="F8230" t="str">
            <v/>
          </cell>
          <cell r="AD8230" t="str">
            <v/>
          </cell>
          <cell r="AE8230" t="str">
            <v/>
          </cell>
          <cell r="AF8230" t="str">
            <v/>
          </cell>
          <cell r="AG8230" t="str">
            <v/>
          </cell>
          <cell r="AH8230" t="str">
            <v/>
          </cell>
          <cell r="AI8230" t="str">
            <v/>
          </cell>
        </row>
        <row r="8231">
          <cell r="F8231" t="str">
            <v/>
          </cell>
          <cell r="AD8231" t="str">
            <v/>
          </cell>
          <cell r="AE8231" t="str">
            <v/>
          </cell>
          <cell r="AF8231" t="str">
            <v/>
          </cell>
          <cell r="AG8231" t="str">
            <v/>
          </cell>
          <cell r="AH8231" t="str">
            <v/>
          </cell>
          <cell r="AI8231" t="str">
            <v/>
          </cell>
        </row>
        <row r="8232">
          <cell r="F8232" t="str">
            <v/>
          </cell>
          <cell r="AD8232" t="str">
            <v/>
          </cell>
          <cell r="AE8232" t="str">
            <v/>
          </cell>
          <cell r="AF8232" t="str">
            <v/>
          </cell>
          <cell r="AG8232" t="str">
            <v/>
          </cell>
          <cell r="AH8232" t="str">
            <v/>
          </cell>
          <cell r="AI8232" t="str">
            <v/>
          </cell>
        </row>
        <row r="8233">
          <cell r="F8233" t="str">
            <v/>
          </cell>
          <cell r="AD8233" t="str">
            <v/>
          </cell>
          <cell r="AE8233" t="str">
            <v/>
          </cell>
          <cell r="AF8233" t="str">
            <v/>
          </cell>
          <cell r="AG8233" t="str">
            <v/>
          </cell>
          <cell r="AH8233" t="str">
            <v/>
          </cell>
          <cell r="AI8233" t="str">
            <v/>
          </cell>
        </row>
        <row r="8234">
          <cell r="F8234" t="str">
            <v/>
          </cell>
          <cell r="AD8234" t="str">
            <v/>
          </cell>
          <cell r="AE8234" t="str">
            <v/>
          </cell>
          <cell r="AF8234" t="str">
            <v/>
          </cell>
          <cell r="AG8234" t="str">
            <v/>
          </cell>
          <cell r="AH8234" t="str">
            <v/>
          </cell>
          <cell r="AI8234" t="str">
            <v/>
          </cell>
        </row>
        <row r="8235">
          <cell r="F8235" t="str">
            <v/>
          </cell>
          <cell r="AD8235" t="str">
            <v/>
          </cell>
          <cell r="AE8235" t="str">
            <v/>
          </cell>
          <cell r="AF8235" t="str">
            <v/>
          </cell>
          <cell r="AG8235" t="str">
            <v/>
          </cell>
          <cell r="AH8235" t="str">
            <v/>
          </cell>
          <cell r="AI8235" t="str">
            <v/>
          </cell>
        </row>
        <row r="8236">
          <cell r="F8236" t="str">
            <v/>
          </cell>
          <cell r="AD8236" t="str">
            <v/>
          </cell>
          <cell r="AE8236" t="str">
            <v/>
          </cell>
          <cell r="AF8236" t="str">
            <v/>
          </cell>
          <cell r="AG8236" t="str">
            <v/>
          </cell>
          <cell r="AH8236" t="str">
            <v/>
          </cell>
          <cell r="AI8236" t="str">
            <v/>
          </cell>
        </row>
        <row r="8237">
          <cell r="F8237" t="str">
            <v/>
          </cell>
          <cell r="AD8237" t="str">
            <v/>
          </cell>
          <cell r="AE8237" t="str">
            <v/>
          </cell>
          <cell r="AF8237" t="str">
            <v/>
          </cell>
          <cell r="AG8237" t="str">
            <v/>
          </cell>
          <cell r="AH8237" t="str">
            <v/>
          </cell>
          <cell r="AI8237" t="str">
            <v/>
          </cell>
        </row>
        <row r="8238">
          <cell r="F8238" t="str">
            <v/>
          </cell>
          <cell r="AD8238" t="str">
            <v/>
          </cell>
          <cell r="AE8238" t="str">
            <v/>
          </cell>
          <cell r="AF8238" t="str">
            <v/>
          </cell>
          <cell r="AG8238" t="str">
            <v/>
          </cell>
          <cell r="AH8238" t="str">
            <v/>
          </cell>
          <cell r="AI8238" t="str">
            <v/>
          </cell>
        </row>
        <row r="8239">
          <cell r="F8239" t="str">
            <v/>
          </cell>
          <cell r="AD8239" t="str">
            <v/>
          </cell>
          <cell r="AE8239" t="str">
            <v/>
          </cell>
          <cell r="AF8239" t="str">
            <v/>
          </cell>
          <cell r="AG8239" t="str">
            <v/>
          </cell>
          <cell r="AH8239" t="str">
            <v/>
          </cell>
          <cell r="AI8239" t="str">
            <v/>
          </cell>
        </row>
        <row r="8240">
          <cell r="F8240" t="str">
            <v/>
          </cell>
          <cell r="AD8240" t="str">
            <v/>
          </cell>
          <cell r="AE8240" t="str">
            <v/>
          </cell>
          <cell r="AF8240" t="str">
            <v/>
          </cell>
          <cell r="AG8240" t="str">
            <v/>
          </cell>
          <cell r="AH8240" t="str">
            <v/>
          </cell>
          <cell r="AI8240" t="str">
            <v/>
          </cell>
        </row>
        <row r="8241">
          <cell r="F8241" t="str">
            <v/>
          </cell>
          <cell r="AD8241" t="str">
            <v/>
          </cell>
          <cell r="AE8241" t="str">
            <v/>
          </cell>
          <cell r="AF8241" t="str">
            <v/>
          </cell>
          <cell r="AG8241" t="str">
            <v/>
          </cell>
          <cell r="AH8241" t="str">
            <v/>
          </cell>
          <cell r="AI8241" t="str">
            <v/>
          </cell>
        </row>
        <row r="8242">
          <cell r="F8242" t="str">
            <v/>
          </cell>
          <cell r="AD8242" t="str">
            <v/>
          </cell>
          <cell r="AE8242" t="str">
            <v/>
          </cell>
          <cell r="AF8242" t="str">
            <v/>
          </cell>
          <cell r="AG8242" t="str">
            <v/>
          </cell>
          <cell r="AH8242" t="str">
            <v/>
          </cell>
          <cell r="AI8242" t="str">
            <v/>
          </cell>
        </row>
        <row r="8243">
          <cell r="F8243" t="str">
            <v/>
          </cell>
          <cell r="AD8243" t="str">
            <v/>
          </cell>
          <cell r="AE8243" t="str">
            <v/>
          </cell>
          <cell r="AF8243" t="str">
            <v/>
          </cell>
          <cell r="AG8243" t="str">
            <v/>
          </cell>
          <cell r="AH8243" t="str">
            <v/>
          </cell>
          <cell r="AI8243" t="str">
            <v/>
          </cell>
        </row>
        <row r="8244">
          <cell r="F8244" t="str">
            <v/>
          </cell>
          <cell r="AD8244" t="str">
            <v/>
          </cell>
          <cell r="AE8244" t="str">
            <v/>
          </cell>
          <cell r="AF8244" t="str">
            <v/>
          </cell>
          <cell r="AG8244" t="str">
            <v/>
          </cell>
          <cell r="AH8244" t="str">
            <v/>
          </cell>
          <cell r="AI8244" t="str">
            <v/>
          </cell>
        </row>
        <row r="8245">
          <cell r="F8245" t="str">
            <v/>
          </cell>
          <cell r="AD8245" t="str">
            <v/>
          </cell>
          <cell r="AE8245" t="str">
            <v/>
          </cell>
          <cell r="AF8245" t="str">
            <v/>
          </cell>
          <cell r="AG8245" t="str">
            <v/>
          </cell>
          <cell r="AH8245" t="str">
            <v/>
          </cell>
          <cell r="AI8245" t="str">
            <v/>
          </cell>
        </row>
        <row r="8246">
          <cell r="F8246" t="str">
            <v/>
          </cell>
          <cell r="AD8246" t="str">
            <v/>
          </cell>
          <cell r="AE8246" t="str">
            <v/>
          </cell>
          <cell r="AF8246" t="str">
            <v/>
          </cell>
          <cell r="AG8246" t="str">
            <v/>
          </cell>
          <cell r="AH8246" t="str">
            <v/>
          </cell>
          <cell r="AI8246" t="str">
            <v/>
          </cell>
        </row>
        <row r="8247">
          <cell r="F8247" t="str">
            <v/>
          </cell>
          <cell r="AD8247" t="str">
            <v/>
          </cell>
          <cell r="AE8247" t="str">
            <v/>
          </cell>
          <cell r="AF8247" t="str">
            <v/>
          </cell>
          <cell r="AG8247" t="str">
            <v/>
          </cell>
          <cell r="AH8247" t="str">
            <v/>
          </cell>
          <cell r="AI8247" t="str">
            <v/>
          </cell>
        </row>
        <row r="8248">
          <cell r="F8248" t="str">
            <v/>
          </cell>
          <cell r="AD8248" t="str">
            <v/>
          </cell>
          <cell r="AE8248" t="str">
            <v/>
          </cell>
          <cell r="AF8248" t="str">
            <v/>
          </cell>
          <cell r="AG8248" t="str">
            <v/>
          </cell>
          <cell r="AH8248" t="str">
            <v/>
          </cell>
          <cell r="AI8248" t="str">
            <v/>
          </cell>
        </row>
        <row r="8249">
          <cell r="F8249" t="str">
            <v/>
          </cell>
          <cell r="AD8249" t="str">
            <v/>
          </cell>
          <cell r="AE8249" t="str">
            <v/>
          </cell>
          <cell r="AF8249" t="str">
            <v/>
          </cell>
          <cell r="AG8249" t="str">
            <v/>
          </cell>
          <cell r="AH8249" t="str">
            <v/>
          </cell>
          <cell r="AI8249" t="str">
            <v/>
          </cell>
        </row>
        <row r="8250">
          <cell r="F8250" t="str">
            <v/>
          </cell>
          <cell r="AD8250" t="str">
            <v/>
          </cell>
          <cell r="AE8250" t="str">
            <v/>
          </cell>
          <cell r="AF8250" t="str">
            <v/>
          </cell>
          <cell r="AG8250" t="str">
            <v/>
          </cell>
          <cell r="AH8250" t="str">
            <v/>
          </cell>
          <cell r="AI8250" t="str">
            <v/>
          </cell>
        </row>
        <row r="8251">
          <cell r="F8251" t="str">
            <v/>
          </cell>
          <cell r="AD8251" t="str">
            <v/>
          </cell>
          <cell r="AE8251" t="str">
            <v/>
          </cell>
          <cell r="AF8251" t="str">
            <v/>
          </cell>
          <cell r="AG8251" t="str">
            <v/>
          </cell>
          <cell r="AH8251" t="str">
            <v/>
          </cell>
          <cell r="AI8251" t="str">
            <v/>
          </cell>
        </row>
        <row r="8252">
          <cell r="F8252" t="str">
            <v/>
          </cell>
          <cell r="AD8252" t="str">
            <v/>
          </cell>
          <cell r="AE8252" t="str">
            <v/>
          </cell>
          <cell r="AF8252" t="str">
            <v/>
          </cell>
          <cell r="AG8252" t="str">
            <v/>
          </cell>
          <cell r="AH8252" t="str">
            <v/>
          </cell>
          <cell r="AI8252" t="str">
            <v/>
          </cell>
        </row>
        <row r="8253">
          <cell r="F8253" t="str">
            <v/>
          </cell>
          <cell r="AD8253" t="str">
            <v/>
          </cell>
          <cell r="AE8253" t="str">
            <v/>
          </cell>
          <cell r="AF8253" t="str">
            <v/>
          </cell>
          <cell r="AG8253" t="str">
            <v/>
          </cell>
          <cell r="AH8253" t="str">
            <v/>
          </cell>
          <cell r="AI8253" t="str">
            <v/>
          </cell>
        </row>
        <row r="8254">
          <cell r="F8254" t="str">
            <v/>
          </cell>
          <cell r="AD8254" t="str">
            <v/>
          </cell>
          <cell r="AE8254" t="str">
            <v/>
          </cell>
          <cell r="AF8254" t="str">
            <v/>
          </cell>
          <cell r="AG8254" t="str">
            <v/>
          </cell>
          <cell r="AH8254" t="str">
            <v/>
          </cell>
          <cell r="AI8254" t="str">
            <v/>
          </cell>
        </row>
        <row r="8255">
          <cell r="F8255" t="str">
            <v/>
          </cell>
          <cell r="AD8255" t="str">
            <v/>
          </cell>
          <cell r="AE8255" t="str">
            <v/>
          </cell>
          <cell r="AF8255" t="str">
            <v/>
          </cell>
          <cell r="AG8255" t="str">
            <v/>
          </cell>
          <cell r="AH8255" t="str">
            <v/>
          </cell>
          <cell r="AI8255" t="str">
            <v/>
          </cell>
        </row>
        <row r="8256">
          <cell r="F8256" t="str">
            <v/>
          </cell>
          <cell r="AD8256" t="str">
            <v/>
          </cell>
          <cell r="AE8256" t="str">
            <v/>
          </cell>
          <cell r="AF8256" t="str">
            <v/>
          </cell>
          <cell r="AG8256" t="str">
            <v/>
          </cell>
          <cell r="AH8256" t="str">
            <v/>
          </cell>
          <cell r="AI8256" t="str">
            <v/>
          </cell>
        </row>
        <row r="8257">
          <cell r="F8257" t="str">
            <v/>
          </cell>
          <cell r="AD8257" t="str">
            <v/>
          </cell>
          <cell r="AE8257" t="str">
            <v/>
          </cell>
          <cell r="AF8257" t="str">
            <v/>
          </cell>
          <cell r="AG8257" t="str">
            <v/>
          </cell>
          <cell r="AH8257" t="str">
            <v/>
          </cell>
          <cell r="AI8257" t="str">
            <v/>
          </cell>
        </row>
        <row r="8258">
          <cell r="F8258" t="str">
            <v/>
          </cell>
          <cell r="AD8258" t="str">
            <v/>
          </cell>
          <cell r="AE8258" t="str">
            <v/>
          </cell>
          <cell r="AF8258" t="str">
            <v/>
          </cell>
          <cell r="AG8258" t="str">
            <v/>
          </cell>
          <cell r="AH8258" t="str">
            <v/>
          </cell>
          <cell r="AI8258" t="str">
            <v/>
          </cell>
        </row>
        <row r="8259">
          <cell r="F8259" t="str">
            <v/>
          </cell>
          <cell r="AD8259" t="str">
            <v/>
          </cell>
          <cell r="AE8259" t="str">
            <v/>
          </cell>
          <cell r="AF8259" t="str">
            <v/>
          </cell>
          <cell r="AG8259" t="str">
            <v/>
          </cell>
          <cell r="AH8259" t="str">
            <v/>
          </cell>
          <cell r="AI8259" t="str">
            <v/>
          </cell>
        </row>
        <row r="8260">
          <cell r="F8260" t="str">
            <v/>
          </cell>
          <cell r="AD8260" t="str">
            <v/>
          </cell>
          <cell r="AE8260" t="str">
            <v/>
          </cell>
          <cell r="AF8260" t="str">
            <v/>
          </cell>
          <cell r="AG8260" t="str">
            <v/>
          </cell>
          <cell r="AH8260" t="str">
            <v/>
          </cell>
          <cell r="AI8260" t="str">
            <v/>
          </cell>
        </row>
        <row r="8261">
          <cell r="F8261" t="str">
            <v/>
          </cell>
          <cell r="AD8261" t="str">
            <v/>
          </cell>
          <cell r="AE8261" t="str">
            <v/>
          </cell>
          <cell r="AF8261" t="str">
            <v/>
          </cell>
          <cell r="AG8261" t="str">
            <v/>
          </cell>
          <cell r="AH8261" t="str">
            <v/>
          </cell>
          <cell r="AI8261" t="str">
            <v/>
          </cell>
        </row>
        <row r="8262">
          <cell r="F8262" t="str">
            <v/>
          </cell>
          <cell r="AD8262" t="str">
            <v/>
          </cell>
          <cell r="AE8262" t="str">
            <v/>
          </cell>
          <cell r="AF8262" t="str">
            <v/>
          </cell>
          <cell r="AG8262" t="str">
            <v/>
          </cell>
          <cell r="AH8262" t="str">
            <v/>
          </cell>
          <cell r="AI8262" t="str">
            <v/>
          </cell>
        </row>
        <row r="8263">
          <cell r="F8263" t="str">
            <v/>
          </cell>
          <cell r="AD8263" t="str">
            <v/>
          </cell>
          <cell r="AE8263" t="str">
            <v/>
          </cell>
          <cell r="AF8263" t="str">
            <v/>
          </cell>
          <cell r="AG8263" t="str">
            <v/>
          </cell>
          <cell r="AH8263" t="str">
            <v/>
          </cell>
          <cell r="AI8263" t="str">
            <v/>
          </cell>
        </row>
        <row r="8264">
          <cell r="F8264" t="str">
            <v/>
          </cell>
          <cell r="AD8264" t="str">
            <v/>
          </cell>
          <cell r="AE8264" t="str">
            <v/>
          </cell>
          <cell r="AF8264" t="str">
            <v/>
          </cell>
          <cell r="AG8264" t="str">
            <v/>
          </cell>
          <cell r="AH8264" t="str">
            <v/>
          </cell>
          <cell r="AI8264" t="str">
            <v/>
          </cell>
        </row>
        <row r="8265">
          <cell r="F8265" t="str">
            <v/>
          </cell>
          <cell r="AD8265" t="str">
            <v/>
          </cell>
          <cell r="AE8265" t="str">
            <v/>
          </cell>
          <cell r="AF8265" t="str">
            <v/>
          </cell>
          <cell r="AG8265" t="str">
            <v/>
          </cell>
          <cell r="AH8265" t="str">
            <v/>
          </cell>
          <cell r="AI8265" t="str">
            <v/>
          </cell>
        </row>
        <row r="8266">
          <cell r="F8266" t="str">
            <v/>
          </cell>
          <cell r="AD8266" t="str">
            <v/>
          </cell>
          <cell r="AE8266" t="str">
            <v/>
          </cell>
          <cell r="AF8266" t="str">
            <v/>
          </cell>
          <cell r="AG8266" t="str">
            <v/>
          </cell>
          <cell r="AH8266" t="str">
            <v/>
          </cell>
          <cell r="AI8266" t="str">
            <v/>
          </cell>
        </row>
        <row r="8267">
          <cell r="F8267" t="str">
            <v/>
          </cell>
          <cell r="AD8267" t="str">
            <v/>
          </cell>
          <cell r="AE8267" t="str">
            <v/>
          </cell>
          <cell r="AF8267" t="str">
            <v/>
          </cell>
          <cell r="AG8267" t="str">
            <v/>
          </cell>
          <cell r="AH8267" t="str">
            <v/>
          </cell>
          <cell r="AI8267" t="str">
            <v/>
          </cell>
        </row>
        <row r="8268">
          <cell r="F8268" t="str">
            <v/>
          </cell>
          <cell r="AD8268" t="str">
            <v/>
          </cell>
          <cell r="AE8268" t="str">
            <v/>
          </cell>
          <cell r="AF8268" t="str">
            <v/>
          </cell>
          <cell r="AG8268" t="str">
            <v/>
          </cell>
          <cell r="AH8268" t="str">
            <v/>
          </cell>
          <cell r="AI8268" t="str">
            <v/>
          </cell>
        </row>
        <row r="8269">
          <cell r="F8269" t="str">
            <v/>
          </cell>
          <cell r="AD8269" t="str">
            <v/>
          </cell>
          <cell r="AE8269" t="str">
            <v/>
          </cell>
          <cell r="AF8269" t="str">
            <v/>
          </cell>
          <cell r="AG8269" t="str">
            <v/>
          </cell>
          <cell r="AH8269" t="str">
            <v/>
          </cell>
          <cell r="AI8269" t="str">
            <v/>
          </cell>
        </row>
        <row r="8270">
          <cell r="F8270" t="str">
            <v/>
          </cell>
          <cell r="AD8270" t="str">
            <v/>
          </cell>
          <cell r="AE8270" t="str">
            <v/>
          </cell>
          <cell r="AF8270" t="str">
            <v/>
          </cell>
          <cell r="AG8270" t="str">
            <v/>
          </cell>
          <cell r="AH8270" t="str">
            <v/>
          </cell>
          <cell r="AI8270" t="str">
            <v/>
          </cell>
        </row>
        <row r="8271">
          <cell r="F8271" t="str">
            <v/>
          </cell>
          <cell r="AD8271" t="str">
            <v/>
          </cell>
          <cell r="AE8271" t="str">
            <v/>
          </cell>
          <cell r="AF8271" t="str">
            <v/>
          </cell>
          <cell r="AG8271" t="str">
            <v/>
          </cell>
          <cell r="AH8271" t="str">
            <v/>
          </cell>
          <cell r="AI8271" t="str">
            <v/>
          </cell>
        </row>
        <row r="8272">
          <cell r="F8272" t="str">
            <v/>
          </cell>
          <cell r="AD8272" t="str">
            <v/>
          </cell>
          <cell r="AE8272" t="str">
            <v/>
          </cell>
          <cell r="AF8272" t="str">
            <v/>
          </cell>
          <cell r="AG8272" t="str">
            <v/>
          </cell>
          <cell r="AH8272" t="str">
            <v/>
          </cell>
          <cell r="AI8272" t="str">
            <v/>
          </cell>
        </row>
        <row r="8273">
          <cell r="F8273" t="str">
            <v/>
          </cell>
          <cell r="AD8273" t="str">
            <v/>
          </cell>
          <cell r="AE8273" t="str">
            <v/>
          </cell>
          <cell r="AF8273" t="str">
            <v/>
          </cell>
          <cell r="AG8273" t="str">
            <v/>
          </cell>
          <cell r="AH8273" t="str">
            <v/>
          </cell>
          <cell r="AI8273" t="str">
            <v/>
          </cell>
        </row>
        <row r="8274">
          <cell r="F8274" t="str">
            <v/>
          </cell>
          <cell r="AD8274" t="str">
            <v/>
          </cell>
          <cell r="AE8274" t="str">
            <v/>
          </cell>
          <cell r="AF8274" t="str">
            <v/>
          </cell>
          <cell r="AG8274" t="str">
            <v/>
          </cell>
          <cell r="AH8274" t="str">
            <v/>
          </cell>
          <cell r="AI8274" t="str">
            <v/>
          </cell>
        </row>
        <row r="8275">
          <cell r="F8275" t="str">
            <v/>
          </cell>
          <cell r="AD8275" t="str">
            <v/>
          </cell>
          <cell r="AE8275" t="str">
            <v/>
          </cell>
          <cell r="AF8275" t="str">
            <v/>
          </cell>
          <cell r="AG8275" t="str">
            <v/>
          </cell>
          <cell r="AH8275" t="str">
            <v/>
          </cell>
          <cell r="AI8275" t="str">
            <v/>
          </cell>
        </row>
        <row r="8276">
          <cell r="F8276" t="str">
            <v/>
          </cell>
          <cell r="AD8276" t="str">
            <v/>
          </cell>
          <cell r="AE8276" t="str">
            <v/>
          </cell>
          <cell r="AF8276" t="str">
            <v/>
          </cell>
          <cell r="AG8276" t="str">
            <v/>
          </cell>
          <cell r="AH8276" t="str">
            <v/>
          </cell>
          <cell r="AI8276" t="str">
            <v/>
          </cell>
        </row>
        <row r="8277">
          <cell r="F8277" t="str">
            <v/>
          </cell>
          <cell r="AD8277" t="str">
            <v/>
          </cell>
          <cell r="AE8277" t="str">
            <v/>
          </cell>
          <cell r="AF8277" t="str">
            <v/>
          </cell>
          <cell r="AG8277" t="str">
            <v/>
          </cell>
          <cell r="AH8277" t="str">
            <v/>
          </cell>
          <cell r="AI8277" t="str">
            <v/>
          </cell>
        </row>
        <row r="8278">
          <cell r="F8278" t="str">
            <v/>
          </cell>
          <cell r="AD8278" t="str">
            <v/>
          </cell>
          <cell r="AE8278" t="str">
            <v/>
          </cell>
          <cell r="AF8278" t="str">
            <v/>
          </cell>
          <cell r="AG8278" t="str">
            <v/>
          </cell>
          <cell r="AH8278" t="str">
            <v/>
          </cell>
          <cell r="AI8278" t="str">
            <v/>
          </cell>
        </row>
        <row r="8279">
          <cell r="F8279" t="str">
            <v/>
          </cell>
          <cell r="AD8279" t="str">
            <v/>
          </cell>
          <cell r="AE8279" t="str">
            <v/>
          </cell>
          <cell r="AF8279" t="str">
            <v/>
          </cell>
          <cell r="AG8279" t="str">
            <v/>
          </cell>
          <cell r="AH8279" t="str">
            <v/>
          </cell>
          <cell r="AI8279" t="str">
            <v/>
          </cell>
        </row>
        <row r="8280">
          <cell r="F8280" t="str">
            <v/>
          </cell>
          <cell r="AD8280" t="str">
            <v/>
          </cell>
          <cell r="AE8280" t="str">
            <v/>
          </cell>
          <cell r="AF8280" t="str">
            <v/>
          </cell>
          <cell r="AG8280" t="str">
            <v/>
          </cell>
          <cell r="AH8280" t="str">
            <v/>
          </cell>
          <cell r="AI8280" t="str">
            <v/>
          </cell>
        </row>
        <row r="8281">
          <cell r="F8281" t="str">
            <v/>
          </cell>
          <cell r="AD8281" t="str">
            <v/>
          </cell>
          <cell r="AE8281" t="str">
            <v/>
          </cell>
          <cell r="AF8281" t="str">
            <v/>
          </cell>
          <cell r="AG8281" t="str">
            <v/>
          </cell>
          <cell r="AH8281" t="str">
            <v/>
          </cell>
          <cell r="AI8281" t="str">
            <v/>
          </cell>
        </row>
        <row r="8282">
          <cell r="F8282" t="str">
            <v/>
          </cell>
          <cell r="AD8282" t="str">
            <v/>
          </cell>
          <cell r="AE8282" t="str">
            <v/>
          </cell>
          <cell r="AF8282" t="str">
            <v/>
          </cell>
          <cell r="AG8282" t="str">
            <v/>
          </cell>
          <cell r="AH8282" t="str">
            <v/>
          </cell>
          <cell r="AI8282" t="str">
            <v/>
          </cell>
        </row>
        <row r="8283">
          <cell r="F8283" t="str">
            <v/>
          </cell>
          <cell r="AD8283" t="str">
            <v/>
          </cell>
          <cell r="AE8283" t="str">
            <v/>
          </cell>
          <cell r="AF8283" t="str">
            <v/>
          </cell>
          <cell r="AG8283" t="str">
            <v/>
          </cell>
          <cell r="AH8283" t="str">
            <v/>
          </cell>
          <cell r="AI8283" t="str">
            <v/>
          </cell>
        </row>
        <row r="8284">
          <cell r="F8284" t="str">
            <v/>
          </cell>
          <cell r="AD8284" t="str">
            <v/>
          </cell>
          <cell r="AE8284" t="str">
            <v/>
          </cell>
          <cell r="AF8284" t="str">
            <v/>
          </cell>
          <cell r="AG8284" t="str">
            <v/>
          </cell>
          <cell r="AH8284" t="str">
            <v/>
          </cell>
          <cell r="AI8284" t="str">
            <v/>
          </cell>
        </row>
        <row r="8285">
          <cell r="F8285" t="str">
            <v/>
          </cell>
          <cell r="AD8285" t="str">
            <v/>
          </cell>
          <cell r="AE8285" t="str">
            <v/>
          </cell>
          <cell r="AF8285" t="str">
            <v/>
          </cell>
          <cell r="AG8285" t="str">
            <v/>
          </cell>
          <cell r="AH8285" t="str">
            <v/>
          </cell>
          <cell r="AI8285" t="str">
            <v/>
          </cell>
        </row>
        <row r="8286">
          <cell r="F8286" t="str">
            <v/>
          </cell>
          <cell r="AD8286" t="str">
            <v/>
          </cell>
          <cell r="AE8286" t="str">
            <v/>
          </cell>
          <cell r="AF8286" t="str">
            <v/>
          </cell>
          <cell r="AG8286" t="str">
            <v/>
          </cell>
          <cell r="AH8286" t="str">
            <v/>
          </cell>
          <cell r="AI8286" t="str">
            <v/>
          </cell>
        </row>
        <row r="8287">
          <cell r="F8287" t="str">
            <v/>
          </cell>
          <cell r="AD8287" t="str">
            <v/>
          </cell>
          <cell r="AE8287" t="str">
            <v/>
          </cell>
          <cell r="AF8287" t="str">
            <v/>
          </cell>
          <cell r="AG8287" t="str">
            <v/>
          </cell>
          <cell r="AH8287" t="str">
            <v/>
          </cell>
          <cell r="AI8287" t="str">
            <v/>
          </cell>
        </row>
        <row r="8288">
          <cell r="F8288" t="str">
            <v/>
          </cell>
          <cell r="AD8288" t="str">
            <v/>
          </cell>
          <cell r="AE8288" t="str">
            <v/>
          </cell>
          <cell r="AF8288" t="str">
            <v/>
          </cell>
          <cell r="AG8288" t="str">
            <v/>
          </cell>
          <cell r="AH8288" t="str">
            <v/>
          </cell>
          <cell r="AI8288" t="str">
            <v/>
          </cell>
        </row>
        <row r="8289">
          <cell r="F8289" t="str">
            <v/>
          </cell>
          <cell r="AD8289" t="str">
            <v/>
          </cell>
          <cell r="AE8289" t="str">
            <v/>
          </cell>
          <cell r="AF8289" t="str">
            <v/>
          </cell>
          <cell r="AG8289" t="str">
            <v/>
          </cell>
          <cell r="AH8289" t="str">
            <v/>
          </cell>
          <cell r="AI8289" t="str">
            <v/>
          </cell>
        </row>
        <row r="8290">
          <cell r="F8290" t="str">
            <v/>
          </cell>
          <cell r="AD8290" t="str">
            <v/>
          </cell>
          <cell r="AE8290" t="str">
            <v/>
          </cell>
          <cell r="AF8290" t="str">
            <v/>
          </cell>
          <cell r="AG8290" t="str">
            <v/>
          </cell>
          <cell r="AH8290" t="str">
            <v/>
          </cell>
          <cell r="AI8290" t="str">
            <v/>
          </cell>
        </row>
        <row r="8291">
          <cell r="F8291" t="str">
            <v/>
          </cell>
          <cell r="AD8291" t="str">
            <v/>
          </cell>
          <cell r="AE8291" t="str">
            <v/>
          </cell>
          <cell r="AF8291" t="str">
            <v/>
          </cell>
          <cell r="AG8291" t="str">
            <v/>
          </cell>
          <cell r="AH8291" t="str">
            <v/>
          </cell>
          <cell r="AI8291" t="str">
            <v/>
          </cell>
        </row>
        <row r="8292">
          <cell r="F8292" t="str">
            <v/>
          </cell>
          <cell r="AD8292" t="str">
            <v/>
          </cell>
          <cell r="AE8292" t="str">
            <v/>
          </cell>
          <cell r="AF8292" t="str">
            <v/>
          </cell>
          <cell r="AG8292" t="str">
            <v/>
          </cell>
          <cell r="AH8292" t="str">
            <v/>
          </cell>
          <cell r="AI8292" t="str">
            <v/>
          </cell>
        </row>
        <row r="8293">
          <cell r="F8293" t="str">
            <v/>
          </cell>
          <cell r="AD8293" t="str">
            <v/>
          </cell>
          <cell r="AE8293" t="str">
            <v/>
          </cell>
          <cell r="AF8293" t="str">
            <v/>
          </cell>
          <cell r="AG8293" t="str">
            <v/>
          </cell>
          <cell r="AH8293" t="str">
            <v/>
          </cell>
          <cell r="AI8293" t="str">
            <v/>
          </cell>
        </row>
        <row r="8294">
          <cell r="F8294" t="str">
            <v/>
          </cell>
          <cell r="AD8294" t="str">
            <v/>
          </cell>
          <cell r="AE8294" t="str">
            <v/>
          </cell>
          <cell r="AF8294" t="str">
            <v/>
          </cell>
          <cell r="AG8294" t="str">
            <v/>
          </cell>
          <cell r="AH8294" t="str">
            <v/>
          </cell>
          <cell r="AI8294" t="str">
            <v/>
          </cell>
        </row>
        <row r="8295">
          <cell r="F8295" t="str">
            <v/>
          </cell>
          <cell r="AD8295" t="str">
            <v/>
          </cell>
          <cell r="AE8295" t="str">
            <v/>
          </cell>
          <cell r="AF8295" t="str">
            <v/>
          </cell>
          <cell r="AG8295" t="str">
            <v/>
          </cell>
          <cell r="AH8295" t="str">
            <v/>
          </cell>
          <cell r="AI8295" t="str">
            <v/>
          </cell>
        </row>
        <row r="8296">
          <cell r="F8296" t="str">
            <v/>
          </cell>
          <cell r="AD8296" t="str">
            <v/>
          </cell>
          <cell r="AE8296" t="str">
            <v/>
          </cell>
          <cell r="AF8296" t="str">
            <v/>
          </cell>
          <cell r="AG8296" t="str">
            <v/>
          </cell>
          <cell r="AH8296" t="str">
            <v/>
          </cell>
          <cell r="AI8296" t="str">
            <v/>
          </cell>
        </row>
        <row r="8297">
          <cell r="F8297" t="str">
            <v/>
          </cell>
          <cell r="AD8297" t="str">
            <v/>
          </cell>
          <cell r="AE8297" t="str">
            <v/>
          </cell>
          <cell r="AF8297" t="str">
            <v/>
          </cell>
          <cell r="AG8297" t="str">
            <v/>
          </cell>
          <cell r="AH8297" t="str">
            <v/>
          </cell>
          <cell r="AI8297" t="str">
            <v/>
          </cell>
        </row>
        <row r="8298">
          <cell r="F8298" t="str">
            <v/>
          </cell>
          <cell r="AD8298" t="str">
            <v/>
          </cell>
          <cell r="AE8298" t="str">
            <v/>
          </cell>
          <cell r="AF8298" t="str">
            <v/>
          </cell>
          <cell r="AG8298" t="str">
            <v/>
          </cell>
          <cell r="AH8298" t="str">
            <v/>
          </cell>
          <cell r="AI8298" t="str">
            <v/>
          </cell>
        </row>
        <row r="8299">
          <cell r="F8299" t="str">
            <v/>
          </cell>
          <cell r="AD8299" t="str">
            <v/>
          </cell>
          <cell r="AE8299" t="str">
            <v/>
          </cell>
          <cell r="AF8299" t="str">
            <v/>
          </cell>
          <cell r="AG8299" t="str">
            <v/>
          </cell>
          <cell r="AH8299" t="str">
            <v/>
          </cell>
          <cell r="AI8299" t="str">
            <v/>
          </cell>
        </row>
        <row r="8300">
          <cell r="F8300" t="str">
            <v/>
          </cell>
          <cell r="AD8300" t="str">
            <v/>
          </cell>
          <cell r="AE8300" t="str">
            <v/>
          </cell>
          <cell r="AF8300" t="str">
            <v/>
          </cell>
          <cell r="AG8300" t="str">
            <v/>
          </cell>
          <cell r="AH8300" t="str">
            <v/>
          </cell>
          <cell r="AI8300" t="str">
            <v/>
          </cell>
        </row>
        <row r="8301">
          <cell r="F8301" t="str">
            <v/>
          </cell>
          <cell r="AD8301" t="str">
            <v/>
          </cell>
          <cell r="AE8301" t="str">
            <v/>
          </cell>
          <cell r="AF8301" t="str">
            <v/>
          </cell>
          <cell r="AG8301" t="str">
            <v/>
          </cell>
          <cell r="AH8301" t="str">
            <v/>
          </cell>
          <cell r="AI8301" t="str">
            <v/>
          </cell>
        </row>
        <row r="8302">
          <cell r="F8302" t="str">
            <v/>
          </cell>
          <cell r="AD8302" t="str">
            <v/>
          </cell>
          <cell r="AE8302" t="str">
            <v/>
          </cell>
          <cell r="AF8302" t="str">
            <v/>
          </cell>
          <cell r="AG8302" t="str">
            <v/>
          </cell>
          <cell r="AH8302" t="str">
            <v/>
          </cell>
          <cell r="AI8302" t="str">
            <v/>
          </cell>
        </row>
        <row r="8303">
          <cell r="F8303" t="str">
            <v/>
          </cell>
          <cell r="AD8303" t="str">
            <v/>
          </cell>
          <cell r="AE8303" t="str">
            <v/>
          </cell>
          <cell r="AF8303" t="str">
            <v/>
          </cell>
          <cell r="AG8303" t="str">
            <v/>
          </cell>
          <cell r="AH8303" t="str">
            <v/>
          </cell>
          <cell r="AI8303" t="str">
            <v/>
          </cell>
        </row>
        <row r="8304">
          <cell r="F8304" t="str">
            <v/>
          </cell>
          <cell r="AD8304" t="str">
            <v/>
          </cell>
          <cell r="AE8304" t="str">
            <v/>
          </cell>
          <cell r="AF8304" t="str">
            <v/>
          </cell>
          <cell r="AG8304" t="str">
            <v/>
          </cell>
          <cell r="AH8304" t="str">
            <v/>
          </cell>
          <cell r="AI8304" t="str">
            <v/>
          </cell>
        </row>
        <row r="8305">
          <cell r="F8305" t="str">
            <v/>
          </cell>
          <cell r="AD8305" t="str">
            <v/>
          </cell>
          <cell r="AE8305" t="str">
            <v/>
          </cell>
          <cell r="AF8305" t="str">
            <v/>
          </cell>
          <cell r="AG8305" t="str">
            <v/>
          </cell>
          <cell r="AH8305" t="str">
            <v/>
          </cell>
          <cell r="AI8305" t="str">
            <v/>
          </cell>
        </row>
        <row r="8306">
          <cell r="F8306" t="str">
            <v/>
          </cell>
          <cell r="AD8306" t="str">
            <v/>
          </cell>
          <cell r="AE8306" t="str">
            <v/>
          </cell>
          <cell r="AF8306" t="str">
            <v/>
          </cell>
          <cell r="AG8306" t="str">
            <v/>
          </cell>
          <cell r="AH8306" t="str">
            <v/>
          </cell>
          <cell r="AI8306" t="str">
            <v/>
          </cell>
        </row>
        <row r="8307">
          <cell r="F8307" t="str">
            <v/>
          </cell>
          <cell r="AD8307" t="str">
            <v/>
          </cell>
          <cell r="AE8307" t="str">
            <v/>
          </cell>
          <cell r="AF8307" t="str">
            <v/>
          </cell>
          <cell r="AG8307" t="str">
            <v/>
          </cell>
          <cell r="AH8307" t="str">
            <v/>
          </cell>
          <cell r="AI8307" t="str">
            <v/>
          </cell>
        </row>
        <row r="8308">
          <cell r="F8308" t="str">
            <v/>
          </cell>
          <cell r="AD8308" t="str">
            <v/>
          </cell>
          <cell r="AE8308" t="str">
            <v/>
          </cell>
          <cell r="AF8308" t="str">
            <v/>
          </cell>
          <cell r="AG8308" t="str">
            <v/>
          </cell>
          <cell r="AH8308" t="str">
            <v/>
          </cell>
          <cell r="AI8308" t="str">
            <v/>
          </cell>
        </row>
        <row r="8309">
          <cell r="F8309" t="str">
            <v/>
          </cell>
          <cell r="AD8309" t="str">
            <v/>
          </cell>
          <cell r="AE8309" t="str">
            <v/>
          </cell>
          <cell r="AF8309" t="str">
            <v/>
          </cell>
          <cell r="AG8309" t="str">
            <v/>
          </cell>
          <cell r="AH8309" t="str">
            <v/>
          </cell>
          <cell r="AI8309" t="str">
            <v/>
          </cell>
        </row>
        <row r="8310">
          <cell r="F8310" t="str">
            <v/>
          </cell>
          <cell r="AD8310" t="str">
            <v/>
          </cell>
          <cell r="AE8310" t="str">
            <v/>
          </cell>
          <cell r="AF8310" t="str">
            <v/>
          </cell>
          <cell r="AG8310" t="str">
            <v/>
          </cell>
          <cell r="AH8310" t="str">
            <v/>
          </cell>
          <cell r="AI8310" t="str">
            <v/>
          </cell>
        </row>
        <row r="8311">
          <cell r="F8311" t="str">
            <v/>
          </cell>
          <cell r="AD8311" t="str">
            <v/>
          </cell>
          <cell r="AE8311" t="str">
            <v/>
          </cell>
          <cell r="AF8311" t="str">
            <v/>
          </cell>
          <cell r="AG8311" t="str">
            <v/>
          </cell>
          <cell r="AH8311" t="str">
            <v/>
          </cell>
          <cell r="AI8311" t="str">
            <v/>
          </cell>
        </row>
        <row r="8312">
          <cell r="F8312" t="str">
            <v/>
          </cell>
          <cell r="AD8312" t="str">
            <v/>
          </cell>
          <cell r="AE8312" t="str">
            <v/>
          </cell>
          <cell r="AF8312" t="str">
            <v/>
          </cell>
          <cell r="AG8312" t="str">
            <v/>
          </cell>
          <cell r="AH8312" t="str">
            <v/>
          </cell>
          <cell r="AI8312" t="str">
            <v/>
          </cell>
        </row>
        <row r="8313">
          <cell r="F8313" t="str">
            <v/>
          </cell>
          <cell r="AD8313" t="str">
            <v/>
          </cell>
          <cell r="AE8313" t="str">
            <v/>
          </cell>
          <cell r="AF8313" t="str">
            <v/>
          </cell>
          <cell r="AG8313" t="str">
            <v/>
          </cell>
          <cell r="AH8313" t="str">
            <v/>
          </cell>
          <cell r="AI8313" t="str">
            <v/>
          </cell>
        </row>
        <row r="8314">
          <cell r="F8314" t="str">
            <v/>
          </cell>
          <cell r="AD8314" t="str">
            <v/>
          </cell>
          <cell r="AE8314" t="str">
            <v/>
          </cell>
          <cell r="AF8314" t="str">
            <v/>
          </cell>
          <cell r="AG8314" t="str">
            <v/>
          </cell>
          <cell r="AH8314" t="str">
            <v/>
          </cell>
          <cell r="AI8314" t="str">
            <v/>
          </cell>
        </row>
        <row r="8315">
          <cell r="F8315" t="str">
            <v/>
          </cell>
          <cell r="AD8315" t="str">
            <v/>
          </cell>
          <cell r="AE8315" t="str">
            <v/>
          </cell>
          <cell r="AF8315" t="str">
            <v/>
          </cell>
          <cell r="AG8315" t="str">
            <v/>
          </cell>
          <cell r="AH8315" t="str">
            <v/>
          </cell>
          <cell r="AI8315" t="str">
            <v/>
          </cell>
        </row>
        <row r="8316">
          <cell r="F8316" t="str">
            <v/>
          </cell>
          <cell r="AD8316" t="str">
            <v/>
          </cell>
          <cell r="AE8316" t="str">
            <v/>
          </cell>
          <cell r="AF8316" t="str">
            <v/>
          </cell>
          <cell r="AG8316" t="str">
            <v/>
          </cell>
          <cell r="AH8316" t="str">
            <v/>
          </cell>
          <cell r="AI8316" t="str">
            <v/>
          </cell>
        </row>
        <row r="8317">
          <cell r="F8317" t="str">
            <v/>
          </cell>
          <cell r="AD8317" t="str">
            <v/>
          </cell>
          <cell r="AE8317" t="str">
            <v/>
          </cell>
          <cell r="AF8317" t="str">
            <v/>
          </cell>
          <cell r="AG8317" t="str">
            <v/>
          </cell>
          <cell r="AH8317" t="str">
            <v/>
          </cell>
          <cell r="AI8317" t="str">
            <v/>
          </cell>
        </row>
        <row r="8318">
          <cell r="F8318" t="str">
            <v/>
          </cell>
          <cell r="AD8318" t="str">
            <v/>
          </cell>
          <cell r="AE8318" t="str">
            <v/>
          </cell>
          <cell r="AF8318" t="str">
            <v/>
          </cell>
          <cell r="AG8318" t="str">
            <v/>
          </cell>
          <cell r="AH8318" t="str">
            <v/>
          </cell>
          <cell r="AI8318" t="str">
            <v/>
          </cell>
        </row>
        <row r="8319">
          <cell r="F8319" t="str">
            <v/>
          </cell>
          <cell r="AD8319" t="str">
            <v/>
          </cell>
          <cell r="AE8319" t="str">
            <v/>
          </cell>
          <cell r="AF8319" t="str">
            <v/>
          </cell>
          <cell r="AG8319" t="str">
            <v/>
          </cell>
          <cell r="AH8319" t="str">
            <v/>
          </cell>
          <cell r="AI8319" t="str">
            <v/>
          </cell>
        </row>
        <row r="8320">
          <cell r="F8320" t="str">
            <v/>
          </cell>
          <cell r="AD8320" t="str">
            <v/>
          </cell>
          <cell r="AE8320" t="str">
            <v/>
          </cell>
          <cell r="AF8320" t="str">
            <v/>
          </cell>
          <cell r="AG8320" t="str">
            <v/>
          </cell>
          <cell r="AH8320" t="str">
            <v/>
          </cell>
          <cell r="AI8320" t="str">
            <v/>
          </cell>
        </row>
        <row r="8321">
          <cell r="F8321" t="str">
            <v/>
          </cell>
          <cell r="AD8321" t="str">
            <v/>
          </cell>
          <cell r="AE8321" t="str">
            <v/>
          </cell>
          <cell r="AF8321" t="str">
            <v/>
          </cell>
          <cell r="AG8321" t="str">
            <v/>
          </cell>
          <cell r="AH8321" t="str">
            <v/>
          </cell>
          <cell r="AI8321" t="str">
            <v/>
          </cell>
        </row>
        <row r="8322">
          <cell r="F8322" t="str">
            <v/>
          </cell>
          <cell r="AD8322" t="str">
            <v/>
          </cell>
          <cell r="AE8322" t="str">
            <v/>
          </cell>
          <cell r="AF8322" t="str">
            <v/>
          </cell>
          <cell r="AG8322" t="str">
            <v/>
          </cell>
          <cell r="AH8322" t="str">
            <v/>
          </cell>
          <cell r="AI8322" t="str">
            <v/>
          </cell>
        </row>
        <row r="8323">
          <cell r="F8323" t="str">
            <v/>
          </cell>
          <cell r="AD8323" t="str">
            <v/>
          </cell>
          <cell r="AE8323" t="str">
            <v/>
          </cell>
          <cell r="AF8323" t="str">
            <v/>
          </cell>
          <cell r="AG8323" t="str">
            <v/>
          </cell>
          <cell r="AH8323" t="str">
            <v/>
          </cell>
          <cell r="AI8323" t="str">
            <v/>
          </cell>
        </row>
        <row r="8324">
          <cell r="F8324" t="str">
            <v/>
          </cell>
          <cell r="AD8324" t="str">
            <v/>
          </cell>
          <cell r="AE8324" t="str">
            <v/>
          </cell>
          <cell r="AF8324" t="str">
            <v/>
          </cell>
          <cell r="AG8324" t="str">
            <v/>
          </cell>
          <cell r="AH8324" t="str">
            <v/>
          </cell>
          <cell r="AI8324" t="str">
            <v/>
          </cell>
        </row>
        <row r="8325">
          <cell r="F8325" t="str">
            <v/>
          </cell>
          <cell r="AD8325" t="str">
            <v/>
          </cell>
          <cell r="AE8325" t="str">
            <v/>
          </cell>
          <cell r="AF8325" t="str">
            <v/>
          </cell>
          <cell r="AG8325" t="str">
            <v/>
          </cell>
          <cell r="AH8325" t="str">
            <v/>
          </cell>
          <cell r="AI8325" t="str">
            <v/>
          </cell>
        </row>
        <row r="8326">
          <cell r="F8326" t="str">
            <v/>
          </cell>
          <cell r="AD8326" t="str">
            <v/>
          </cell>
          <cell r="AE8326" t="str">
            <v/>
          </cell>
          <cell r="AF8326" t="str">
            <v/>
          </cell>
          <cell r="AG8326" t="str">
            <v/>
          </cell>
          <cell r="AH8326" t="str">
            <v/>
          </cell>
          <cell r="AI8326" t="str">
            <v/>
          </cell>
        </row>
        <row r="8327">
          <cell r="F8327" t="str">
            <v/>
          </cell>
          <cell r="AD8327" t="str">
            <v/>
          </cell>
          <cell r="AE8327" t="str">
            <v/>
          </cell>
          <cell r="AF8327" t="str">
            <v/>
          </cell>
          <cell r="AG8327" t="str">
            <v/>
          </cell>
          <cell r="AH8327" t="str">
            <v/>
          </cell>
          <cell r="AI8327" t="str">
            <v/>
          </cell>
        </row>
        <row r="8328">
          <cell r="F8328" t="str">
            <v/>
          </cell>
          <cell r="AD8328" t="str">
            <v/>
          </cell>
          <cell r="AE8328" t="str">
            <v/>
          </cell>
          <cell r="AF8328" t="str">
            <v/>
          </cell>
          <cell r="AG8328" t="str">
            <v/>
          </cell>
          <cell r="AH8328" t="str">
            <v/>
          </cell>
          <cell r="AI8328" t="str">
            <v/>
          </cell>
        </row>
        <row r="8329">
          <cell r="F8329" t="str">
            <v/>
          </cell>
          <cell r="AD8329" t="str">
            <v/>
          </cell>
          <cell r="AE8329" t="str">
            <v/>
          </cell>
          <cell r="AF8329" t="str">
            <v/>
          </cell>
          <cell r="AG8329" t="str">
            <v/>
          </cell>
          <cell r="AH8329" t="str">
            <v/>
          </cell>
          <cell r="AI8329" t="str">
            <v/>
          </cell>
        </row>
        <row r="8330">
          <cell r="F8330" t="str">
            <v/>
          </cell>
          <cell r="AD8330" t="str">
            <v/>
          </cell>
          <cell r="AE8330" t="str">
            <v/>
          </cell>
          <cell r="AF8330" t="str">
            <v/>
          </cell>
          <cell r="AG8330" t="str">
            <v/>
          </cell>
          <cell r="AH8330" t="str">
            <v/>
          </cell>
          <cell r="AI8330" t="str">
            <v/>
          </cell>
        </row>
        <row r="8331">
          <cell r="F8331" t="str">
            <v/>
          </cell>
          <cell r="AD8331" t="str">
            <v/>
          </cell>
          <cell r="AE8331" t="str">
            <v/>
          </cell>
          <cell r="AF8331" t="str">
            <v/>
          </cell>
          <cell r="AG8331" t="str">
            <v/>
          </cell>
          <cell r="AH8331" t="str">
            <v/>
          </cell>
          <cell r="AI8331" t="str">
            <v/>
          </cell>
        </row>
        <row r="8332">
          <cell r="F8332" t="str">
            <v/>
          </cell>
          <cell r="AD8332" t="str">
            <v/>
          </cell>
          <cell r="AE8332" t="str">
            <v/>
          </cell>
          <cell r="AF8332" t="str">
            <v/>
          </cell>
          <cell r="AG8332" t="str">
            <v/>
          </cell>
          <cell r="AH8332" t="str">
            <v/>
          </cell>
          <cell r="AI8332" t="str">
            <v/>
          </cell>
        </row>
        <row r="8333">
          <cell r="F8333" t="str">
            <v/>
          </cell>
          <cell r="AD8333" t="str">
            <v/>
          </cell>
          <cell r="AE8333" t="str">
            <v/>
          </cell>
          <cell r="AF8333" t="str">
            <v/>
          </cell>
          <cell r="AG8333" t="str">
            <v/>
          </cell>
          <cell r="AH8333" t="str">
            <v/>
          </cell>
          <cell r="AI8333" t="str">
            <v/>
          </cell>
        </row>
        <row r="8334">
          <cell r="F8334" t="str">
            <v/>
          </cell>
          <cell r="AD8334" t="str">
            <v/>
          </cell>
          <cell r="AE8334" t="str">
            <v/>
          </cell>
          <cell r="AF8334" t="str">
            <v/>
          </cell>
          <cell r="AG8334" t="str">
            <v/>
          </cell>
          <cell r="AH8334" t="str">
            <v/>
          </cell>
          <cell r="AI8334" t="str">
            <v/>
          </cell>
        </row>
        <row r="8335">
          <cell r="F8335" t="str">
            <v/>
          </cell>
          <cell r="AD8335" t="str">
            <v/>
          </cell>
          <cell r="AE8335" t="str">
            <v/>
          </cell>
          <cell r="AF8335" t="str">
            <v/>
          </cell>
          <cell r="AG8335" t="str">
            <v/>
          </cell>
          <cell r="AH8335" t="str">
            <v/>
          </cell>
          <cell r="AI8335" t="str">
            <v/>
          </cell>
        </row>
        <row r="8336">
          <cell r="F8336" t="str">
            <v/>
          </cell>
          <cell r="AD8336" t="str">
            <v/>
          </cell>
          <cell r="AE8336" t="str">
            <v/>
          </cell>
          <cell r="AF8336" t="str">
            <v/>
          </cell>
          <cell r="AG8336" t="str">
            <v/>
          </cell>
          <cell r="AH8336" t="str">
            <v/>
          </cell>
          <cell r="AI8336" t="str">
            <v/>
          </cell>
        </row>
        <row r="8337">
          <cell r="F8337" t="str">
            <v/>
          </cell>
          <cell r="AD8337" t="str">
            <v/>
          </cell>
          <cell r="AE8337" t="str">
            <v/>
          </cell>
          <cell r="AF8337" t="str">
            <v/>
          </cell>
          <cell r="AG8337" t="str">
            <v/>
          </cell>
          <cell r="AH8337" t="str">
            <v/>
          </cell>
          <cell r="AI8337" t="str">
            <v/>
          </cell>
        </row>
        <row r="8338">
          <cell r="F8338" t="str">
            <v/>
          </cell>
          <cell r="AD8338" t="str">
            <v/>
          </cell>
          <cell r="AE8338" t="str">
            <v/>
          </cell>
          <cell r="AF8338" t="str">
            <v/>
          </cell>
          <cell r="AG8338" t="str">
            <v/>
          </cell>
          <cell r="AH8338" t="str">
            <v/>
          </cell>
          <cell r="AI8338" t="str">
            <v/>
          </cell>
        </row>
        <row r="8339">
          <cell r="F8339" t="str">
            <v/>
          </cell>
          <cell r="AD8339" t="str">
            <v/>
          </cell>
          <cell r="AE8339" t="str">
            <v/>
          </cell>
          <cell r="AF8339" t="str">
            <v/>
          </cell>
          <cell r="AG8339" t="str">
            <v/>
          </cell>
          <cell r="AH8339" t="str">
            <v/>
          </cell>
          <cell r="AI8339" t="str">
            <v/>
          </cell>
        </row>
        <row r="8340">
          <cell r="F8340" t="str">
            <v/>
          </cell>
          <cell r="AD8340" t="str">
            <v/>
          </cell>
          <cell r="AE8340" t="str">
            <v/>
          </cell>
          <cell r="AF8340" t="str">
            <v/>
          </cell>
          <cell r="AG8340" t="str">
            <v/>
          </cell>
          <cell r="AH8340" t="str">
            <v/>
          </cell>
          <cell r="AI8340" t="str">
            <v/>
          </cell>
        </row>
        <row r="8341">
          <cell r="F8341" t="str">
            <v/>
          </cell>
          <cell r="AD8341" t="str">
            <v/>
          </cell>
          <cell r="AE8341" t="str">
            <v/>
          </cell>
          <cell r="AF8341" t="str">
            <v/>
          </cell>
          <cell r="AG8341" t="str">
            <v/>
          </cell>
          <cell r="AH8341" t="str">
            <v/>
          </cell>
          <cell r="AI8341" t="str">
            <v/>
          </cell>
        </row>
        <row r="8342">
          <cell r="F8342" t="str">
            <v/>
          </cell>
          <cell r="AD8342" t="str">
            <v/>
          </cell>
          <cell r="AE8342" t="str">
            <v/>
          </cell>
          <cell r="AF8342" t="str">
            <v/>
          </cell>
          <cell r="AG8342" t="str">
            <v/>
          </cell>
          <cell r="AH8342" t="str">
            <v/>
          </cell>
          <cell r="AI8342" t="str">
            <v/>
          </cell>
        </row>
        <row r="8343">
          <cell r="F8343" t="str">
            <v/>
          </cell>
          <cell r="AD8343" t="str">
            <v/>
          </cell>
          <cell r="AE8343" t="str">
            <v/>
          </cell>
          <cell r="AF8343" t="str">
            <v/>
          </cell>
          <cell r="AG8343" t="str">
            <v/>
          </cell>
          <cell r="AH8343" t="str">
            <v/>
          </cell>
          <cell r="AI8343" t="str">
            <v/>
          </cell>
        </row>
        <row r="8344">
          <cell r="F8344" t="str">
            <v/>
          </cell>
          <cell r="AD8344" t="str">
            <v/>
          </cell>
          <cell r="AE8344" t="str">
            <v/>
          </cell>
          <cell r="AF8344" t="str">
            <v/>
          </cell>
          <cell r="AG8344" t="str">
            <v/>
          </cell>
          <cell r="AH8344" t="str">
            <v/>
          </cell>
          <cell r="AI8344" t="str">
            <v/>
          </cell>
        </row>
        <row r="8345">
          <cell r="F8345" t="str">
            <v/>
          </cell>
          <cell r="AD8345" t="str">
            <v/>
          </cell>
          <cell r="AE8345" t="str">
            <v/>
          </cell>
          <cell r="AF8345" t="str">
            <v/>
          </cell>
          <cell r="AG8345" t="str">
            <v/>
          </cell>
          <cell r="AH8345" t="str">
            <v/>
          </cell>
          <cell r="AI8345" t="str">
            <v/>
          </cell>
        </row>
        <row r="8346">
          <cell r="F8346" t="str">
            <v/>
          </cell>
          <cell r="AD8346" t="str">
            <v/>
          </cell>
          <cell r="AE8346" t="str">
            <v/>
          </cell>
          <cell r="AF8346" t="str">
            <v/>
          </cell>
          <cell r="AG8346" t="str">
            <v/>
          </cell>
          <cell r="AH8346" t="str">
            <v/>
          </cell>
          <cell r="AI8346" t="str">
            <v/>
          </cell>
        </row>
        <row r="8347">
          <cell r="F8347" t="str">
            <v/>
          </cell>
          <cell r="AD8347" t="str">
            <v/>
          </cell>
          <cell r="AE8347" t="str">
            <v/>
          </cell>
          <cell r="AF8347" t="str">
            <v/>
          </cell>
          <cell r="AG8347" t="str">
            <v/>
          </cell>
          <cell r="AH8347" t="str">
            <v/>
          </cell>
          <cell r="AI8347" t="str">
            <v/>
          </cell>
        </row>
        <row r="8348">
          <cell r="F8348" t="str">
            <v/>
          </cell>
          <cell r="AD8348" t="str">
            <v/>
          </cell>
          <cell r="AE8348" t="str">
            <v/>
          </cell>
          <cell r="AF8348" t="str">
            <v/>
          </cell>
          <cell r="AG8348" t="str">
            <v/>
          </cell>
          <cell r="AH8348" t="str">
            <v/>
          </cell>
          <cell r="AI8348" t="str">
            <v/>
          </cell>
        </row>
        <row r="8349">
          <cell r="F8349" t="str">
            <v/>
          </cell>
          <cell r="AD8349" t="str">
            <v/>
          </cell>
          <cell r="AE8349" t="str">
            <v/>
          </cell>
          <cell r="AF8349" t="str">
            <v/>
          </cell>
          <cell r="AG8349" t="str">
            <v/>
          </cell>
          <cell r="AH8349" t="str">
            <v/>
          </cell>
          <cell r="AI8349" t="str">
            <v/>
          </cell>
        </row>
        <row r="8350">
          <cell r="F8350" t="str">
            <v/>
          </cell>
          <cell r="AD8350" t="str">
            <v/>
          </cell>
          <cell r="AE8350" t="str">
            <v/>
          </cell>
          <cell r="AF8350" t="str">
            <v/>
          </cell>
          <cell r="AG8350" t="str">
            <v/>
          </cell>
          <cell r="AH8350" t="str">
            <v/>
          </cell>
          <cell r="AI8350" t="str">
            <v/>
          </cell>
        </row>
        <row r="8351">
          <cell r="F8351" t="str">
            <v/>
          </cell>
          <cell r="AD8351" t="str">
            <v/>
          </cell>
          <cell r="AE8351" t="str">
            <v/>
          </cell>
          <cell r="AF8351" t="str">
            <v/>
          </cell>
          <cell r="AG8351" t="str">
            <v/>
          </cell>
          <cell r="AH8351" t="str">
            <v/>
          </cell>
          <cell r="AI8351" t="str">
            <v/>
          </cell>
        </row>
        <row r="8352">
          <cell r="F8352" t="str">
            <v/>
          </cell>
          <cell r="AD8352" t="str">
            <v/>
          </cell>
          <cell r="AE8352" t="str">
            <v/>
          </cell>
          <cell r="AF8352" t="str">
            <v/>
          </cell>
          <cell r="AG8352" t="str">
            <v/>
          </cell>
          <cell r="AH8352" t="str">
            <v/>
          </cell>
          <cell r="AI8352" t="str">
            <v/>
          </cell>
        </row>
        <row r="8353">
          <cell r="F8353" t="str">
            <v/>
          </cell>
          <cell r="AD8353" t="str">
            <v/>
          </cell>
          <cell r="AE8353" t="str">
            <v/>
          </cell>
          <cell r="AF8353" t="str">
            <v/>
          </cell>
          <cell r="AG8353" t="str">
            <v/>
          </cell>
          <cell r="AH8353" t="str">
            <v/>
          </cell>
          <cell r="AI8353" t="str">
            <v/>
          </cell>
        </row>
        <row r="8354">
          <cell r="F8354" t="str">
            <v/>
          </cell>
          <cell r="AD8354" t="str">
            <v/>
          </cell>
          <cell r="AE8354" t="str">
            <v/>
          </cell>
          <cell r="AF8354" t="str">
            <v/>
          </cell>
          <cell r="AG8354" t="str">
            <v/>
          </cell>
          <cell r="AH8354" t="str">
            <v/>
          </cell>
          <cell r="AI8354" t="str">
            <v/>
          </cell>
        </row>
        <row r="8355">
          <cell r="F8355" t="str">
            <v/>
          </cell>
          <cell r="AD8355" t="str">
            <v/>
          </cell>
          <cell r="AE8355" t="str">
            <v/>
          </cell>
          <cell r="AF8355" t="str">
            <v/>
          </cell>
          <cell r="AG8355" t="str">
            <v/>
          </cell>
          <cell r="AH8355" t="str">
            <v/>
          </cell>
          <cell r="AI8355" t="str">
            <v/>
          </cell>
        </row>
        <row r="8356">
          <cell r="F8356" t="str">
            <v/>
          </cell>
          <cell r="AD8356" t="str">
            <v/>
          </cell>
          <cell r="AE8356" t="str">
            <v/>
          </cell>
          <cell r="AF8356" t="str">
            <v/>
          </cell>
          <cell r="AG8356" t="str">
            <v/>
          </cell>
          <cell r="AH8356" t="str">
            <v/>
          </cell>
          <cell r="AI8356" t="str">
            <v/>
          </cell>
        </row>
        <row r="8357">
          <cell r="F8357" t="str">
            <v/>
          </cell>
          <cell r="AD8357" t="str">
            <v/>
          </cell>
          <cell r="AE8357" t="str">
            <v/>
          </cell>
          <cell r="AF8357" t="str">
            <v/>
          </cell>
          <cell r="AG8357" t="str">
            <v/>
          </cell>
          <cell r="AH8357" t="str">
            <v/>
          </cell>
          <cell r="AI8357" t="str">
            <v/>
          </cell>
        </row>
        <row r="8358">
          <cell r="F8358" t="str">
            <v/>
          </cell>
          <cell r="AD8358" t="str">
            <v/>
          </cell>
          <cell r="AE8358" t="str">
            <v/>
          </cell>
          <cell r="AF8358" t="str">
            <v/>
          </cell>
          <cell r="AG8358" t="str">
            <v/>
          </cell>
          <cell r="AH8358" t="str">
            <v/>
          </cell>
          <cell r="AI8358" t="str">
            <v/>
          </cell>
        </row>
        <row r="8359">
          <cell r="F8359" t="str">
            <v/>
          </cell>
          <cell r="AD8359" t="str">
            <v/>
          </cell>
          <cell r="AE8359" t="str">
            <v/>
          </cell>
          <cell r="AF8359" t="str">
            <v/>
          </cell>
          <cell r="AG8359" t="str">
            <v/>
          </cell>
          <cell r="AH8359" t="str">
            <v/>
          </cell>
          <cell r="AI8359" t="str">
            <v/>
          </cell>
        </row>
        <row r="8360">
          <cell r="F8360" t="str">
            <v/>
          </cell>
          <cell r="AD8360" t="str">
            <v/>
          </cell>
          <cell r="AE8360" t="str">
            <v/>
          </cell>
          <cell r="AF8360" t="str">
            <v/>
          </cell>
          <cell r="AG8360" t="str">
            <v/>
          </cell>
          <cell r="AH8360" t="str">
            <v/>
          </cell>
          <cell r="AI8360" t="str">
            <v/>
          </cell>
        </row>
        <row r="8361">
          <cell r="F8361" t="str">
            <v/>
          </cell>
          <cell r="AD8361" t="str">
            <v/>
          </cell>
          <cell r="AE8361" t="str">
            <v/>
          </cell>
          <cell r="AF8361" t="str">
            <v/>
          </cell>
          <cell r="AG8361" t="str">
            <v/>
          </cell>
          <cell r="AH8361" t="str">
            <v/>
          </cell>
          <cell r="AI8361" t="str">
            <v/>
          </cell>
        </row>
        <row r="8362">
          <cell r="F8362" t="str">
            <v/>
          </cell>
          <cell r="AD8362" t="str">
            <v/>
          </cell>
          <cell r="AE8362" t="str">
            <v/>
          </cell>
          <cell r="AF8362" t="str">
            <v/>
          </cell>
          <cell r="AG8362" t="str">
            <v/>
          </cell>
          <cell r="AH8362" t="str">
            <v/>
          </cell>
          <cell r="AI8362" t="str">
            <v/>
          </cell>
        </row>
        <row r="8363">
          <cell r="F8363" t="str">
            <v/>
          </cell>
          <cell r="AD8363" t="str">
            <v/>
          </cell>
          <cell r="AE8363" t="str">
            <v/>
          </cell>
          <cell r="AF8363" t="str">
            <v/>
          </cell>
          <cell r="AG8363" t="str">
            <v/>
          </cell>
          <cell r="AH8363" t="str">
            <v/>
          </cell>
          <cell r="AI8363" t="str">
            <v/>
          </cell>
        </row>
        <row r="8364">
          <cell r="F8364" t="str">
            <v/>
          </cell>
          <cell r="AD8364" t="str">
            <v/>
          </cell>
          <cell r="AE8364" t="str">
            <v/>
          </cell>
          <cell r="AF8364" t="str">
            <v/>
          </cell>
          <cell r="AG8364" t="str">
            <v/>
          </cell>
          <cell r="AH8364" t="str">
            <v/>
          </cell>
          <cell r="AI8364" t="str">
            <v/>
          </cell>
        </row>
        <row r="8365">
          <cell r="F8365" t="str">
            <v/>
          </cell>
          <cell r="AD8365" t="str">
            <v/>
          </cell>
          <cell r="AE8365" t="str">
            <v/>
          </cell>
          <cell r="AF8365" t="str">
            <v/>
          </cell>
          <cell r="AG8365" t="str">
            <v/>
          </cell>
          <cell r="AH8365" t="str">
            <v/>
          </cell>
          <cell r="AI8365" t="str">
            <v/>
          </cell>
        </row>
        <row r="8366">
          <cell r="F8366" t="str">
            <v/>
          </cell>
          <cell r="AD8366" t="str">
            <v/>
          </cell>
          <cell r="AE8366" t="str">
            <v/>
          </cell>
          <cell r="AF8366" t="str">
            <v/>
          </cell>
          <cell r="AG8366" t="str">
            <v/>
          </cell>
          <cell r="AH8366" t="str">
            <v/>
          </cell>
          <cell r="AI8366" t="str">
            <v/>
          </cell>
        </row>
        <row r="8367">
          <cell r="F8367" t="str">
            <v/>
          </cell>
          <cell r="AD8367" t="str">
            <v/>
          </cell>
          <cell r="AE8367" t="str">
            <v/>
          </cell>
          <cell r="AF8367" t="str">
            <v/>
          </cell>
          <cell r="AG8367" t="str">
            <v/>
          </cell>
          <cell r="AH8367" t="str">
            <v/>
          </cell>
          <cell r="AI8367" t="str">
            <v/>
          </cell>
        </row>
        <row r="8368">
          <cell r="F8368" t="str">
            <v/>
          </cell>
          <cell r="AD8368" t="str">
            <v/>
          </cell>
          <cell r="AE8368" t="str">
            <v/>
          </cell>
          <cell r="AF8368" t="str">
            <v/>
          </cell>
          <cell r="AG8368" t="str">
            <v/>
          </cell>
          <cell r="AH8368" t="str">
            <v/>
          </cell>
          <cell r="AI8368" t="str">
            <v/>
          </cell>
        </row>
        <row r="8369">
          <cell r="F8369" t="str">
            <v/>
          </cell>
          <cell r="AD8369" t="str">
            <v/>
          </cell>
          <cell r="AE8369" t="str">
            <v/>
          </cell>
          <cell r="AF8369" t="str">
            <v/>
          </cell>
          <cell r="AG8369" t="str">
            <v/>
          </cell>
          <cell r="AH8369" t="str">
            <v/>
          </cell>
          <cell r="AI8369" t="str">
            <v/>
          </cell>
        </row>
        <row r="8370">
          <cell r="F8370" t="str">
            <v/>
          </cell>
          <cell r="AD8370" t="str">
            <v/>
          </cell>
          <cell r="AE8370" t="str">
            <v/>
          </cell>
          <cell r="AF8370" t="str">
            <v/>
          </cell>
          <cell r="AG8370" t="str">
            <v/>
          </cell>
          <cell r="AH8370" t="str">
            <v/>
          </cell>
          <cell r="AI8370" t="str">
            <v/>
          </cell>
        </row>
        <row r="8371">
          <cell r="F8371" t="str">
            <v/>
          </cell>
          <cell r="AD8371" t="str">
            <v/>
          </cell>
          <cell r="AE8371" t="str">
            <v/>
          </cell>
          <cell r="AF8371" t="str">
            <v/>
          </cell>
          <cell r="AG8371" t="str">
            <v/>
          </cell>
          <cell r="AH8371" t="str">
            <v/>
          </cell>
          <cell r="AI8371" t="str">
            <v/>
          </cell>
        </row>
        <row r="8372">
          <cell r="F8372" t="str">
            <v/>
          </cell>
          <cell r="AD8372" t="str">
            <v/>
          </cell>
          <cell r="AE8372" t="str">
            <v/>
          </cell>
          <cell r="AF8372" t="str">
            <v/>
          </cell>
          <cell r="AG8372" t="str">
            <v/>
          </cell>
          <cell r="AH8372" t="str">
            <v/>
          </cell>
          <cell r="AI8372" t="str">
            <v/>
          </cell>
        </row>
        <row r="8373">
          <cell r="F8373" t="str">
            <v/>
          </cell>
          <cell r="AD8373" t="str">
            <v/>
          </cell>
          <cell r="AE8373" t="str">
            <v/>
          </cell>
          <cell r="AF8373" t="str">
            <v/>
          </cell>
          <cell r="AG8373" t="str">
            <v/>
          </cell>
          <cell r="AH8373" t="str">
            <v/>
          </cell>
          <cell r="AI8373" t="str">
            <v/>
          </cell>
        </row>
        <row r="8374">
          <cell r="F8374" t="str">
            <v/>
          </cell>
          <cell r="AD8374" t="str">
            <v/>
          </cell>
          <cell r="AE8374" t="str">
            <v/>
          </cell>
          <cell r="AF8374" t="str">
            <v/>
          </cell>
          <cell r="AG8374" t="str">
            <v/>
          </cell>
          <cell r="AH8374" t="str">
            <v/>
          </cell>
          <cell r="AI8374" t="str">
            <v/>
          </cell>
        </row>
        <row r="8375">
          <cell r="F8375" t="str">
            <v/>
          </cell>
          <cell r="AD8375" t="str">
            <v/>
          </cell>
          <cell r="AE8375" t="str">
            <v/>
          </cell>
          <cell r="AF8375" t="str">
            <v/>
          </cell>
          <cell r="AG8375" t="str">
            <v/>
          </cell>
          <cell r="AH8375" t="str">
            <v/>
          </cell>
          <cell r="AI8375" t="str">
            <v/>
          </cell>
        </row>
        <row r="8376">
          <cell r="F8376" t="str">
            <v/>
          </cell>
          <cell r="AD8376" t="str">
            <v/>
          </cell>
          <cell r="AE8376" t="str">
            <v/>
          </cell>
          <cell r="AF8376" t="str">
            <v/>
          </cell>
          <cell r="AG8376" t="str">
            <v/>
          </cell>
          <cell r="AH8376" t="str">
            <v/>
          </cell>
          <cell r="AI8376" t="str">
            <v/>
          </cell>
        </row>
        <row r="8377">
          <cell r="F8377" t="str">
            <v/>
          </cell>
          <cell r="AD8377" t="str">
            <v/>
          </cell>
          <cell r="AE8377" t="str">
            <v/>
          </cell>
          <cell r="AF8377" t="str">
            <v/>
          </cell>
          <cell r="AG8377" t="str">
            <v/>
          </cell>
          <cell r="AH8377" t="str">
            <v/>
          </cell>
          <cell r="AI8377" t="str">
            <v/>
          </cell>
        </row>
        <row r="8378">
          <cell r="F8378" t="str">
            <v/>
          </cell>
          <cell r="AD8378" t="str">
            <v/>
          </cell>
          <cell r="AE8378" t="str">
            <v/>
          </cell>
          <cell r="AF8378" t="str">
            <v/>
          </cell>
          <cell r="AG8378" t="str">
            <v/>
          </cell>
          <cell r="AH8378" t="str">
            <v/>
          </cell>
          <cell r="AI8378" t="str">
            <v/>
          </cell>
        </row>
        <row r="8379">
          <cell r="F8379" t="str">
            <v/>
          </cell>
          <cell r="AD8379" t="str">
            <v/>
          </cell>
          <cell r="AE8379" t="str">
            <v/>
          </cell>
          <cell r="AF8379" t="str">
            <v/>
          </cell>
          <cell r="AG8379" t="str">
            <v/>
          </cell>
          <cell r="AH8379" t="str">
            <v/>
          </cell>
          <cell r="AI8379" t="str">
            <v/>
          </cell>
        </row>
        <row r="8380">
          <cell r="F8380" t="str">
            <v/>
          </cell>
          <cell r="AD8380" t="str">
            <v/>
          </cell>
          <cell r="AE8380" t="str">
            <v/>
          </cell>
          <cell r="AF8380" t="str">
            <v/>
          </cell>
          <cell r="AG8380" t="str">
            <v/>
          </cell>
          <cell r="AH8380" t="str">
            <v/>
          </cell>
          <cell r="AI8380" t="str">
            <v/>
          </cell>
        </row>
        <row r="8381">
          <cell r="F8381" t="str">
            <v/>
          </cell>
          <cell r="AD8381" t="str">
            <v/>
          </cell>
          <cell r="AE8381" t="str">
            <v/>
          </cell>
          <cell r="AF8381" t="str">
            <v/>
          </cell>
          <cell r="AG8381" t="str">
            <v/>
          </cell>
          <cell r="AH8381" t="str">
            <v/>
          </cell>
          <cell r="AI8381" t="str">
            <v/>
          </cell>
        </row>
        <row r="8382">
          <cell r="F8382" t="str">
            <v/>
          </cell>
          <cell r="AD8382" t="str">
            <v/>
          </cell>
          <cell r="AE8382" t="str">
            <v/>
          </cell>
          <cell r="AF8382" t="str">
            <v/>
          </cell>
          <cell r="AG8382" t="str">
            <v/>
          </cell>
          <cell r="AH8382" t="str">
            <v/>
          </cell>
          <cell r="AI8382" t="str">
            <v/>
          </cell>
        </row>
        <row r="8383">
          <cell r="F8383" t="str">
            <v/>
          </cell>
          <cell r="AD8383" t="str">
            <v/>
          </cell>
          <cell r="AE8383" t="str">
            <v/>
          </cell>
          <cell r="AF8383" t="str">
            <v/>
          </cell>
          <cell r="AG8383" t="str">
            <v/>
          </cell>
          <cell r="AH8383" t="str">
            <v/>
          </cell>
          <cell r="AI8383" t="str">
            <v/>
          </cell>
        </row>
        <row r="8384">
          <cell r="F8384" t="str">
            <v/>
          </cell>
          <cell r="AD8384" t="str">
            <v/>
          </cell>
          <cell r="AE8384" t="str">
            <v/>
          </cell>
          <cell r="AF8384" t="str">
            <v/>
          </cell>
          <cell r="AG8384" t="str">
            <v/>
          </cell>
          <cell r="AH8384" t="str">
            <v/>
          </cell>
          <cell r="AI8384" t="str">
            <v/>
          </cell>
        </row>
        <row r="8385">
          <cell r="F8385" t="str">
            <v/>
          </cell>
          <cell r="AD8385" t="str">
            <v/>
          </cell>
          <cell r="AE8385" t="str">
            <v/>
          </cell>
          <cell r="AF8385" t="str">
            <v/>
          </cell>
          <cell r="AG8385" t="str">
            <v/>
          </cell>
          <cell r="AH8385" t="str">
            <v/>
          </cell>
          <cell r="AI8385" t="str">
            <v/>
          </cell>
        </row>
        <row r="8386">
          <cell r="F8386" t="str">
            <v/>
          </cell>
          <cell r="AD8386" t="str">
            <v/>
          </cell>
          <cell r="AE8386" t="str">
            <v/>
          </cell>
          <cell r="AF8386" t="str">
            <v/>
          </cell>
          <cell r="AG8386" t="str">
            <v/>
          </cell>
          <cell r="AH8386" t="str">
            <v/>
          </cell>
          <cell r="AI8386" t="str">
            <v/>
          </cell>
        </row>
        <row r="8387">
          <cell r="F8387" t="str">
            <v/>
          </cell>
          <cell r="AD8387" t="str">
            <v/>
          </cell>
          <cell r="AE8387" t="str">
            <v/>
          </cell>
          <cell r="AF8387" t="str">
            <v/>
          </cell>
          <cell r="AG8387" t="str">
            <v/>
          </cell>
          <cell r="AH8387" t="str">
            <v/>
          </cell>
          <cell r="AI8387" t="str">
            <v/>
          </cell>
        </row>
        <row r="8388">
          <cell r="F8388" t="str">
            <v/>
          </cell>
          <cell r="AD8388" t="str">
            <v/>
          </cell>
          <cell r="AE8388" t="str">
            <v/>
          </cell>
          <cell r="AF8388" t="str">
            <v/>
          </cell>
          <cell r="AG8388" t="str">
            <v/>
          </cell>
          <cell r="AH8388" t="str">
            <v/>
          </cell>
          <cell r="AI8388" t="str">
            <v/>
          </cell>
        </row>
        <row r="8389">
          <cell r="F8389" t="str">
            <v/>
          </cell>
          <cell r="AD8389" t="str">
            <v/>
          </cell>
          <cell r="AE8389" t="str">
            <v/>
          </cell>
          <cell r="AF8389" t="str">
            <v/>
          </cell>
          <cell r="AG8389" t="str">
            <v/>
          </cell>
          <cell r="AH8389" t="str">
            <v/>
          </cell>
          <cell r="AI8389" t="str">
            <v/>
          </cell>
        </row>
        <row r="8390">
          <cell r="F8390" t="str">
            <v/>
          </cell>
          <cell r="AD8390" t="str">
            <v/>
          </cell>
          <cell r="AE8390" t="str">
            <v/>
          </cell>
          <cell r="AF8390" t="str">
            <v/>
          </cell>
          <cell r="AG8390" t="str">
            <v/>
          </cell>
          <cell r="AH8390" t="str">
            <v/>
          </cell>
          <cell r="AI8390" t="str">
            <v/>
          </cell>
        </row>
        <row r="8391">
          <cell r="F8391" t="str">
            <v/>
          </cell>
          <cell r="AD8391" t="str">
            <v/>
          </cell>
          <cell r="AE8391" t="str">
            <v/>
          </cell>
          <cell r="AF8391" t="str">
            <v/>
          </cell>
          <cell r="AG8391" t="str">
            <v/>
          </cell>
          <cell r="AH8391" t="str">
            <v/>
          </cell>
          <cell r="AI8391" t="str">
            <v/>
          </cell>
        </row>
        <row r="8392">
          <cell r="F8392" t="str">
            <v/>
          </cell>
          <cell r="AD8392" t="str">
            <v/>
          </cell>
          <cell r="AE8392" t="str">
            <v/>
          </cell>
          <cell r="AF8392" t="str">
            <v/>
          </cell>
          <cell r="AG8392" t="str">
            <v/>
          </cell>
          <cell r="AH8392" t="str">
            <v/>
          </cell>
          <cell r="AI8392" t="str">
            <v/>
          </cell>
        </row>
        <row r="8393">
          <cell r="F8393" t="str">
            <v/>
          </cell>
          <cell r="AD8393" t="str">
            <v/>
          </cell>
          <cell r="AE8393" t="str">
            <v/>
          </cell>
          <cell r="AF8393" t="str">
            <v/>
          </cell>
          <cell r="AG8393" t="str">
            <v/>
          </cell>
          <cell r="AH8393" t="str">
            <v/>
          </cell>
          <cell r="AI8393" t="str">
            <v/>
          </cell>
        </row>
        <row r="8394">
          <cell r="F8394" t="str">
            <v/>
          </cell>
          <cell r="AD8394" t="str">
            <v/>
          </cell>
          <cell r="AE8394" t="str">
            <v/>
          </cell>
          <cell r="AF8394" t="str">
            <v/>
          </cell>
          <cell r="AG8394" t="str">
            <v/>
          </cell>
          <cell r="AH8394" t="str">
            <v/>
          </cell>
          <cell r="AI8394" t="str">
            <v/>
          </cell>
        </row>
        <row r="8395">
          <cell r="F8395" t="str">
            <v/>
          </cell>
          <cell r="AD8395" t="str">
            <v/>
          </cell>
          <cell r="AE8395" t="str">
            <v/>
          </cell>
          <cell r="AF8395" t="str">
            <v/>
          </cell>
          <cell r="AG8395" t="str">
            <v/>
          </cell>
          <cell r="AH8395" t="str">
            <v/>
          </cell>
          <cell r="AI8395" t="str">
            <v/>
          </cell>
        </row>
        <row r="8396">
          <cell r="F8396" t="str">
            <v/>
          </cell>
          <cell r="AD8396" t="str">
            <v/>
          </cell>
          <cell r="AE8396" t="str">
            <v/>
          </cell>
          <cell r="AF8396" t="str">
            <v/>
          </cell>
          <cell r="AG8396" t="str">
            <v/>
          </cell>
          <cell r="AH8396" t="str">
            <v/>
          </cell>
          <cell r="AI8396" t="str">
            <v/>
          </cell>
        </row>
        <row r="8397">
          <cell r="F8397" t="str">
            <v/>
          </cell>
          <cell r="AD8397" t="str">
            <v/>
          </cell>
          <cell r="AE8397" t="str">
            <v/>
          </cell>
          <cell r="AF8397" t="str">
            <v/>
          </cell>
          <cell r="AG8397" t="str">
            <v/>
          </cell>
          <cell r="AH8397" t="str">
            <v/>
          </cell>
          <cell r="AI8397" t="str">
            <v/>
          </cell>
        </row>
        <row r="8398">
          <cell r="F8398" t="str">
            <v/>
          </cell>
          <cell r="AD8398" t="str">
            <v/>
          </cell>
          <cell r="AE8398" t="str">
            <v/>
          </cell>
          <cell r="AF8398" t="str">
            <v/>
          </cell>
          <cell r="AG8398" t="str">
            <v/>
          </cell>
          <cell r="AH8398" t="str">
            <v/>
          </cell>
          <cell r="AI8398" t="str">
            <v/>
          </cell>
        </row>
        <row r="8399">
          <cell r="F8399" t="str">
            <v/>
          </cell>
          <cell r="AD8399" t="str">
            <v/>
          </cell>
          <cell r="AE8399" t="str">
            <v/>
          </cell>
          <cell r="AF8399" t="str">
            <v/>
          </cell>
          <cell r="AG8399" t="str">
            <v/>
          </cell>
          <cell r="AH8399" t="str">
            <v/>
          </cell>
          <cell r="AI8399" t="str">
            <v/>
          </cell>
        </row>
        <row r="8400">
          <cell r="F8400" t="str">
            <v/>
          </cell>
          <cell r="AD8400" t="str">
            <v/>
          </cell>
          <cell r="AE8400" t="str">
            <v/>
          </cell>
          <cell r="AF8400" t="str">
            <v/>
          </cell>
          <cell r="AG8400" t="str">
            <v/>
          </cell>
          <cell r="AH8400" t="str">
            <v/>
          </cell>
          <cell r="AI8400" t="str">
            <v/>
          </cell>
        </row>
        <row r="8401">
          <cell r="F8401" t="str">
            <v/>
          </cell>
          <cell r="AD8401" t="str">
            <v/>
          </cell>
          <cell r="AE8401" t="str">
            <v/>
          </cell>
          <cell r="AF8401" t="str">
            <v/>
          </cell>
          <cell r="AG8401" t="str">
            <v/>
          </cell>
          <cell r="AH8401" t="str">
            <v/>
          </cell>
          <cell r="AI8401" t="str">
            <v/>
          </cell>
        </row>
        <row r="8402">
          <cell r="F8402" t="str">
            <v/>
          </cell>
          <cell r="AD8402" t="str">
            <v/>
          </cell>
          <cell r="AE8402" t="str">
            <v/>
          </cell>
          <cell r="AF8402" t="str">
            <v/>
          </cell>
          <cell r="AG8402" t="str">
            <v/>
          </cell>
          <cell r="AH8402" t="str">
            <v/>
          </cell>
          <cell r="AI8402" t="str">
            <v/>
          </cell>
        </row>
        <row r="8403">
          <cell r="F8403" t="str">
            <v/>
          </cell>
          <cell r="AD8403" t="str">
            <v/>
          </cell>
          <cell r="AE8403" t="str">
            <v/>
          </cell>
          <cell r="AF8403" t="str">
            <v/>
          </cell>
          <cell r="AG8403" t="str">
            <v/>
          </cell>
          <cell r="AH8403" t="str">
            <v/>
          </cell>
          <cell r="AI8403" t="str">
            <v/>
          </cell>
        </row>
        <row r="8404">
          <cell r="F8404" t="str">
            <v/>
          </cell>
          <cell r="AD8404" t="str">
            <v/>
          </cell>
          <cell r="AE8404" t="str">
            <v/>
          </cell>
          <cell r="AF8404" t="str">
            <v/>
          </cell>
          <cell r="AG8404" t="str">
            <v/>
          </cell>
          <cell r="AH8404" t="str">
            <v/>
          </cell>
          <cell r="AI8404" t="str">
            <v/>
          </cell>
        </row>
        <row r="8405">
          <cell r="F8405" t="str">
            <v/>
          </cell>
          <cell r="AD8405" t="str">
            <v/>
          </cell>
          <cell r="AE8405" t="str">
            <v/>
          </cell>
          <cell r="AF8405" t="str">
            <v/>
          </cell>
          <cell r="AG8405" t="str">
            <v/>
          </cell>
          <cell r="AH8405" t="str">
            <v/>
          </cell>
          <cell r="AI8405" t="str">
            <v/>
          </cell>
        </row>
        <row r="8406">
          <cell r="F8406" t="str">
            <v/>
          </cell>
          <cell r="AD8406" t="str">
            <v/>
          </cell>
          <cell r="AE8406" t="str">
            <v/>
          </cell>
          <cell r="AF8406" t="str">
            <v/>
          </cell>
          <cell r="AG8406" t="str">
            <v/>
          </cell>
          <cell r="AH8406" t="str">
            <v/>
          </cell>
          <cell r="AI8406" t="str">
            <v/>
          </cell>
        </row>
        <row r="8407">
          <cell r="F8407" t="str">
            <v/>
          </cell>
          <cell r="AD8407" t="str">
            <v/>
          </cell>
          <cell r="AE8407" t="str">
            <v/>
          </cell>
          <cell r="AF8407" t="str">
            <v/>
          </cell>
          <cell r="AG8407" t="str">
            <v/>
          </cell>
          <cell r="AH8407" t="str">
            <v/>
          </cell>
          <cell r="AI8407" t="str">
            <v/>
          </cell>
        </row>
        <row r="8408">
          <cell r="F8408" t="str">
            <v/>
          </cell>
          <cell r="AD8408" t="str">
            <v/>
          </cell>
          <cell r="AE8408" t="str">
            <v/>
          </cell>
          <cell r="AF8408" t="str">
            <v/>
          </cell>
          <cell r="AG8408" t="str">
            <v/>
          </cell>
          <cell r="AH8408" t="str">
            <v/>
          </cell>
          <cell r="AI8408" t="str">
            <v/>
          </cell>
        </row>
        <row r="8409">
          <cell r="F8409" t="str">
            <v/>
          </cell>
          <cell r="AD8409" t="str">
            <v/>
          </cell>
          <cell r="AE8409" t="str">
            <v/>
          </cell>
          <cell r="AF8409" t="str">
            <v/>
          </cell>
          <cell r="AG8409" t="str">
            <v/>
          </cell>
          <cell r="AH8409" t="str">
            <v/>
          </cell>
          <cell r="AI8409" t="str">
            <v/>
          </cell>
        </row>
        <row r="8410">
          <cell r="F8410" t="str">
            <v/>
          </cell>
          <cell r="AD8410" t="str">
            <v/>
          </cell>
          <cell r="AE8410" t="str">
            <v/>
          </cell>
          <cell r="AF8410" t="str">
            <v/>
          </cell>
          <cell r="AG8410" t="str">
            <v/>
          </cell>
          <cell r="AH8410" t="str">
            <v/>
          </cell>
          <cell r="AI8410" t="str">
            <v/>
          </cell>
        </row>
        <row r="8411">
          <cell r="F8411" t="str">
            <v/>
          </cell>
          <cell r="AD8411" t="str">
            <v/>
          </cell>
          <cell r="AE8411" t="str">
            <v/>
          </cell>
          <cell r="AF8411" t="str">
            <v/>
          </cell>
          <cell r="AG8411" t="str">
            <v/>
          </cell>
          <cell r="AH8411" t="str">
            <v/>
          </cell>
          <cell r="AI8411" t="str">
            <v/>
          </cell>
        </row>
        <row r="8412">
          <cell r="F8412" t="str">
            <v/>
          </cell>
          <cell r="AD8412" t="str">
            <v/>
          </cell>
          <cell r="AE8412" t="str">
            <v/>
          </cell>
          <cell r="AF8412" t="str">
            <v/>
          </cell>
          <cell r="AG8412" t="str">
            <v/>
          </cell>
          <cell r="AH8412" t="str">
            <v/>
          </cell>
          <cell r="AI8412" t="str">
            <v/>
          </cell>
        </row>
        <row r="8413">
          <cell r="F8413" t="str">
            <v/>
          </cell>
          <cell r="AD8413" t="str">
            <v/>
          </cell>
          <cell r="AE8413" t="str">
            <v/>
          </cell>
          <cell r="AF8413" t="str">
            <v/>
          </cell>
          <cell r="AG8413" t="str">
            <v/>
          </cell>
          <cell r="AH8413" t="str">
            <v/>
          </cell>
          <cell r="AI8413" t="str">
            <v/>
          </cell>
        </row>
        <row r="8414">
          <cell r="F8414" t="str">
            <v/>
          </cell>
          <cell r="AD8414" t="str">
            <v/>
          </cell>
          <cell r="AE8414" t="str">
            <v/>
          </cell>
          <cell r="AF8414" t="str">
            <v/>
          </cell>
          <cell r="AG8414" t="str">
            <v/>
          </cell>
          <cell r="AH8414" t="str">
            <v/>
          </cell>
          <cell r="AI8414" t="str">
            <v/>
          </cell>
        </row>
        <row r="8415">
          <cell r="F8415" t="str">
            <v/>
          </cell>
          <cell r="AD8415" t="str">
            <v/>
          </cell>
          <cell r="AE8415" t="str">
            <v/>
          </cell>
          <cell r="AF8415" t="str">
            <v/>
          </cell>
          <cell r="AG8415" t="str">
            <v/>
          </cell>
          <cell r="AH8415" t="str">
            <v/>
          </cell>
          <cell r="AI8415" t="str">
            <v/>
          </cell>
        </row>
        <row r="8416">
          <cell r="F8416" t="str">
            <v/>
          </cell>
          <cell r="AD8416" t="str">
            <v/>
          </cell>
          <cell r="AE8416" t="str">
            <v/>
          </cell>
          <cell r="AF8416" t="str">
            <v/>
          </cell>
          <cell r="AG8416" t="str">
            <v/>
          </cell>
          <cell r="AH8416" t="str">
            <v/>
          </cell>
          <cell r="AI8416" t="str">
            <v/>
          </cell>
        </row>
        <row r="8417">
          <cell r="F8417" t="str">
            <v/>
          </cell>
          <cell r="AD8417" t="str">
            <v/>
          </cell>
          <cell r="AE8417" t="str">
            <v/>
          </cell>
          <cell r="AF8417" t="str">
            <v/>
          </cell>
          <cell r="AG8417" t="str">
            <v/>
          </cell>
          <cell r="AH8417" t="str">
            <v/>
          </cell>
          <cell r="AI8417" t="str">
            <v/>
          </cell>
        </row>
        <row r="8418">
          <cell r="F8418" t="str">
            <v/>
          </cell>
          <cell r="AD8418" t="str">
            <v/>
          </cell>
          <cell r="AE8418" t="str">
            <v/>
          </cell>
          <cell r="AF8418" t="str">
            <v/>
          </cell>
          <cell r="AG8418" t="str">
            <v/>
          </cell>
          <cell r="AH8418" t="str">
            <v/>
          </cell>
          <cell r="AI8418" t="str">
            <v/>
          </cell>
        </row>
        <row r="8419">
          <cell r="F8419" t="str">
            <v/>
          </cell>
          <cell r="AD8419" t="str">
            <v/>
          </cell>
          <cell r="AE8419" t="str">
            <v/>
          </cell>
          <cell r="AF8419" t="str">
            <v/>
          </cell>
          <cell r="AG8419" t="str">
            <v/>
          </cell>
          <cell r="AH8419" t="str">
            <v/>
          </cell>
          <cell r="AI8419" t="str">
            <v/>
          </cell>
        </row>
        <row r="8420">
          <cell r="F8420" t="str">
            <v/>
          </cell>
          <cell r="AD8420" t="str">
            <v/>
          </cell>
          <cell r="AE8420" t="str">
            <v/>
          </cell>
          <cell r="AF8420" t="str">
            <v/>
          </cell>
          <cell r="AG8420" t="str">
            <v/>
          </cell>
          <cell r="AH8420" t="str">
            <v/>
          </cell>
          <cell r="AI8420" t="str">
            <v/>
          </cell>
        </row>
        <row r="8421">
          <cell r="F8421" t="str">
            <v/>
          </cell>
          <cell r="AD8421" t="str">
            <v/>
          </cell>
          <cell r="AE8421" t="str">
            <v/>
          </cell>
          <cell r="AF8421" t="str">
            <v/>
          </cell>
          <cell r="AG8421" t="str">
            <v/>
          </cell>
          <cell r="AH8421" t="str">
            <v/>
          </cell>
          <cell r="AI8421" t="str">
            <v/>
          </cell>
        </row>
        <row r="8422">
          <cell r="F8422" t="str">
            <v/>
          </cell>
          <cell r="AD8422" t="str">
            <v/>
          </cell>
          <cell r="AE8422" t="str">
            <v/>
          </cell>
          <cell r="AF8422" t="str">
            <v/>
          </cell>
          <cell r="AG8422" t="str">
            <v/>
          </cell>
          <cell r="AH8422" t="str">
            <v/>
          </cell>
          <cell r="AI8422" t="str">
            <v/>
          </cell>
        </row>
        <row r="8423">
          <cell r="F8423" t="str">
            <v/>
          </cell>
          <cell r="AD8423" t="str">
            <v/>
          </cell>
          <cell r="AE8423" t="str">
            <v/>
          </cell>
          <cell r="AF8423" t="str">
            <v/>
          </cell>
          <cell r="AG8423" t="str">
            <v/>
          </cell>
          <cell r="AH8423" t="str">
            <v/>
          </cell>
          <cell r="AI8423" t="str">
            <v/>
          </cell>
        </row>
        <row r="8424">
          <cell r="F8424" t="str">
            <v/>
          </cell>
          <cell r="AD8424" t="str">
            <v/>
          </cell>
          <cell r="AE8424" t="str">
            <v/>
          </cell>
          <cell r="AF8424" t="str">
            <v/>
          </cell>
          <cell r="AG8424" t="str">
            <v/>
          </cell>
          <cell r="AH8424" t="str">
            <v/>
          </cell>
          <cell r="AI8424" t="str">
            <v/>
          </cell>
        </row>
        <row r="8425">
          <cell r="F8425" t="str">
            <v/>
          </cell>
          <cell r="AD8425" t="str">
            <v/>
          </cell>
          <cell r="AE8425" t="str">
            <v/>
          </cell>
          <cell r="AF8425" t="str">
            <v/>
          </cell>
          <cell r="AG8425" t="str">
            <v/>
          </cell>
          <cell r="AH8425" t="str">
            <v/>
          </cell>
          <cell r="AI8425" t="str">
            <v/>
          </cell>
        </row>
        <row r="8426">
          <cell r="F8426" t="str">
            <v/>
          </cell>
          <cell r="AD8426" t="str">
            <v/>
          </cell>
          <cell r="AE8426" t="str">
            <v/>
          </cell>
          <cell r="AF8426" t="str">
            <v/>
          </cell>
          <cell r="AG8426" t="str">
            <v/>
          </cell>
          <cell r="AH8426" t="str">
            <v/>
          </cell>
          <cell r="AI8426" t="str">
            <v/>
          </cell>
        </row>
        <row r="8427">
          <cell r="F8427" t="str">
            <v/>
          </cell>
          <cell r="AD8427" t="str">
            <v/>
          </cell>
          <cell r="AE8427" t="str">
            <v/>
          </cell>
          <cell r="AF8427" t="str">
            <v/>
          </cell>
          <cell r="AG8427" t="str">
            <v/>
          </cell>
          <cell r="AH8427" t="str">
            <v/>
          </cell>
          <cell r="AI8427" t="str">
            <v/>
          </cell>
        </row>
        <row r="8428">
          <cell r="F8428" t="str">
            <v/>
          </cell>
          <cell r="AD8428" t="str">
            <v/>
          </cell>
          <cell r="AE8428" t="str">
            <v/>
          </cell>
          <cell r="AF8428" t="str">
            <v/>
          </cell>
          <cell r="AG8428" t="str">
            <v/>
          </cell>
          <cell r="AH8428" t="str">
            <v/>
          </cell>
          <cell r="AI8428" t="str">
            <v/>
          </cell>
        </row>
        <row r="8429">
          <cell r="F8429" t="str">
            <v/>
          </cell>
          <cell r="AD8429" t="str">
            <v/>
          </cell>
          <cell r="AE8429" t="str">
            <v/>
          </cell>
          <cell r="AF8429" t="str">
            <v/>
          </cell>
          <cell r="AG8429" t="str">
            <v/>
          </cell>
          <cell r="AH8429" t="str">
            <v/>
          </cell>
          <cell r="AI8429" t="str">
            <v/>
          </cell>
        </row>
        <row r="8430">
          <cell r="F8430" t="str">
            <v/>
          </cell>
          <cell r="AD8430" t="str">
            <v/>
          </cell>
          <cell r="AE8430" t="str">
            <v/>
          </cell>
          <cell r="AF8430" t="str">
            <v/>
          </cell>
          <cell r="AG8430" t="str">
            <v/>
          </cell>
          <cell r="AH8430" t="str">
            <v/>
          </cell>
          <cell r="AI8430" t="str">
            <v/>
          </cell>
        </row>
        <row r="8431">
          <cell r="F8431" t="str">
            <v/>
          </cell>
          <cell r="AD8431" t="str">
            <v/>
          </cell>
          <cell r="AE8431" t="str">
            <v/>
          </cell>
          <cell r="AF8431" t="str">
            <v/>
          </cell>
          <cell r="AG8431" t="str">
            <v/>
          </cell>
          <cell r="AH8431" t="str">
            <v/>
          </cell>
          <cell r="AI8431" t="str">
            <v/>
          </cell>
        </row>
        <row r="8432">
          <cell r="F8432" t="str">
            <v/>
          </cell>
          <cell r="AD8432" t="str">
            <v/>
          </cell>
          <cell r="AE8432" t="str">
            <v/>
          </cell>
          <cell r="AF8432" t="str">
            <v/>
          </cell>
          <cell r="AG8432" t="str">
            <v/>
          </cell>
          <cell r="AH8432" t="str">
            <v/>
          </cell>
          <cell r="AI8432" t="str">
            <v/>
          </cell>
        </row>
        <row r="8433">
          <cell r="F8433" t="str">
            <v/>
          </cell>
          <cell r="AD8433" t="str">
            <v/>
          </cell>
          <cell r="AE8433" t="str">
            <v/>
          </cell>
          <cell r="AF8433" t="str">
            <v/>
          </cell>
          <cell r="AG8433" t="str">
            <v/>
          </cell>
          <cell r="AH8433" t="str">
            <v/>
          </cell>
          <cell r="AI8433" t="str">
            <v/>
          </cell>
        </row>
        <row r="8434">
          <cell r="F8434" t="str">
            <v/>
          </cell>
          <cell r="AD8434" t="str">
            <v/>
          </cell>
          <cell r="AE8434" t="str">
            <v/>
          </cell>
          <cell r="AF8434" t="str">
            <v/>
          </cell>
          <cell r="AG8434" t="str">
            <v/>
          </cell>
          <cell r="AH8434" t="str">
            <v/>
          </cell>
          <cell r="AI8434" t="str">
            <v/>
          </cell>
        </row>
        <row r="8435">
          <cell r="F8435" t="str">
            <v/>
          </cell>
          <cell r="AD8435" t="str">
            <v/>
          </cell>
          <cell r="AE8435" t="str">
            <v/>
          </cell>
          <cell r="AF8435" t="str">
            <v/>
          </cell>
          <cell r="AG8435" t="str">
            <v/>
          </cell>
          <cell r="AH8435" t="str">
            <v/>
          </cell>
          <cell r="AI8435" t="str">
            <v/>
          </cell>
        </row>
        <row r="8436">
          <cell r="F8436" t="str">
            <v/>
          </cell>
          <cell r="AD8436" t="str">
            <v/>
          </cell>
          <cell r="AE8436" t="str">
            <v/>
          </cell>
          <cell r="AF8436" t="str">
            <v/>
          </cell>
          <cell r="AG8436" t="str">
            <v/>
          </cell>
          <cell r="AH8436" t="str">
            <v/>
          </cell>
          <cell r="AI8436" t="str">
            <v/>
          </cell>
        </row>
        <row r="8437">
          <cell r="F8437" t="str">
            <v/>
          </cell>
          <cell r="AD8437" t="str">
            <v/>
          </cell>
          <cell r="AE8437" t="str">
            <v/>
          </cell>
          <cell r="AF8437" t="str">
            <v/>
          </cell>
          <cell r="AG8437" t="str">
            <v/>
          </cell>
          <cell r="AH8437" t="str">
            <v/>
          </cell>
          <cell r="AI8437" t="str">
            <v/>
          </cell>
        </row>
        <row r="8438">
          <cell r="F8438" t="str">
            <v/>
          </cell>
          <cell r="AD8438" t="str">
            <v/>
          </cell>
          <cell r="AE8438" t="str">
            <v/>
          </cell>
          <cell r="AF8438" t="str">
            <v/>
          </cell>
          <cell r="AG8438" t="str">
            <v/>
          </cell>
          <cell r="AH8438" t="str">
            <v/>
          </cell>
          <cell r="AI8438" t="str">
            <v/>
          </cell>
        </row>
        <row r="8439">
          <cell r="F8439" t="str">
            <v/>
          </cell>
          <cell r="AD8439" t="str">
            <v/>
          </cell>
          <cell r="AE8439" t="str">
            <v/>
          </cell>
          <cell r="AF8439" t="str">
            <v/>
          </cell>
          <cell r="AG8439" t="str">
            <v/>
          </cell>
          <cell r="AH8439" t="str">
            <v/>
          </cell>
          <cell r="AI8439" t="str">
            <v/>
          </cell>
        </row>
        <row r="8440">
          <cell r="F8440" t="str">
            <v/>
          </cell>
          <cell r="AD8440" t="str">
            <v/>
          </cell>
          <cell r="AE8440" t="str">
            <v/>
          </cell>
          <cell r="AF8440" t="str">
            <v/>
          </cell>
          <cell r="AG8440" t="str">
            <v/>
          </cell>
          <cell r="AH8440" t="str">
            <v/>
          </cell>
          <cell r="AI8440" t="str">
            <v/>
          </cell>
        </row>
        <row r="8441">
          <cell r="F8441" t="str">
            <v/>
          </cell>
          <cell r="AD8441" t="str">
            <v/>
          </cell>
          <cell r="AE8441" t="str">
            <v/>
          </cell>
          <cell r="AF8441" t="str">
            <v/>
          </cell>
          <cell r="AG8441" t="str">
            <v/>
          </cell>
          <cell r="AH8441" t="str">
            <v/>
          </cell>
          <cell r="AI8441" t="str">
            <v/>
          </cell>
        </row>
        <row r="8442">
          <cell r="F8442" t="str">
            <v/>
          </cell>
          <cell r="AD8442" t="str">
            <v/>
          </cell>
          <cell r="AE8442" t="str">
            <v/>
          </cell>
          <cell r="AF8442" t="str">
            <v/>
          </cell>
          <cell r="AG8442" t="str">
            <v/>
          </cell>
          <cell r="AH8442" t="str">
            <v/>
          </cell>
          <cell r="AI8442" t="str">
            <v/>
          </cell>
        </row>
        <row r="8443">
          <cell r="F8443" t="str">
            <v/>
          </cell>
          <cell r="AD8443" t="str">
            <v/>
          </cell>
          <cell r="AE8443" t="str">
            <v/>
          </cell>
          <cell r="AF8443" t="str">
            <v/>
          </cell>
          <cell r="AG8443" t="str">
            <v/>
          </cell>
          <cell r="AH8443" t="str">
            <v/>
          </cell>
          <cell r="AI8443" t="str">
            <v/>
          </cell>
        </row>
        <row r="8444">
          <cell r="F8444" t="str">
            <v/>
          </cell>
          <cell r="AD8444" t="str">
            <v/>
          </cell>
          <cell r="AE8444" t="str">
            <v/>
          </cell>
          <cell r="AF8444" t="str">
            <v/>
          </cell>
          <cell r="AG8444" t="str">
            <v/>
          </cell>
          <cell r="AH8444" t="str">
            <v/>
          </cell>
          <cell r="AI8444" t="str">
            <v/>
          </cell>
        </row>
        <row r="8445">
          <cell r="F8445" t="str">
            <v/>
          </cell>
          <cell r="AD8445" t="str">
            <v/>
          </cell>
          <cell r="AE8445" t="str">
            <v/>
          </cell>
          <cell r="AF8445" t="str">
            <v/>
          </cell>
          <cell r="AG8445" t="str">
            <v/>
          </cell>
          <cell r="AH8445" t="str">
            <v/>
          </cell>
          <cell r="AI8445" t="str">
            <v/>
          </cell>
        </row>
        <row r="8446">
          <cell r="F8446" t="str">
            <v/>
          </cell>
          <cell r="AD8446" t="str">
            <v/>
          </cell>
          <cell r="AE8446" t="str">
            <v/>
          </cell>
          <cell r="AF8446" t="str">
            <v/>
          </cell>
          <cell r="AG8446" t="str">
            <v/>
          </cell>
          <cell r="AH8446" t="str">
            <v/>
          </cell>
          <cell r="AI8446" t="str">
            <v/>
          </cell>
        </row>
        <row r="8447">
          <cell r="F8447" t="str">
            <v/>
          </cell>
          <cell r="AD8447" t="str">
            <v/>
          </cell>
          <cell r="AE8447" t="str">
            <v/>
          </cell>
          <cell r="AF8447" t="str">
            <v/>
          </cell>
          <cell r="AG8447" t="str">
            <v/>
          </cell>
          <cell r="AH8447" t="str">
            <v/>
          </cell>
          <cell r="AI8447" t="str">
            <v/>
          </cell>
        </row>
        <row r="8448">
          <cell r="F8448" t="str">
            <v/>
          </cell>
          <cell r="AD8448" t="str">
            <v/>
          </cell>
          <cell r="AE8448" t="str">
            <v/>
          </cell>
          <cell r="AF8448" t="str">
            <v/>
          </cell>
          <cell r="AG8448" t="str">
            <v/>
          </cell>
          <cell r="AH8448" t="str">
            <v/>
          </cell>
          <cell r="AI8448" t="str">
            <v/>
          </cell>
        </row>
        <row r="8449">
          <cell r="F8449" t="str">
            <v/>
          </cell>
          <cell r="AD8449" t="str">
            <v/>
          </cell>
          <cell r="AE8449" t="str">
            <v/>
          </cell>
          <cell r="AF8449" t="str">
            <v/>
          </cell>
          <cell r="AG8449" t="str">
            <v/>
          </cell>
          <cell r="AH8449" t="str">
            <v/>
          </cell>
          <cell r="AI8449" t="str">
            <v/>
          </cell>
        </row>
        <row r="8450">
          <cell r="F8450" t="str">
            <v/>
          </cell>
          <cell r="AD8450" t="str">
            <v/>
          </cell>
          <cell r="AE8450" t="str">
            <v/>
          </cell>
          <cell r="AF8450" t="str">
            <v/>
          </cell>
          <cell r="AG8450" t="str">
            <v/>
          </cell>
          <cell r="AH8450" t="str">
            <v/>
          </cell>
          <cell r="AI8450" t="str">
            <v/>
          </cell>
        </row>
        <row r="8451">
          <cell r="F8451" t="str">
            <v/>
          </cell>
          <cell r="AD8451" t="str">
            <v/>
          </cell>
          <cell r="AE8451" t="str">
            <v/>
          </cell>
          <cell r="AF8451" t="str">
            <v/>
          </cell>
          <cell r="AG8451" t="str">
            <v/>
          </cell>
          <cell r="AH8451" t="str">
            <v/>
          </cell>
          <cell r="AI8451" t="str">
            <v/>
          </cell>
        </row>
        <row r="8452">
          <cell r="F8452" t="str">
            <v/>
          </cell>
          <cell r="AD8452" t="str">
            <v/>
          </cell>
          <cell r="AE8452" t="str">
            <v/>
          </cell>
          <cell r="AF8452" t="str">
            <v/>
          </cell>
          <cell r="AG8452" t="str">
            <v/>
          </cell>
          <cell r="AH8452" t="str">
            <v/>
          </cell>
          <cell r="AI8452" t="str">
            <v/>
          </cell>
        </row>
        <row r="8453">
          <cell r="F8453" t="str">
            <v/>
          </cell>
          <cell r="AD8453" t="str">
            <v/>
          </cell>
          <cell r="AE8453" t="str">
            <v/>
          </cell>
          <cell r="AF8453" t="str">
            <v/>
          </cell>
          <cell r="AG8453" t="str">
            <v/>
          </cell>
          <cell r="AH8453" t="str">
            <v/>
          </cell>
          <cell r="AI8453" t="str">
            <v/>
          </cell>
        </row>
        <row r="8454">
          <cell r="F8454" t="str">
            <v/>
          </cell>
          <cell r="AD8454" t="str">
            <v/>
          </cell>
          <cell r="AE8454" t="str">
            <v/>
          </cell>
          <cell r="AF8454" t="str">
            <v/>
          </cell>
          <cell r="AG8454" t="str">
            <v/>
          </cell>
          <cell r="AH8454" t="str">
            <v/>
          </cell>
          <cell r="AI8454" t="str">
            <v/>
          </cell>
        </row>
        <row r="8455">
          <cell r="F8455" t="str">
            <v/>
          </cell>
          <cell r="AD8455" t="str">
            <v/>
          </cell>
          <cell r="AE8455" t="str">
            <v/>
          </cell>
          <cell r="AF8455" t="str">
            <v/>
          </cell>
          <cell r="AG8455" t="str">
            <v/>
          </cell>
          <cell r="AH8455" t="str">
            <v/>
          </cell>
          <cell r="AI8455" t="str">
            <v/>
          </cell>
        </row>
        <row r="8456">
          <cell r="F8456" t="str">
            <v/>
          </cell>
          <cell r="AD8456" t="str">
            <v/>
          </cell>
          <cell r="AE8456" t="str">
            <v/>
          </cell>
          <cell r="AF8456" t="str">
            <v/>
          </cell>
          <cell r="AG8456" t="str">
            <v/>
          </cell>
          <cell r="AH8456" t="str">
            <v/>
          </cell>
          <cell r="AI8456" t="str">
            <v/>
          </cell>
        </row>
        <row r="8457">
          <cell r="F8457" t="str">
            <v/>
          </cell>
          <cell r="AD8457" t="str">
            <v/>
          </cell>
          <cell r="AE8457" t="str">
            <v/>
          </cell>
          <cell r="AF8457" t="str">
            <v/>
          </cell>
          <cell r="AG8457" t="str">
            <v/>
          </cell>
          <cell r="AH8457" t="str">
            <v/>
          </cell>
          <cell r="AI8457" t="str">
            <v/>
          </cell>
        </row>
        <row r="8458">
          <cell r="F8458" t="str">
            <v/>
          </cell>
          <cell r="AD8458" t="str">
            <v/>
          </cell>
          <cell r="AE8458" t="str">
            <v/>
          </cell>
          <cell r="AF8458" t="str">
            <v/>
          </cell>
          <cell r="AG8458" t="str">
            <v/>
          </cell>
          <cell r="AH8458" t="str">
            <v/>
          </cell>
          <cell r="AI8458" t="str">
            <v/>
          </cell>
        </row>
        <row r="8459">
          <cell r="F8459" t="str">
            <v/>
          </cell>
          <cell r="AD8459" t="str">
            <v/>
          </cell>
          <cell r="AE8459" t="str">
            <v/>
          </cell>
          <cell r="AF8459" t="str">
            <v/>
          </cell>
          <cell r="AG8459" t="str">
            <v/>
          </cell>
          <cell r="AH8459" t="str">
            <v/>
          </cell>
          <cell r="AI8459" t="str">
            <v/>
          </cell>
        </row>
        <row r="8460">
          <cell r="F8460" t="str">
            <v/>
          </cell>
          <cell r="AD8460" t="str">
            <v/>
          </cell>
          <cell r="AE8460" t="str">
            <v/>
          </cell>
          <cell r="AF8460" t="str">
            <v/>
          </cell>
          <cell r="AG8460" t="str">
            <v/>
          </cell>
          <cell r="AH8460" t="str">
            <v/>
          </cell>
          <cell r="AI8460" t="str">
            <v/>
          </cell>
        </row>
        <row r="8461">
          <cell r="F8461" t="str">
            <v/>
          </cell>
          <cell r="AD8461" t="str">
            <v/>
          </cell>
          <cell r="AE8461" t="str">
            <v/>
          </cell>
          <cell r="AF8461" t="str">
            <v/>
          </cell>
          <cell r="AG8461" t="str">
            <v/>
          </cell>
          <cell r="AH8461" t="str">
            <v/>
          </cell>
          <cell r="AI8461" t="str">
            <v/>
          </cell>
        </row>
        <row r="8462">
          <cell r="F8462" t="str">
            <v/>
          </cell>
          <cell r="AD8462" t="str">
            <v/>
          </cell>
          <cell r="AE8462" t="str">
            <v/>
          </cell>
          <cell r="AF8462" t="str">
            <v/>
          </cell>
          <cell r="AG8462" t="str">
            <v/>
          </cell>
          <cell r="AH8462" t="str">
            <v/>
          </cell>
          <cell r="AI8462" t="str">
            <v/>
          </cell>
        </row>
        <row r="8463">
          <cell r="F8463" t="str">
            <v/>
          </cell>
          <cell r="AD8463" t="str">
            <v/>
          </cell>
          <cell r="AE8463" t="str">
            <v/>
          </cell>
          <cell r="AF8463" t="str">
            <v/>
          </cell>
          <cell r="AG8463" t="str">
            <v/>
          </cell>
          <cell r="AH8463" t="str">
            <v/>
          </cell>
          <cell r="AI8463" t="str">
            <v/>
          </cell>
        </row>
        <row r="8464">
          <cell r="F8464" t="str">
            <v/>
          </cell>
          <cell r="AD8464" t="str">
            <v/>
          </cell>
          <cell r="AE8464" t="str">
            <v/>
          </cell>
          <cell r="AF8464" t="str">
            <v/>
          </cell>
          <cell r="AG8464" t="str">
            <v/>
          </cell>
          <cell r="AH8464" t="str">
            <v/>
          </cell>
          <cell r="AI8464" t="str">
            <v/>
          </cell>
        </row>
        <row r="8465">
          <cell r="F8465" t="str">
            <v/>
          </cell>
          <cell r="AD8465" t="str">
            <v/>
          </cell>
          <cell r="AE8465" t="str">
            <v/>
          </cell>
          <cell r="AF8465" t="str">
            <v/>
          </cell>
          <cell r="AG8465" t="str">
            <v/>
          </cell>
          <cell r="AH8465" t="str">
            <v/>
          </cell>
          <cell r="AI8465" t="str">
            <v/>
          </cell>
        </row>
        <row r="8466">
          <cell r="F8466" t="str">
            <v/>
          </cell>
          <cell r="AD8466" t="str">
            <v/>
          </cell>
          <cell r="AE8466" t="str">
            <v/>
          </cell>
          <cell r="AF8466" t="str">
            <v/>
          </cell>
          <cell r="AG8466" t="str">
            <v/>
          </cell>
          <cell r="AH8466" t="str">
            <v/>
          </cell>
          <cell r="AI8466" t="str">
            <v/>
          </cell>
        </row>
        <row r="8467">
          <cell r="F8467" t="str">
            <v/>
          </cell>
          <cell r="AD8467" t="str">
            <v/>
          </cell>
          <cell r="AE8467" t="str">
            <v/>
          </cell>
          <cell r="AF8467" t="str">
            <v/>
          </cell>
          <cell r="AG8467" t="str">
            <v/>
          </cell>
          <cell r="AH8467" t="str">
            <v/>
          </cell>
          <cell r="AI8467" t="str">
            <v/>
          </cell>
        </row>
        <row r="8468">
          <cell r="F8468" t="str">
            <v/>
          </cell>
          <cell r="AD8468" t="str">
            <v/>
          </cell>
          <cell r="AE8468" t="str">
            <v/>
          </cell>
          <cell r="AF8468" t="str">
            <v/>
          </cell>
          <cell r="AG8468" t="str">
            <v/>
          </cell>
          <cell r="AH8468" t="str">
            <v/>
          </cell>
          <cell r="AI8468" t="str">
            <v/>
          </cell>
        </row>
        <row r="8469">
          <cell r="F8469" t="str">
            <v/>
          </cell>
          <cell r="AD8469" t="str">
            <v/>
          </cell>
          <cell r="AE8469" t="str">
            <v/>
          </cell>
          <cell r="AF8469" t="str">
            <v/>
          </cell>
          <cell r="AG8469" t="str">
            <v/>
          </cell>
          <cell r="AH8469" t="str">
            <v/>
          </cell>
          <cell r="AI8469" t="str">
            <v/>
          </cell>
        </row>
        <row r="8470">
          <cell r="F8470" t="str">
            <v/>
          </cell>
          <cell r="AD8470" t="str">
            <v/>
          </cell>
          <cell r="AE8470" t="str">
            <v/>
          </cell>
          <cell r="AF8470" t="str">
            <v/>
          </cell>
          <cell r="AG8470" t="str">
            <v/>
          </cell>
          <cell r="AH8470" t="str">
            <v/>
          </cell>
          <cell r="AI8470" t="str">
            <v/>
          </cell>
        </row>
        <row r="8471">
          <cell r="F8471" t="str">
            <v/>
          </cell>
          <cell r="AD8471" t="str">
            <v/>
          </cell>
          <cell r="AE8471" t="str">
            <v/>
          </cell>
          <cell r="AF8471" t="str">
            <v/>
          </cell>
          <cell r="AG8471" t="str">
            <v/>
          </cell>
          <cell r="AH8471" t="str">
            <v/>
          </cell>
          <cell r="AI8471" t="str">
            <v/>
          </cell>
        </row>
        <row r="8472">
          <cell r="F8472" t="str">
            <v/>
          </cell>
          <cell r="AD8472" t="str">
            <v/>
          </cell>
          <cell r="AE8472" t="str">
            <v/>
          </cell>
          <cell r="AF8472" t="str">
            <v/>
          </cell>
          <cell r="AG8472" t="str">
            <v/>
          </cell>
          <cell r="AH8472" t="str">
            <v/>
          </cell>
          <cell r="AI8472" t="str">
            <v/>
          </cell>
        </row>
        <row r="8473">
          <cell r="F8473" t="str">
            <v/>
          </cell>
          <cell r="AD8473" t="str">
            <v/>
          </cell>
          <cell r="AE8473" t="str">
            <v/>
          </cell>
          <cell r="AF8473" t="str">
            <v/>
          </cell>
          <cell r="AG8473" t="str">
            <v/>
          </cell>
          <cell r="AH8473" t="str">
            <v/>
          </cell>
          <cell r="AI8473" t="str">
            <v/>
          </cell>
        </row>
        <row r="8474">
          <cell r="F8474" t="str">
            <v/>
          </cell>
          <cell r="AD8474" t="str">
            <v/>
          </cell>
          <cell r="AE8474" t="str">
            <v/>
          </cell>
          <cell r="AF8474" t="str">
            <v/>
          </cell>
          <cell r="AG8474" t="str">
            <v/>
          </cell>
          <cell r="AH8474" t="str">
            <v/>
          </cell>
          <cell r="AI8474" t="str">
            <v/>
          </cell>
        </row>
        <row r="8475">
          <cell r="F8475" t="str">
            <v/>
          </cell>
          <cell r="AD8475" t="str">
            <v/>
          </cell>
          <cell r="AE8475" t="str">
            <v/>
          </cell>
          <cell r="AF8475" t="str">
            <v/>
          </cell>
          <cell r="AG8475" t="str">
            <v/>
          </cell>
          <cell r="AH8475" t="str">
            <v/>
          </cell>
          <cell r="AI8475" t="str">
            <v/>
          </cell>
        </row>
        <row r="8476">
          <cell r="F8476" t="str">
            <v/>
          </cell>
          <cell r="AD8476" t="str">
            <v/>
          </cell>
          <cell r="AE8476" t="str">
            <v/>
          </cell>
          <cell r="AF8476" t="str">
            <v/>
          </cell>
          <cell r="AG8476" t="str">
            <v/>
          </cell>
          <cell r="AH8476" t="str">
            <v/>
          </cell>
          <cell r="AI8476" t="str">
            <v/>
          </cell>
        </row>
        <row r="8477">
          <cell r="F8477" t="str">
            <v/>
          </cell>
          <cell r="AD8477" t="str">
            <v/>
          </cell>
          <cell r="AE8477" t="str">
            <v/>
          </cell>
          <cell r="AF8477" t="str">
            <v/>
          </cell>
          <cell r="AG8477" t="str">
            <v/>
          </cell>
          <cell r="AH8477" t="str">
            <v/>
          </cell>
          <cell r="AI8477" t="str">
            <v/>
          </cell>
        </row>
        <row r="8478">
          <cell r="F8478" t="str">
            <v/>
          </cell>
          <cell r="AD8478" t="str">
            <v/>
          </cell>
          <cell r="AE8478" t="str">
            <v/>
          </cell>
          <cell r="AF8478" t="str">
            <v/>
          </cell>
          <cell r="AG8478" t="str">
            <v/>
          </cell>
          <cell r="AH8478" t="str">
            <v/>
          </cell>
          <cell r="AI8478" t="str">
            <v/>
          </cell>
        </row>
        <row r="8479">
          <cell r="F8479" t="str">
            <v/>
          </cell>
          <cell r="AD8479" t="str">
            <v/>
          </cell>
          <cell r="AE8479" t="str">
            <v/>
          </cell>
          <cell r="AF8479" t="str">
            <v/>
          </cell>
          <cell r="AG8479" t="str">
            <v/>
          </cell>
          <cell r="AH8479" t="str">
            <v/>
          </cell>
          <cell r="AI8479" t="str">
            <v/>
          </cell>
        </row>
        <row r="8480">
          <cell r="F8480" t="str">
            <v/>
          </cell>
          <cell r="AD8480" t="str">
            <v/>
          </cell>
          <cell r="AE8480" t="str">
            <v/>
          </cell>
          <cell r="AF8480" t="str">
            <v/>
          </cell>
          <cell r="AG8480" t="str">
            <v/>
          </cell>
          <cell r="AH8480" t="str">
            <v/>
          </cell>
          <cell r="AI8480" t="str">
            <v/>
          </cell>
        </row>
        <row r="8481">
          <cell r="F8481" t="str">
            <v/>
          </cell>
          <cell r="AD8481" t="str">
            <v/>
          </cell>
          <cell r="AE8481" t="str">
            <v/>
          </cell>
          <cell r="AF8481" t="str">
            <v/>
          </cell>
          <cell r="AG8481" t="str">
            <v/>
          </cell>
          <cell r="AH8481" t="str">
            <v/>
          </cell>
          <cell r="AI8481" t="str">
            <v/>
          </cell>
        </row>
        <row r="8482">
          <cell r="F8482" t="str">
            <v/>
          </cell>
          <cell r="AD8482" t="str">
            <v/>
          </cell>
          <cell r="AE8482" t="str">
            <v/>
          </cell>
          <cell r="AF8482" t="str">
            <v/>
          </cell>
          <cell r="AG8482" t="str">
            <v/>
          </cell>
          <cell r="AH8482" t="str">
            <v/>
          </cell>
          <cell r="AI8482" t="str">
            <v/>
          </cell>
        </row>
        <row r="8483">
          <cell r="F8483" t="str">
            <v/>
          </cell>
          <cell r="AD8483" t="str">
            <v/>
          </cell>
          <cell r="AE8483" t="str">
            <v/>
          </cell>
          <cell r="AF8483" t="str">
            <v/>
          </cell>
          <cell r="AG8483" t="str">
            <v/>
          </cell>
          <cell r="AH8483" t="str">
            <v/>
          </cell>
          <cell r="AI8483" t="str">
            <v/>
          </cell>
        </row>
        <row r="8484">
          <cell r="F8484" t="str">
            <v/>
          </cell>
          <cell r="AD8484" t="str">
            <v/>
          </cell>
          <cell r="AE8484" t="str">
            <v/>
          </cell>
          <cell r="AF8484" t="str">
            <v/>
          </cell>
          <cell r="AG8484" t="str">
            <v/>
          </cell>
          <cell r="AH8484" t="str">
            <v/>
          </cell>
          <cell r="AI8484" t="str">
            <v/>
          </cell>
        </row>
        <row r="8485">
          <cell r="F8485" t="str">
            <v/>
          </cell>
          <cell r="AD8485" t="str">
            <v/>
          </cell>
          <cell r="AE8485" t="str">
            <v/>
          </cell>
          <cell r="AF8485" t="str">
            <v/>
          </cell>
          <cell r="AG8485" t="str">
            <v/>
          </cell>
          <cell r="AH8485" t="str">
            <v/>
          </cell>
          <cell r="AI8485" t="str">
            <v/>
          </cell>
        </row>
        <row r="8486">
          <cell r="F8486" t="str">
            <v/>
          </cell>
          <cell r="AD8486" t="str">
            <v/>
          </cell>
          <cell r="AE8486" t="str">
            <v/>
          </cell>
          <cell r="AF8486" t="str">
            <v/>
          </cell>
          <cell r="AG8486" t="str">
            <v/>
          </cell>
          <cell r="AH8486" t="str">
            <v/>
          </cell>
          <cell r="AI8486" t="str">
            <v/>
          </cell>
        </row>
        <row r="8487">
          <cell r="F8487" t="str">
            <v/>
          </cell>
          <cell r="AD8487" t="str">
            <v/>
          </cell>
          <cell r="AE8487" t="str">
            <v/>
          </cell>
          <cell r="AF8487" t="str">
            <v/>
          </cell>
          <cell r="AG8487" t="str">
            <v/>
          </cell>
          <cell r="AH8487" t="str">
            <v/>
          </cell>
          <cell r="AI8487" t="str">
            <v/>
          </cell>
        </row>
        <row r="8488">
          <cell r="F8488" t="str">
            <v/>
          </cell>
          <cell r="AD8488" t="str">
            <v/>
          </cell>
          <cell r="AE8488" t="str">
            <v/>
          </cell>
          <cell r="AF8488" t="str">
            <v/>
          </cell>
          <cell r="AG8488" t="str">
            <v/>
          </cell>
          <cell r="AH8488" t="str">
            <v/>
          </cell>
          <cell r="AI8488" t="str">
            <v/>
          </cell>
        </row>
        <row r="8489">
          <cell r="F8489" t="str">
            <v/>
          </cell>
          <cell r="AD8489" t="str">
            <v/>
          </cell>
          <cell r="AE8489" t="str">
            <v/>
          </cell>
          <cell r="AF8489" t="str">
            <v/>
          </cell>
          <cell r="AG8489" t="str">
            <v/>
          </cell>
          <cell r="AH8489" t="str">
            <v/>
          </cell>
          <cell r="AI8489" t="str">
            <v/>
          </cell>
        </row>
        <row r="8490">
          <cell r="F8490" t="str">
            <v/>
          </cell>
          <cell r="AD8490" t="str">
            <v/>
          </cell>
          <cell r="AE8490" t="str">
            <v/>
          </cell>
          <cell r="AF8490" t="str">
            <v/>
          </cell>
          <cell r="AG8490" t="str">
            <v/>
          </cell>
          <cell r="AH8490" t="str">
            <v/>
          </cell>
          <cell r="AI8490" t="str">
            <v/>
          </cell>
        </row>
        <row r="8491">
          <cell r="F8491" t="str">
            <v/>
          </cell>
          <cell r="AD8491" t="str">
            <v/>
          </cell>
          <cell r="AE8491" t="str">
            <v/>
          </cell>
          <cell r="AF8491" t="str">
            <v/>
          </cell>
          <cell r="AG8491" t="str">
            <v/>
          </cell>
          <cell r="AH8491" t="str">
            <v/>
          </cell>
          <cell r="AI8491" t="str">
            <v/>
          </cell>
        </row>
        <row r="8492">
          <cell r="F8492" t="str">
            <v/>
          </cell>
          <cell r="AD8492" t="str">
            <v/>
          </cell>
          <cell r="AE8492" t="str">
            <v/>
          </cell>
          <cell r="AF8492" t="str">
            <v/>
          </cell>
          <cell r="AG8492" t="str">
            <v/>
          </cell>
          <cell r="AH8492" t="str">
            <v/>
          </cell>
          <cell r="AI8492" t="str">
            <v/>
          </cell>
        </row>
        <row r="8493">
          <cell r="F8493" t="str">
            <v/>
          </cell>
          <cell r="AD8493" t="str">
            <v/>
          </cell>
          <cell r="AE8493" t="str">
            <v/>
          </cell>
          <cell r="AF8493" t="str">
            <v/>
          </cell>
          <cell r="AG8493" t="str">
            <v/>
          </cell>
          <cell r="AH8493" t="str">
            <v/>
          </cell>
          <cell r="AI8493" t="str">
            <v/>
          </cell>
        </row>
        <row r="8494">
          <cell r="F8494" t="str">
            <v/>
          </cell>
          <cell r="AD8494" t="str">
            <v/>
          </cell>
          <cell r="AE8494" t="str">
            <v/>
          </cell>
          <cell r="AF8494" t="str">
            <v/>
          </cell>
          <cell r="AG8494" t="str">
            <v/>
          </cell>
          <cell r="AH8494" t="str">
            <v/>
          </cell>
          <cell r="AI8494" t="str">
            <v/>
          </cell>
        </row>
        <row r="8495">
          <cell r="F8495" t="str">
            <v/>
          </cell>
          <cell r="AD8495" t="str">
            <v/>
          </cell>
          <cell r="AE8495" t="str">
            <v/>
          </cell>
          <cell r="AF8495" t="str">
            <v/>
          </cell>
          <cell r="AG8495" t="str">
            <v/>
          </cell>
          <cell r="AH8495" t="str">
            <v/>
          </cell>
          <cell r="AI8495" t="str">
            <v/>
          </cell>
        </row>
        <row r="8496">
          <cell r="F8496" t="str">
            <v/>
          </cell>
          <cell r="AD8496" t="str">
            <v/>
          </cell>
          <cell r="AE8496" t="str">
            <v/>
          </cell>
          <cell r="AF8496" t="str">
            <v/>
          </cell>
          <cell r="AG8496" t="str">
            <v/>
          </cell>
          <cell r="AH8496" t="str">
            <v/>
          </cell>
          <cell r="AI8496" t="str">
            <v/>
          </cell>
        </row>
        <row r="8497">
          <cell r="F8497" t="str">
            <v/>
          </cell>
          <cell r="AD8497" t="str">
            <v/>
          </cell>
          <cell r="AE8497" t="str">
            <v/>
          </cell>
          <cell r="AF8497" t="str">
            <v/>
          </cell>
          <cell r="AG8497" t="str">
            <v/>
          </cell>
          <cell r="AH8497" t="str">
            <v/>
          </cell>
          <cell r="AI8497" t="str">
            <v/>
          </cell>
        </row>
        <row r="8498">
          <cell r="F8498" t="str">
            <v/>
          </cell>
          <cell r="AD8498" t="str">
            <v/>
          </cell>
          <cell r="AE8498" t="str">
            <v/>
          </cell>
          <cell r="AF8498" t="str">
            <v/>
          </cell>
          <cell r="AG8498" t="str">
            <v/>
          </cell>
          <cell r="AH8498" t="str">
            <v/>
          </cell>
          <cell r="AI8498" t="str">
            <v/>
          </cell>
        </row>
        <row r="8499">
          <cell r="F8499" t="str">
            <v/>
          </cell>
          <cell r="AD8499" t="str">
            <v/>
          </cell>
          <cell r="AE8499" t="str">
            <v/>
          </cell>
          <cell r="AF8499" t="str">
            <v/>
          </cell>
          <cell r="AG8499" t="str">
            <v/>
          </cell>
          <cell r="AH8499" t="str">
            <v/>
          </cell>
          <cell r="AI8499" t="str">
            <v/>
          </cell>
        </row>
        <row r="8500">
          <cell r="F8500" t="str">
            <v/>
          </cell>
          <cell r="AD8500" t="str">
            <v/>
          </cell>
          <cell r="AE8500" t="str">
            <v/>
          </cell>
          <cell r="AF8500" t="str">
            <v/>
          </cell>
          <cell r="AG8500" t="str">
            <v/>
          </cell>
          <cell r="AH8500" t="str">
            <v/>
          </cell>
          <cell r="AI8500" t="str">
            <v/>
          </cell>
        </row>
        <row r="8501">
          <cell r="F8501" t="str">
            <v/>
          </cell>
          <cell r="AD8501" t="str">
            <v/>
          </cell>
          <cell r="AE8501" t="str">
            <v/>
          </cell>
          <cell r="AF8501" t="str">
            <v/>
          </cell>
          <cell r="AG8501" t="str">
            <v/>
          </cell>
          <cell r="AH8501" t="str">
            <v/>
          </cell>
          <cell r="AI8501" t="str">
            <v/>
          </cell>
        </row>
        <row r="8502">
          <cell r="F8502" t="str">
            <v/>
          </cell>
          <cell r="AD8502" t="str">
            <v/>
          </cell>
          <cell r="AE8502" t="str">
            <v/>
          </cell>
          <cell r="AF8502" t="str">
            <v/>
          </cell>
          <cell r="AG8502" t="str">
            <v/>
          </cell>
          <cell r="AH8502" t="str">
            <v/>
          </cell>
          <cell r="AI8502" t="str">
            <v/>
          </cell>
        </row>
        <row r="8503">
          <cell r="F8503" t="str">
            <v/>
          </cell>
          <cell r="AD8503" t="str">
            <v/>
          </cell>
          <cell r="AE8503" t="str">
            <v/>
          </cell>
          <cell r="AF8503" t="str">
            <v/>
          </cell>
          <cell r="AG8503" t="str">
            <v/>
          </cell>
          <cell r="AH8503" t="str">
            <v/>
          </cell>
          <cell r="AI8503" t="str">
            <v/>
          </cell>
        </row>
        <row r="8504">
          <cell r="F8504" t="str">
            <v/>
          </cell>
          <cell r="AD8504" t="str">
            <v/>
          </cell>
          <cell r="AE8504" t="str">
            <v/>
          </cell>
          <cell r="AF8504" t="str">
            <v/>
          </cell>
          <cell r="AG8504" t="str">
            <v/>
          </cell>
          <cell r="AH8504" t="str">
            <v/>
          </cell>
          <cell r="AI8504" t="str">
            <v/>
          </cell>
        </row>
        <row r="8505">
          <cell r="F8505" t="str">
            <v/>
          </cell>
          <cell r="AD8505" t="str">
            <v/>
          </cell>
          <cell r="AE8505" t="str">
            <v/>
          </cell>
          <cell r="AF8505" t="str">
            <v/>
          </cell>
          <cell r="AG8505" t="str">
            <v/>
          </cell>
          <cell r="AH8505" t="str">
            <v/>
          </cell>
          <cell r="AI8505" t="str">
            <v/>
          </cell>
        </row>
        <row r="8506">
          <cell r="F8506" t="str">
            <v/>
          </cell>
          <cell r="AD8506" t="str">
            <v/>
          </cell>
          <cell r="AE8506" t="str">
            <v/>
          </cell>
          <cell r="AF8506" t="str">
            <v/>
          </cell>
          <cell r="AG8506" t="str">
            <v/>
          </cell>
          <cell r="AH8506" t="str">
            <v/>
          </cell>
          <cell r="AI8506" t="str">
            <v/>
          </cell>
        </row>
        <row r="8507">
          <cell r="F8507" t="str">
            <v/>
          </cell>
          <cell r="AD8507" t="str">
            <v/>
          </cell>
          <cell r="AE8507" t="str">
            <v/>
          </cell>
          <cell r="AF8507" t="str">
            <v/>
          </cell>
          <cell r="AG8507" t="str">
            <v/>
          </cell>
          <cell r="AH8507" t="str">
            <v/>
          </cell>
          <cell r="AI8507" t="str">
            <v/>
          </cell>
        </row>
        <row r="8508">
          <cell r="F8508" t="str">
            <v/>
          </cell>
          <cell r="AD8508" t="str">
            <v/>
          </cell>
          <cell r="AE8508" t="str">
            <v/>
          </cell>
          <cell r="AF8508" t="str">
            <v/>
          </cell>
          <cell r="AG8508" t="str">
            <v/>
          </cell>
          <cell r="AH8508" t="str">
            <v/>
          </cell>
          <cell r="AI8508" t="str">
            <v/>
          </cell>
        </row>
        <row r="8509">
          <cell r="F8509" t="str">
            <v/>
          </cell>
          <cell r="AD8509" t="str">
            <v/>
          </cell>
          <cell r="AE8509" t="str">
            <v/>
          </cell>
          <cell r="AF8509" t="str">
            <v/>
          </cell>
          <cell r="AG8509" t="str">
            <v/>
          </cell>
          <cell r="AH8509" t="str">
            <v/>
          </cell>
          <cell r="AI8509" t="str">
            <v/>
          </cell>
        </row>
        <row r="8510">
          <cell r="F8510" t="str">
            <v/>
          </cell>
          <cell r="AD8510" t="str">
            <v/>
          </cell>
          <cell r="AE8510" t="str">
            <v/>
          </cell>
          <cell r="AF8510" t="str">
            <v/>
          </cell>
          <cell r="AG8510" t="str">
            <v/>
          </cell>
          <cell r="AH8510" t="str">
            <v/>
          </cell>
          <cell r="AI8510" t="str">
            <v/>
          </cell>
        </row>
        <row r="8511">
          <cell r="F8511" t="str">
            <v/>
          </cell>
          <cell r="AD8511" t="str">
            <v/>
          </cell>
          <cell r="AE8511" t="str">
            <v/>
          </cell>
          <cell r="AF8511" t="str">
            <v/>
          </cell>
          <cell r="AG8511" t="str">
            <v/>
          </cell>
          <cell r="AH8511" t="str">
            <v/>
          </cell>
          <cell r="AI8511" t="str">
            <v/>
          </cell>
        </row>
        <row r="8512">
          <cell r="F8512" t="str">
            <v/>
          </cell>
          <cell r="AD8512" t="str">
            <v/>
          </cell>
          <cell r="AE8512" t="str">
            <v/>
          </cell>
          <cell r="AF8512" t="str">
            <v/>
          </cell>
          <cell r="AG8512" t="str">
            <v/>
          </cell>
          <cell r="AH8512" t="str">
            <v/>
          </cell>
          <cell r="AI8512" t="str">
            <v/>
          </cell>
        </row>
        <row r="8513">
          <cell r="F8513" t="str">
            <v/>
          </cell>
          <cell r="AD8513" t="str">
            <v/>
          </cell>
          <cell r="AE8513" t="str">
            <v/>
          </cell>
          <cell r="AF8513" t="str">
            <v/>
          </cell>
          <cell r="AG8513" t="str">
            <v/>
          </cell>
          <cell r="AH8513" t="str">
            <v/>
          </cell>
          <cell r="AI8513" t="str">
            <v/>
          </cell>
        </row>
        <row r="8514">
          <cell r="F8514" t="str">
            <v/>
          </cell>
          <cell r="AD8514" t="str">
            <v/>
          </cell>
          <cell r="AE8514" t="str">
            <v/>
          </cell>
          <cell r="AF8514" t="str">
            <v/>
          </cell>
          <cell r="AG8514" t="str">
            <v/>
          </cell>
          <cell r="AH8514" t="str">
            <v/>
          </cell>
          <cell r="AI8514" t="str">
            <v/>
          </cell>
        </row>
        <row r="8515">
          <cell r="F8515" t="str">
            <v/>
          </cell>
          <cell r="AD8515" t="str">
            <v/>
          </cell>
          <cell r="AE8515" t="str">
            <v/>
          </cell>
          <cell r="AF8515" t="str">
            <v/>
          </cell>
          <cell r="AG8515" t="str">
            <v/>
          </cell>
          <cell r="AH8515" t="str">
            <v/>
          </cell>
          <cell r="AI8515" t="str">
            <v/>
          </cell>
        </row>
        <row r="8516">
          <cell r="F8516" t="str">
            <v/>
          </cell>
          <cell r="AD8516" t="str">
            <v/>
          </cell>
          <cell r="AE8516" t="str">
            <v/>
          </cell>
          <cell r="AF8516" t="str">
            <v/>
          </cell>
          <cell r="AG8516" t="str">
            <v/>
          </cell>
          <cell r="AH8516" t="str">
            <v/>
          </cell>
          <cell r="AI8516" t="str">
            <v/>
          </cell>
        </row>
        <row r="8517">
          <cell r="F8517" t="str">
            <v/>
          </cell>
          <cell r="AD8517" t="str">
            <v/>
          </cell>
          <cell r="AE8517" t="str">
            <v/>
          </cell>
          <cell r="AF8517" t="str">
            <v/>
          </cell>
          <cell r="AG8517" t="str">
            <v/>
          </cell>
          <cell r="AH8517" t="str">
            <v/>
          </cell>
          <cell r="AI8517" t="str">
            <v/>
          </cell>
        </row>
        <row r="8518">
          <cell r="F8518" t="str">
            <v/>
          </cell>
          <cell r="AD8518" t="str">
            <v/>
          </cell>
          <cell r="AE8518" t="str">
            <v/>
          </cell>
          <cell r="AF8518" t="str">
            <v/>
          </cell>
          <cell r="AG8518" t="str">
            <v/>
          </cell>
          <cell r="AH8518" t="str">
            <v/>
          </cell>
          <cell r="AI8518" t="str">
            <v/>
          </cell>
        </row>
        <row r="8519">
          <cell r="F8519" t="str">
            <v/>
          </cell>
          <cell r="AD8519" t="str">
            <v/>
          </cell>
          <cell r="AE8519" t="str">
            <v/>
          </cell>
          <cell r="AF8519" t="str">
            <v/>
          </cell>
          <cell r="AG8519" t="str">
            <v/>
          </cell>
          <cell r="AH8519" t="str">
            <v/>
          </cell>
          <cell r="AI8519" t="str">
            <v/>
          </cell>
        </row>
        <row r="8520">
          <cell r="F8520" t="str">
            <v/>
          </cell>
          <cell r="AD8520" t="str">
            <v/>
          </cell>
          <cell r="AE8520" t="str">
            <v/>
          </cell>
          <cell r="AF8520" t="str">
            <v/>
          </cell>
          <cell r="AG8520" t="str">
            <v/>
          </cell>
          <cell r="AH8520" t="str">
            <v/>
          </cell>
          <cell r="AI8520" t="str">
            <v/>
          </cell>
        </row>
        <row r="8521">
          <cell r="F8521" t="str">
            <v/>
          </cell>
          <cell r="AD8521" t="str">
            <v/>
          </cell>
          <cell r="AE8521" t="str">
            <v/>
          </cell>
          <cell r="AF8521" t="str">
            <v/>
          </cell>
          <cell r="AG8521" t="str">
            <v/>
          </cell>
          <cell r="AH8521" t="str">
            <v/>
          </cell>
          <cell r="AI8521" t="str">
            <v/>
          </cell>
        </row>
        <row r="8522">
          <cell r="F8522" t="str">
            <v/>
          </cell>
          <cell r="AD8522" t="str">
            <v/>
          </cell>
          <cell r="AE8522" t="str">
            <v/>
          </cell>
          <cell r="AF8522" t="str">
            <v/>
          </cell>
          <cell r="AG8522" t="str">
            <v/>
          </cell>
          <cell r="AH8522" t="str">
            <v/>
          </cell>
          <cell r="AI8522" t="str">
            <v/>
          </cell>
        </row>
        <row r="8523">
          <cell r="F8523" t="str">
            <v/>
          </cell>
          <cell r="AD8523" t="str">
            <v/>
          </cell>
          <cell r="AE8523" t="str">
            <v/>
          </cell>
          <cell r="AF8523" t="str">
            <v/>
          </cell>
          <cell r="AG8523" t="str">
            <v/>
          </cell>
          <cell r="AH8523" t="str">
            <v/>
          </cell>
          <cell r="AI8523" t="str">
            <v/>
          </cell>
        </row>
        <row r="8524">
          <cell r="F8524" t="str">
            <v/>
          </cell>
          <cell r="AD8524" t="str">
            <v/>
          </cell>
          <cell r="AE8524" t="str">
            <v/>
          </cell>
          <cell r="AF8524" t="str">
            <v/>
          </cell>
          <cell r="AG8524" t="str">
            <v/>
          </cell>
          <cell r="AH8524" t="str">
            <v/>
          </cell>
          <cell r="AI8524" t="str">
            <v/>
          </cell>
        </row>
        <row r="8525">
          <cell r="F8525" t="str">
            <v/>
          </cell>
          <cell r="AD8525" t="str">
            <v/>
          </cell>
          <cell r="AE8525" t="str">
            <v/>
          </cell>
          <cell r="AF8525" t="str">
            <v/>
          </cell>
          <cell r="AG8525" t="str">
            <v/>
          </cell>
          <cell r="AH8525" t="str">
            <v/>
          </cell>
          <cell r="AI8525" t="str">
            <v/>
          </cell>
        </row>
        <row r="8526">
          <cell r="F8526" t="str">
            <v/>
          </cell>
          <cell r="AD8526" t="str">
            <v/>
          </cell>
          <cell r="AE8526" t="str">
            <v/>
          </cell>
          <cell r="AF8526" t="str">
            <v/>
          </cell>
          <cell r="AG8526" t="str">
            <v/>
          </cell>
          <cell r="AH8526" t="str">
            <v/>
          </cell>
          <cell r="AI8526" t="str">
            <v/>
          </cell>
        </row>
        <row r="8527">
          <cell r="F8527" t="str">
            <v/>
          </cell>
          <cell r="AD8527" t="str">
            <v/>
          </cell>
          <cell r="AE8527" t="str">
            <v/>
          </cell>
          <cell r="AF8527" t="str">
            <v/>
          </cell>
          <cell r="AG8527" t="str">
            <v/>
          </cell>
          <cell r="AH8527" t="str">
            <v/>
          </cell>
          <cell r="AI8527" t="str">
            <v/>
          </cell>
        </row>
        <row r="8528">
          <cell r="F8528" t="str">
            <v/>
          </cell>
          <cell r="AD8528" t="str">
            <v/>
          </cell>
          <cell r="AE8528" t="str">
            <v/>
          </cell>
          <cell r="AF8528" t="str">
            <v/>
          </cell>
          <cell r="AG8528" t="str">
            <v/>
          </cell>
          <cell r="AH8528" t="str">
            <v/>
          </cell>
          <cell r="AI8528" t="str">
            <v/>
          </cell>
        </row>
        <row r="8529">
          <cell r="F8529" t="str">
            <v/>
          </cell>
          <cell r="AD8529" t="str">
            <v/>
          </cell>
          <cell r="AE8529" t="str">
            <v/>
          </cell>
          <cell r="AF8529" t="str">
            <v/>
          </cell>
          <cell r="AG8529" t="str">
            <v/>
          </cell>
          <cell r="AH8529" t="str">
            <v/>
          </cell>
          <cell r="AI8529" t="str">
            <v/>
          </cell>
        </row>
        <row r="8530">
          <cell r="F8530" t="str">
            <v/>
          </cell>
          <cell r="AD8530" t="str">
            <v/>
          </cell>
          <cell r="AE8530" t="str">
            <v/>
          </cell>
          <cell r="AF8530" t="str">
            <v/>
          </cell>
          <cell r="AG8530" t="str">
            <v/>
          </cell>
          <cell r="AH8530" t="str">
            <v/>
          </cell>
          <cell r="AI8530" t="str">
            <v/>
          </cell>
        </row>
        <row r="8531">
          <cell r="F8531" t="str">
            <v/>
          </cell>
          <cell r="AD8531" t="str">
            <v/>
          </cell>
          <cell r="AE8531" t="str">
            <v/>
          </cell>
          <cell r="AF8531" t="str">
            <v/>
          </cell>
          <cell r="AG8531" t="str">
            <v/>
          </cell>
          <cell r="AH8531" t="str">
            <v/>
          </cell>
          <cell r="AI8531" t="str">
            <v/>
          </cell>
        </row>
        <row r="8532">
          <cell r="F8532" t="str">
            <v/>
          </cell>
          <cell r="AD8532" t="str">
            <v/>
          </cell>
          <cell r="AE8532" t="str">
            <v/>
          </cell>
          <cell r="AF8532" t="str">
            <v/>
          </cell>
          <cell r="AG8532" t="str">
            <v/>
          </cell>
          <cell r="AH8532" t="str">
            <v/>
          </cell>
          <cell r="AI8532" t="str">
            <v/>
          </cell>
        </row>
        <row r="8533">
          <cell r="F8533" t="str">
            <v/>
          </cell>
          <cell r="AD8533" t="str">
            <v/>
          </cell>
          <cell r="AE8533" t="str">
            <v/>
          </cell>
          <cell r="AF8533" t="str">
            <v/>
          </cell>
          <cell r="AG8533" t="str">
            <v/>
          </cell>
          <cell r="AH8533" t="str">
            <v/>
          </cell>
          <cell r="AI8533" t="str">
            <v/>
          </cell>
        </row>
        <row r="8534">
          <cell r="F8534" t="str">
            <v/>
          </cell>
          <cell r="AD8534" t="str">
            <v/>
          </cell>
          <cell r="AE8534" t="str">
            <v/>
          </cell>
          <cell r="AF8534" t="str">
            <v/>
          </cell>
          <cell r="AG8534" t="str">
            <v/>
          </cell>
          <cell r="AH8534" t="str">
            <v/>
          </cell>
          <cell r="AI8534" t="str">
            <v/>
          </cell>
        </row>
        <row r="8535">
          <cell r="F8535" t="str">
            <v/>
          </cell>
          <cell r="AD8535" t="str">
            <v/>
          </cell>
          <cell r="AE8535" t="str">
            <v/>
          </cell>
          <cell r="AF8535" t="str">
            <v/>
          </cell>
          <cell r="AG8535" t="str">
            <v/>
          </cell>
          <cell r="AH8535" t="str">
            <v/>
          </cell>
          <cell r="AI8535" t="str">
            <v/>
          </cell>
        </row>
        <row r="8536">
          <cell r="F8536" t="str">
            <v/>
          </cell>
          <cell r="AD8536" t="str">
            <v/>
          </cell>
          <cell r="AE8536" t="str">
            <v/>
          </cell>
          <cell r="AF8536" t="str">
            <v/>
          </cell>
          <cell r="AG8536" t="str">
            <v/>
          </cell>
          <cell r="AH8536" t="str">
            <v/>
          </cell>
          <cell r="AI8536" t="str">
            <v/>
          </cell>
        </row>
        <row r="8537">
          <cell r="F8537" t="str">
            <v/>
          </cell>
          <cell r="AD8537" t="str">
            <v/>
          </cell>
          <cell r="AE8537" t="str">
            <v/>
          </cell>
          <cell r="AF8537" t="str">
            <v/>
          </cell>
          <cell r="AG8537" t="str">
            <v/>
          </cell>
          <cell r="AH8537" t="str">
            <v/>
          </cell>
          <cell r="AI8537" t="str">
            <v/>
          </cell>
        </row>
        <row r="8538">
          <cell r="F8538" t="str">
            <v/>
          </cell>
          <cell r="AD8538" t="str">
            <v/>
          </cell>
          <cell r="AE8538" t="str">
            <v/>
          </cell>
          <cell r="AF8538" t="str">
            <v/>
          </cell>
          <cell r="AG8538" t="str">
            <v/>
          </cell>
          <cell r="AH8538" t="str">
            <v/>
          </cell>
          <cell r="AI8538" t="str">
            <v/>
          </cell>
        </row>
        <row r="8539">
          <cell r="F8539" t="str">
            <v/>
          </cell>
          <cell r="AD8539" t="str">
            <v/>
          </cell>
          <cell r="AE8539" t="str">
            <v/>
          </cell>
          <cell r="AF8539" t="str">
            <v/>
          </cell>
          <cell r="AG8539" t="str">
            <v/>
          </cell>
          <cell r="AH8539" t="str">
            <v/>
          </cell>
          <cell r="AI8539" t="str">
            <v/>
          </cell>
        </row>
        <row r="8540">
          <cell r="F8540" t="str">
            <v/>
          </cell>
          <cell r="AD8540" t="str">
            <v/>
          </cell>
          <cell r="AE8540" t="str">
            <v/>
          </cell>
          <cell r="AF8540" t="str">
            <v/>
          </cell>
          <cell r="AG8540" t="str">
            <v/>
          </cell>
          <cell r="AH8540" t="str">
            <v/>
          </cell>
          <cell r="AI8540" t="str">
            <v/>
          </cell>
        </row>
        <row r="8541">
          <cell r="F8541" t="str">
            <v/>
          </cell>
          <cell r="AD8541" t="str">
            <v/>
          </cell>
          <cell r="AE8541" t="str">
            <v/>
          </cell>
          <cell r="AF8541" t="str">
            <v/>
          </cell>
          <cell r="AG8541" t="str">
            <v/>
          </cell>
          <cell r="AH8541" t="str">
            <v/>
          </cell>
          <cell r="AI8541" t="str">
            <v/>
          </cell>
        </row>
        <row r="8542">
          <cell r="F8542" t="str">
            <v/>
          </cell>
          <cell r="AD8542" t="str">
            <v/>
          </cell>
          <cell r="AE8542" t="str">
            <v/>
          </cell>
          <cell r="AF8542" t="str">
            <v/>
          </cell>
          <cell r="AG8542" t="str">
            <v/>
          </cell>
          <cell r="AH8542" t="str">
            <v/>
          </cell>
          <cell r="AI8542" t="str">
            <v/>
          </cell>
        </row>
        <row r="8543">
          <cell r="F8543" t="str">
            <v/>
          </cell>
          <cell r="AD8543" t="str">
            <v/>
          </cell>
          <cell r="AE8543" t="str">
            <v/>
          </cell>
          <cell r="AF8543" t="str">
            <v/>
          </cell>
          <cell r="AG8543" t="str">
            <v/>
          </cell>
          <cell r="AH8543" t="str">
            <v/>
          </cell>
          <cell r="AI8543" t="str">
            <v/>
          </cell>
        </row>
        <row r="8544">
          <cell r="F8544" t="str">
            <v/>
          </cell>
          <cell r="AD8544" t="str">
            <v/>
          </cell>
          <cell r="AE8544" t="str">
            <v/>
          </cell>
          <cell r="AF8544" t="str">
            <v/>
          </cell>
          <cell r="AG8544" t="str">
            <v/>
          </cell>
          <cell r="AH8544" t="str">
            <v/>
          </cell>
          <cell r="AI8544" t="str">
            <v/>
          </cell>
        </row>
        <row r="8545">
          <cell r="F8545" t="str">
            <v/>
          </cell>
          <cell r="AD8545" t="str">
            <v/>
          </cell>
          <cell r="AE8545" t="str">
            <v/>
          </cell>
          <cell r="AF8545" t="str">
            <v/>
          </cell>
          <cell r="AG8545" t="str">
            <v/>
          </cell>
          <cell r="AH8545" t="str">
            <v/>
          </cell>
          <cell r="AI8545" t="str">
            <v/>
          </cell>
        </row>
        <row r="8546">
          <cell r="F8546" t="str">
            <v/>
          </cell>
          <cell r="AD8546" t="str">
            <v/>
          </cell>
          <cell r="AE8546" t="str">
            <v/>
          </cell>
          <cell r="AF8546" t="str">
            <v/>
          </cell>
          <cell r="AG8546" t="str">
            <v/>
          </cell>
          <cell r="AH8546" t="str">
            <v/>
          </cell>
          <cell r="AI8546" t="str">
            <v/>
          </cell>
        </row>
        <row r="8547">
          <cell r="F8547" t="str">
            <v/>
          </cell>
          <cell r="AD8547" t="str">
            <v/>
          </cell>
          <cell r="AE8547" t="str">
            <v/>
          </cell>
          <cell r="AF8547" t="str">
            <v/>
          </cell>
          <cell r="AG8547" t="str">
            <v/>
          </cell>
          <cell r="AH8547" t="str">
            <v/>
          </cell>
          <cell r="AI8547" t="str">
            <v/>
          </cell>
        </row>
        <row r="8548">
          <cell r="F8548" t="str">
            <v/>
          </cell>
          <cell r="AD8548" t="str">
            <v/>
          </cell>
          <cell r="AE8548" t="str">
            <v/>
          </cell>
          <cell r="AF8548" t="str">
            <v/>
          </cell>
          <cell r="AG8548" t="str">
            <v/>
          </cell>
          <cell r="AH8548" t="str">
            <v/>
          </cell>
          <cell r="AI8548" t="str">
            <v/>
          </cell>
        </row>
        <row r="8549">
          <cell r="F8549" t="str">
            <v/>
          </cell>
          <cell r="AD8549" t="str">
            <v/>
          </cell>
          <cell r="AE8549" t="str">
            <v/>
          </cell>
          <cell r="AF8549" t="str">
            <v/>
          </cell>
          <cell r="AG8549" t="str">
            <v/>
          </cell>
          <cell r="AH8549" t="str">
            <v/>
          </cell>
          <cell r="AI8549" t="str">
            <v/>
          </cell>
        </row>
        <row r="8550">
          <cell r="F8550" t="str">
            <v/>
          </cell>
          <cell r="AD8550" t="str">
            <v/>
          </cell>
          <cell r="AE8550" t="str">
            <v/>
          </cell>
          <cell r="AF8550" t="str">
            <v/>
          </cell>
          <cell r="AG8550" t="str">
            <v/>
          </cell>
          <cell r="AH8550" t="str">
            <v/>
          </cell>
          <cell r="AI8550" t="str">
            <v/>
          </cell>
        </row>
        <row r="8551">
          <cell r="F8551" t="str">
            <v/>
          </cell>
          <cell r="AD8551" t="str">
            <v/>
          </cell>
          <cell r="AE8551" t="str">
            <v/>
          </cell>
          <cell r="AF8551" t="str">
            <v/>
          </cell>
          <cell r="AG8551" t="str">
            <v/>
          </cell>
          <cell r="AH8551" t="str">
            <v/>
          </cell>
          <cell r="AI8551" t="str">
            <v/>
          </cell>
        </row>
        <row r="8552">
          <cell r="F8552" t="str">
            <v/>
          </cell>
          <cell r="AD8552" t="str">
            <v/>
          </cell>
          <cell r="AE8552" t="str">
            <v/>
          </cell>
          <cell r="AF8552" t="str">
            <v/>
          </cell>
          <cell r="AG8552" t="str">
            <v/>
          </cell>
          <cell r="AH8552" t="str">
            <v/>
          </cell>
          <cell r="AI8552" t="str">
            <v/>
          </cell>
        </row>
        <row r="8553">
          <cell r="F8553" t="str">
            <v/>
          </cell>
          <cell r="AD8553" t="str">
            <v/>
          </cell>
          <cell r="AE8553" t="str">
            <v/>
          </cell>
          <cell r="AF8553" t="str">
            <v/>
          </cell>
          <cell r="AG8553" t="str">
            <v/>
          </cell>
          <cell r="AH8553" t="str">
            <v/>
          </cell>
          <cell r="AI8553" t="str">
            <v/>
          </cell>
        </row>
        <row r="8554">
          <cell r="F8554" t="str">
            <v/>
          </cell>
          <cell r="AD8554" t="str">
            <v/>
          </cell>
          <cell r="AE8554" t="str">
            <v/>
          </cell>
          <cell r="AF8554" t="str">
            <v/>
          </cell>
          <cell r="AG8554" t="str">
            <v/>
          </cell>
          <cell r="AH8554" t="str">
            <v/>
          </cell>
          <cell r="AI8554" t="str">
            <v/>
          </cell>
        </row>
        <row r="8555">
          <cell r="F8555" t="str">
            <v/>
          </cell>
          <cell r="AD8555" t="str">
            <v/>
          </cell>
          <cell r="AE8555" t="str">
            <v/>
          </cell>
          <cell r="AF8555" t="str">
            <v/>
          </cell>
          <cell r="AG8555" t="str">
            <v/>
          </cell>
          <cell r="AH8555" t="str">
            <v/>
          </cell>
          <cell r="AI8555" t="str">
            <v/>
          </cell>
        </row>
        <row r="8556">
          <cell r="F8556" t="str">
            <v/>
          </cell>
          <cell r="AD8556" t="str">
            <v/>
          </cell>
          <cell r="AE8556" t="str">
            <v/>
          </cell>
          <cell r="AF8556" t="str">
            <v/>
          </cell>
          <cell r="AG8556" t="str">
            <v/>
          </cell>
          <cell r="AH8556" t="str">
            <v/>
          </cell>
          <cell r="AI8556" t="str">
            <v/>
          </cell>
        </row>
        <row r="8557">
          <cell r="F8557" t="str">
            <v/>
          </cell>
          <cell r="AD8557" t="str">
            <v/>
          </cell>
          <cell r="AE8557" t="str">
            <v/>
          </cell>
          <cell r="AF8557" t="str">
            <v/>
          </cell>
          <cell r="AG8557" t="str">
            <v/>
          </cell>
          <cell r="AH8557" t="str">
            <v/>
          </cell>
          <cell r="AI8557" t="str">
            <v/>
          </cell>
        </row>
        <row r="8558">
          <cell r="F8558" t="str">
            <v/>
          </cell>
          <cell r="AD8558" t="str">
            <v/>
          </cell>
          <cell r="AE8558" t="str">
            <v/>
          </cell>
          <cell r="AF8558" t="str">
            <v/>
          </cell>
          <cell r="AG8558" t="str">
            <v/>
          </cell>
          <cell r="AH8558" t="str">
            <v/>
          </cell>
          <cell r="AI8558" t="str">
            <v/>
          </cell>
        </row>
        <row r="8559">
          <cell r="F8559" t="str">
            <v/>
          </cell>
          <cell r="AD8559" t="str">
            <v/>
          </cell>
          <cell r="AE8559" t="str">
            <v/>
          </cell>
          <cell r="AF8559" t="str">
            <v/>
          </cell>
          <cell r="AG8559" t="str">
            <v/>
          </cell>
          <cell r="AH8559" t="str">
            <v/>
          </cell>
          <cell r="AI8559" t="str">
            <v/>
          </cell>
        </row>
        <row r="8560">
          <cell r="F8560" t="str">
            <v/>
          </cell>
          <cell r="AD8560" t="str">
            <v/>
          </cell>
          <cell r="AE8560" t="str">
            <v/>
          </cell>
          <cell r="AF8560" t="str">
            <v/>
          </cell>
          <cell r="AG8560" t="str">
            <v/>
          </cell>
          <cell r="AH8560" t="str">
            <v/>
          </cell>
          <cell r="AI8560" t="str">
            <v/>
          </cell>
        </row>
        <row r="8561">
          <cell r="F8561" t="str">
            <v/>
          </cell>
          <cell r="AD8561" t="str">
            <v/>
          </cell>
          <cell r="AE8561" t="str">
            <v/>
          </cell>
          <cell r="AF8561" t="str">
            <v/>
          </cell>
          <cell r="AG8561" t="str">
            <v/>
          </cell>
          <cell r="AH8561" t="str">
            <v/>
          </cell>
          <cell r="AI8561" t="str">
            <v/>
          </cell>
        </row>
        <row r="8562">
          <cell r="F8562" t="str">
            <v/>
          </cell>
          <cell r="AD8562" t="str">
            <v/>
          </cell>
          <cell r="AE8562" t="str">
            <v/>
          </cell>
          <cell r="AF8562" t="str">
            <v/>
          </cell>
          <cell r="AG8562" t="str">
            <v/>
          </cell>
          <cell r="AH8562" t="str">
            <v/>
          </cell>
          <cell r="AI8562" t="str">
            <v/>
          </cell>
        </row>
        <row r="8563">
          <cell r="F8563" t="str">
            <v/>
          </cell>
          <cell r="AD8563" t="str">
            <v/>
          </cell>
          <cell r="AE8563" t="str">
            <v/>
          </cell>
          <cell r="AF8563" t="str">
            <v/>
          </cell>
          <cell r="AG8563" t="str">
            <v/>
          </cell>
          <cell r="AH8563" t="str">
            <v/>
          </cell>
          <cell r="AI8563" t="str">
            <v/>
          </cell>
        </row>
        <row r="8564">
          <cell r="F8564" t="str">
            <v/>
          </cell>
          <cell r="AD8564" t="str">
            <v/>
          </cell>
          <cell r="AE8564" t="str">
            <v/>
          </cell>
          <cell r="AF8564" t="str">
            <v/>
          </cell>
          <cell r="AG8564" t="str">
            <v/>
          </cell>
          <cell r="AH8564" t="str">
            <v/>
          </cell>
          <cell r="AI8564" t="str">
            <v/>
          </cell>
        </row>
        <row r="8565">
          <cell r="F8565" t="str">
            <v/>
          </cell>
          <cell r="AD8565" t="str">
            <v/>
          </cell>
          <cell r="AE8565" t="str">
            <v/>
          </cell>
          <cell r="AF8565" t="str">
            <v/>
          </cell>
          <cell r="AG8565" t="str">
            <v/>
          </cell>
          <cell r="AH8565" t="str">
            <v/>
          </cell>
          <cell r="AI8565" t="str">
            <v/>
          </cell>
        </row>
        <row r="8566">
          <cell r="F8566" t="str">
            <v/>
          </cell>
          <cell r="AD8566" t="str">
            <v/>
          </cell>
          <cell r="AE8566" t="str">
            <v/>
          </cell>
          <cell r="AF8566" t="str">
            <v/>
          </cell>
          <cell r="AG8566" t="str">
            <v/>
          </cell>
          <cell r="AH8566" t="str">
            <v/>
          </cell>
          <cell r="AI8566" t="str">
            <v/>
          </cell>
        </row>
        <row r="8567">
          <cell r="F8567" t="str">
            <v/>
          </cell>
          <cell r="AD8567" t="str">
            <v/>
          </cell>
          <cell r="AE8567" t="str">
            <v/>
          </cell>
          <cell r="AF8567" t="str">
            <v/>
          </cell>
          <cell r="AG8567" t="str">
            <v/>
          </cell>
          <cell r="AH8567" t="str">
            <v/>
          </cell>
          <cell r="AI8567" t="str">
            <v/>
          </cell>
        </row>
        <row r="8568">
          <cell r="F8568" t="str">
            <v/>
          </cell>
          <cell r="AD8568" t="str">
            <v/>
          </cell>
          <cell r="AE8568" t="str">
            <v/>
          </cell>
          <cell r="AF8568" t="str">
            <v/>
          </cell>
          <cell r="AG8568" t="str">
            <v/>
          </cell>
          <cell r="AH8568" t="str">
            <v/>
          </cell>
          <cell r="AI8568" t="str">
            <v/>
          </cell>
        </row>
        <row r="8569">
          <cell r="F8569" t="str">
            <v/>
          </cell>
          <cell r="AD8569" t="str">
            <v/>
          </cell>
          <cell r="AE8569" t="str">
            <v/>
          </cell>
          <cell r="AF8569" t="str">
            <v/>
          </cell>
          <cell r="AG8569" t="str">
            <v/>
          </cell>
          <cell r="AH8569" t="str">
            <v/>
          </cell>
          <cell r="AI8569" t="str">
            <v/>
          </cell>
        </row>
        <row r="8570">
          <cell r="F8570" t="str">
            <v/>
          </cell>
          <cell r="AD8570" t="str">
            <v/>
          </cell>
          <cell r="AE8570" t="str">
            <v/>
          </cell>
          <cell r="AF8570" t="str">
            <v/>
          </cell>
          <cell r="AG8570" t="str">
            <v/>
          </cell>
          <cell r="AH8570" t="str">
            <v/>
          </cell>
          <cell r="AI8570" t="str">
            <v/>
          </cell>
        </row>
        <row r="8571">
          <cell r="F8571" t="str">
            <v/>
          </cell>
          <cell r="AD8571" t="str">
            <v/>
          </cell>
          <cell r="AE8571" t="str">
            <v/>
          </cell>
          <cell r="AF8571" t="str">
            <v/>
          </cell>
          <cell r="AG8571" t="str">
            <v/>
          </cell>
          <cell r="AH8571" t="str">
            <v/>
          </cell>
          <cell r="AI8571" t="str">
            <v/>
          </cell>
        </row>
        <row r="8572">
          <cell r="F8572" t="str">
            <v/>
          </cell>
          <cell r="AD8572" t="str">
            <v/>
          </cell>
          <cell r="AE8572" t="str">
            <v/>
          </cell>
          <cell r="AF8572" t="str">
            <v/>
          </cell>
          <cell r="AG8572" t="str">
            <v/>
          </cell>
          <cell r="AH8572" t="str">
            <v/>
          </cell>
          <cell r="AI8572" t="str">
            <v/>
          </cell>
        </row>
        <row r="8573">
          <cell r="F8573" t="str">
            <v/>
          </cell>
          <cell r="AD8573" t="str">
            <v/>
          </cell>
          <cell r="AE8573" t="str">
            <v/>
          </cell>
          <cell r="AF8573" t="str">
            <v/>
          </cell>
          <cell r="AG8573" t="str">
            <v/>
          </cell>
          <cell r="AH8573" t="str">
            <v/>
          </cell>
          <cell r="AI8573" t="str">
            <v/>
          </cell>
        </row>
        <row r="8574">
          <cell r="F8574" t="str">
            <v/>
          </cell>
          <cell r="AD8574" t="str">
            <v/>
          </cell>
          <cell r="AE8574" t="str">
            <v/>
          </cell>
          <cell r="AF8574" t="str">
            <v/>
          </cell>
          <cell r="AG8574" t="str">
            <v/>
          </cell>
          <cell r="AH8574" t="str">
            <v/>
          </cell>
          <cell r="AI8574" t="str">
            <v/>
          </cell>
        </row>
        <row r="8575">
          <cell r="F8575" t="str">
            <v/>
          </cell>
          <cell r="AD8575" t="str">
            <v/>
          </cell>
          <cell r="AE8575" t="str">
            <v/>
          </cell>
          <cell r="AF8575" t="str">
            <v/>
          </cell>
          <cell r="AG8575" t="str">
            <v/>
          </cell>
          <cell r="AH8575" t="str">
            <v/>
          </cell>
          <cell r="AI8575" t="str">
            <v/>
          </cell>
        </row>
        <row r="8576">
          <cell r="F8576" t="str">
            <v/>
          </cell>
          <cell r="AD8576" t="str">
            <v/>
          </cell>
          <cell r="AE8576" t="str">
            <v/>
          </cell>
          <cell r="AF8576" t="str">
            <v/>
          </cell>
          <cell r="AG8576" t="str">
            <v/>
          </cell>
          <cell r="AH8576" t="str">
            <v/>
          </cell>
          <cell r="AI8576" t="str">
            <v/>
          </cell>
        </row>
        <row r="8577">
          <cell r="F8577" t="str">
            <v/>
          </cell>
          <cell r="AD8577" t="str">
            <v/>
          </cell>
          <cell r="AE8577" t="str">
            <v/>
          </cell>
          <cell r="AF8577" t="str">
            <v/>
          </cell>
          <cell r="AG8577" t="str">
            <v/>
          </cell>
          <cell r="AH8577" t="str">
            <v/>
          </cell>
          <cell r="AI8577" t="str">
            <v/>
          </cell>
        </row>
        <row r="8578">
          <cell r="F8578" t="str">
            <v/>
          </cell>
          <cell r="AD8578" t="str">
            <v/>
          </cell>
          <cell r="AE8578" t="str">
            <v/>
          </cell>
          <cell r="AF8578" t="str">
            <v/>
          </cell>
          <cell r="AG8578" t="str">
            <v/>
          </cell>
          <cell r="AH8578" t="str">
            <v/>
          </cell>
          <cell r="AI8578" t="str">
            <v/>
          </cell>
        </row>
        <row r="8579">
          <cell r="F8579" t="str">
            <v/>
          </cell>
          <cell r="AD8579" t="str">
            <v/>
          </cell>
          <cell r="AE8579" t="str">
            <v/>
          </cell>
          <cell r="AF8579" t="str">
            <v/>
          </cell>
          <cell r="AG8579" t="str">
            <v/>
          </cell>
          <cell r="AH8579" t="str">
            <v/>
          </cell>
          <cell r="AI8579" t="str">
            <v/>
          </cell>
        </row>
        <row r="8580">
          <cell r="F8580" t="str">
            <v/>
          </cell>
          <cell r="AD8580" t="str">
            <v/>
          </cell>
          <cell r="AE8580" t="str">
            <v/>
          </cell>
          <cell r="AF8580" t="str">
            <v/>
          </cell>
          <cell r="AG8580" t="str">
            <v/>
          </cell>
          <cell r="AH8580" t="str">
            <v/>
          </cell>
          <cell r="AI8580" t="str">
            <v/>
          </cell>
        </row>
        <row r="8581">
          <cell r="F8581" t="str">
            <v/>
          </cell>
          <cell r="AD8581" t="str">
            <v/>
          </cell>
          <cell r="AE8581" t="str">
            <v/>
          </cell>
          <cell r="AF8581" t="str">
            <v/>
          </cell>
          <cell r="AG8581" t="str">
            <v/>
          </cell>
          <cell r="AH8581" t="str">
            <v/>
          </cell>
          <cell r="AI8581" t="str">
            <v/>
          </cell>
        </row>
        <row r="8582">
          <cell r="F8582" t="str">
            <v/>
          </cell>
          <cell r="AD8582" t="str">
            <v/>
          </cell>
          <cell r="AE8582" t="str">
            <v/>
          </cell>
          <cell r="AF8582" t="str">
            <v/>
          </cell>
          <cell r="AG8582" t="str">
            <v/>
          </cell>
          <cell r="AH8582" t="str">
            <v/>
          </cell>
          <cell r="AI8582" t="str">
            <v/>
          </cell>
        </row>
        <row r="8583">
          <cell r="F8583" t="str">
            <v/>
          </cell>
          <cell r="AD8583" t="str">
            <v/>
          </cell>
          <cell r="AE8583" t="str">
            <v/>
          </cell>
          <cell r="AF8583" t="str">
            <v/>
          </cell>
          <cell r="AG8583" t="str">
            <v/>
          </cell>
          <cell r="AH8583" t="str">
            <v/>
          </cell>
          <cell r="AI8583" t="str">
            <v/>
          </cell>
        </row>
        <row r="8584">
          <cell r="F8584" t="str">
            <v/>
          </cell>
          <cell r="AD8584" t="str">
            <v/>
          </cell>
          <cell r="AE8584" t="str">
            <v/>
          </cell>
          <cell r="AF8584" t="str">
            <v/>
          </cell>
          <cell r="AG8584" t="str">
            <v/>
          </cell>
          <cell r="AH8584" t="str">
            <v/>
          </cell>
          <cell r="AI8584" t="str">
            <v/>
          </cell>
        </row>
        <row r="8585">
          <cell r="F8585" t="str">
            <v/>
          </cell>
          <cell r="AD8585" t="str">
            <v/>
          </cell>
          <cell r="AE8585" t="str">
            <v/>
          </cell>
          <cell r="AF8585" t="str">
            <v/>
          </cell>
          <cell r="AG8585" t="str">
            <v/>
          </cell>
          <cell r="AH8585" t="str">
            <v/>
          </cell>
          <cell r="AI8585" t="str">
            <v/>
          </cell>
        </row>
        <row r="8586">
          <cell r="F8586" t="str">
            <v/>
          </cell>
          <cell r="AD8586" t="str">
            <v/>
          </cell>
          <cell r="AE8586" t="str">
            <v/>
          </cell>
          <cell r="AF8586" t="str">
            <v/>
          </cell>
          <cell r="AG8586" t="str">
            <v/>
          </cell>
          <cell r="AH8586" t="str">
            <v/>
          </cell>
          <cell r="AI8586" t="str">
            <v/>
          </cell>
        </row>
        <row r="8587">
          <cell r="F8587" t="str">
            <v/>
          </cell>
          <cell r="AD8587" t="str">
            <v/>
          </cell>
          <cell r="AE8587" t="str">
            <v/>
          </cell>
          <cell r="AF8587" t="str">
            <v/>
          </cell>
          <cell r="AG8587" t="str">
            <v/>
          </cell>
          <cell r="AH8587" t="str">
            <v/>
          </cell>
          <cell r="AI8587" t="str">
            <v/>
          </cell>
        </row>
        <row r="8588">
          <cell r="F8588" t="str">
            <v/>
          </cell>
          <cell r="AD8588" t="str">
            <v/>
          </cell>
          <cell r="AE8588" t="str">
            <v/>
          </cell>
          <cell r="AF8588" t="str">
            <v/>
          </cell>
          <cell r="AG8588" t="str">
            <v/>
          </cell>
          <cell r="AH8588" t="str">
            <v/>
          </cell>
          <cell r="AI8588" t="str">
            <v/>
          </cell>
        </row>
        <row r="8589">
          <cell r="F8589" t="str">
            <v/>
          </cell>
          <cell r="AD8589" t="str">
            <v/>
          </cell>
          <cell r="AE8589" t="str">
            <v/>
          </cell>
          <cell r="AF8589" t="str">
            <v/>
          </cell>
          <cell r="AG8589" t="str">
            <v/>
          </cell>
          <cell r="AH8589" t="str">
            <v/>
          </cell>
          <cell r="AI8589" t="str">
            <v/>
          </cell>
        </row>
        <row r="8590">
          <cell r="F8590" t="str">
            <v/>
          </cell>
          <cell r="AD8590" t="str">
            <v/>
          </cell>
          <cell r="AE8590" t="str">
            <v/>
          </cell>
          <cell r="AF8590" t="str">
            <v/>
          </cell>
          <cell r="AG8590" t="str">
            <v/>
          </cell>
          <cell r="AH8590" t="str">
            <v/>
          </cell>
          <cell r="AI8590" t="str">
            <v/>
          </cell>
        </row>
        <row r="8591">
          <cell r="F8591" t="str">
            <v/>
          </cell>
          <cell r="AD8591" t="str">
            <v/>
          </cell>
          <cell r="AE8591" t="str">
            <v/>
          </cell>
          <cell r="AF8591" t="str">
            <v/>
          </cell>
          <cell r="AG8591" t="str">
            <v/>
          </cell>
          <cell r="AH8591" t="str">
            <v/>
          </cell>
          <cell r="AI8591" t="str">
            <v/>
          </cell>
        </row>
        <row r="8592">
          <cell r="F8592" t="str">
            <v/>
          </cell>
          <cell r="AD8592" t="str">
            <v/>
          </cell>
          <cell r="AE8592" t="str">
            <v/>
          </cell>
          <cell r="AF8592" t="str">
            <v/>
          </cell>
          <cell r="AG8592" t="str">
            <v/>
          </cell>
          <cell r="AH8592" t="str">
            <v/>
          </cell>
          <cell r="AI8592" t="str">
            <v/>
          </cell>
        </row>
        <row r="8593">
          <cell r="F8593" t="str">
            <v/>
          </cell>
          <cell r="AD8593" t="str">
            <v/>
          </cell>
          <cell r="AE8593" t="str">
            <v/>
          </cell>
          <cell r="AF8593" t="str">
            <v/>
          </cell>
          <cell r="AG8593" t="str">
            <v/>
          </cell>
          <cell r="AH8593" t="str">
            <v/>
          </cell>
          <cell r="AI8593" t="str">
            <v/>
          </cell>
        </row>
        <row r="8594">
          <cell r="F8594" t="str">
            <v/>
          </cell>
          <cell r="AD8594" t="str">
            <v/>
          </cell>
          <cell r="AE8594" t="str">
            <v/>
          </cell>
          <cell r="AF8594" t="str">
            <v/>
          </cell>
          <cell r="AG8594" t="str">
            <v/>
          </cell>
          <cell r="AH8594" t="str">
            <v/>
          </cell>
          <cell r="AI8594" t="str">
            <v/>
          </cell>
        </row>
        <row r="8595">
          <cell r="F8595" t="str">
            <v/>
          </cell>
          <cell r="AD8595" t="str">
            <v/>
          </cell>
          <cell r="AE8595" t="str">
            <v/>
          </cell>
          <cell r="AF8595" t="str">
            <v/>
          </cell>
          <cell r="AG8595" t="str">
            <v/>
          </cell>
          <cell r="AH8595" t="str">
            <v/>
          </cell>
          <cell r="AI8595" t="str">
            <v/>
          </cell>
        </row>
        <row r="8596">
          <cell r="F8596" t="str">
            <v/>
          </cell>
          <cell r="AD8596" t="str">
            <v/>
          </cell>
          <cell r="AE8596" t="str">
            <v/>
          </cell>
          <cell r="AF8596" t="str">
            <v/>
          </cell>
          <cell r="AG8596" t="str">
            <v/>
          </cell>
          <cell r="AH8596" t="str">
            <v/>
          </cell>
          <cell r="AI8596" t="str">
            <v/>
          </cell>
        </row>
        <row r="8597">
          <cell r="F8597" t="str">
            <v/>
          </cell>
          <cell r="AD8597" t="str">
            <v/>
          </cell>
          <cell r="AE8597" t="str">
            <v/>
          </cell>
          <cell r="AF8597" t="str">
            <v/>
          </cell>
          <cell r="AG8597" t="str">
            <v/>
          </cell>
          <cell r="AH8597" t="str">
            <v/>
          </cell>
          <cell r="AI8597" t="str">
            <v/>
          </cell>
        </row>
        <row r="8598">
          <cell r="F8598" t="str">
            <v/>
          </cell>
          <cell r="AD8598" t="str">
            <v/>
          </cell>
          <cell r="AE8598" t="str">
            <v/>
          </cell>
          <cell r="AF8598" t="str">
            <v/>
          </cell>
          <cell r="AG8598" t="str">
            <v/>
          </cell>
          <cell r="AH8598" t="str">
            <v/>
          </cell>
          <cell r="AI8598" t="str">
            <v/>
          </cell>
        </row>
        <row r="8599">
          <cell r="F8599" t="str">
            <v/>
          </cell>
          <cell r="AD8599" t="str">
            <v/>
          </cell>
          <cell r="AE8599" t="str">
            <v/>
          </cell>
          <cell r="AF8599" t="str">
            <v/>
          </cell>
          <cell r="AG8599" t="str">
            <v/>
          </cell>
          <cell r="AH8599" t="str">
            <v/>
          </cell>
          <cell r="AI8599" t="str">
            <v/>
          </cell>
        </row>
        <row r="8600">
          <cell r="F8600" t="str">
            <v/>
          </cell>
          <cell r="AD8600" t="str">
            <v/>
          </cell>
          <cell r="AE8600" t="str">
            <v/>
          </cell>
          <cell r="AF8600" t="str">
            <v/>
          </cell>
          <cell r="AG8600" t="str">
            <v/>
          </cell>
          <cell r="AH8600" t="str">
            <v/>
          </cell>
          <cell r="AI8600" t="str">
            <v/>
          </cell>
        </row>
        <row r="8601">
          <cell r="F8601" t="str">
            <v/>
          </cell>
          <cell r="AD8601" t="str">
            <v/>
          </cell>
          <cell r="AE8601" t="str">
            <v/>
          </cell>
          <cell r="AF8601" t="str">
            <v/>
          </cell>
          <cell r="AG8601" t="str">
            <v/>
          </cell>
          <cell r="AH8601" t="str">
            <v/>
          </cell>
          <cell r="AI8601" t="str">
            <v/>
          </cell>
        </row>
        <row r="8602">
          <cell r="F8602" t="str">
            <v/>
          </cell>
          <cell r="AD8602" t="str">
            <v/>
          </cell>
          <cell r="AE8602" t="str">
            <v/>
          </cell>
          <cell r="AF8602" t="str">
            <v/>
          </cell>
          <cell r="AG8602" t="str">
            <v/>
          </cell>
          <cell r="AH8602" t="str">
            <v/>
          </cell>
          <cell r="AI8602" t="str">
            <v/>
          </cell>
        </row>
        <row r="8603">
          <cell r="F8603" t="str">
            <v/>
          </cell>
          <cell r="AD8603" t="str">
            <v/>
          </cell>
          <cell r="AE8603" t="str">
            <v/>
          </cell>
          <cell r="AF8603" t="str">
            <v/>
          </cell>
          <cell r="AG8603" t="str">
            <v/>
          </cell>
          <cell r="AH8603" t="str">
            <v/>
          </cell>
          <cell r="AI8603" t="str">
            <v/>
          </cell>
        </row>
        <row r="8604">
          <cell r="F8604" t="str">
            <v/>
          </cell>
          <cell r="AD8604" t="str">
            <v/>
          </cell>
          <cell r="AE8604" t="str">
            <v/>
          </cell>
          <cell r="AF8604" t="str">
            <v/>
          </cell>
          <cell r="AG8604" t="str">
            <v/>
          </cell>
          <cell r="AH8604" t="str">
            <v/>
          </cell>
          <cell r="AI8604" t="str">
            <v/>
          </cell>
        </row>
        <row r="8605">
          <cell r="F8605" t="str">
            <v/>
          </cell>
          <cell r="AD8605" t="str">
            <v/>
          </cell>
          <cell r="AE8605" t="str">
            <v/>
          </cell>
          <cell r="AF8605" t="str">
            <v/>
          </cell>
          <cell r="AG8605" t="str">
            <v/>
          </cell>
          <cell r="AH8605" t="str">
            <v/>
          </cell>
          <cell r="AI8605" t="str">
            <v/>
          </cell>
        </row>
        <row r="8606">
          <cell r="F8606" t="str">
            <v/>
          </cell>
          <cell r="AD8606" t="str">
            <v/>
          </cell>
          <cell r="AE8606" t="str">
            <v/>
          </cell>
          <cell r="AF8606" t="str">
            <v/>
          </cell>
          <cell r="AG8606" t="str">
            <v/>
          </cell>
          <cell r="AH8606" t="str">
            <v/>
          </cell>
          <cell r="AI8606" t="str">
            <v/>
          </cell>
        </row>
        <row r="8607">
          <cell r="F8607" t="str">
            <v/>
          </cell>
          <cell r="AD8607" t="str">
            <v/>
          </cell>
          <cell r="AE8607" t="str">
            <v/>
          </cell>
          <cell r="AF8607" t="str">
            <v/>
          </cell>
          <cell r="AG8607" t="str">
            <v/>
          </cell>
          <cell r="AH8607" t="str">
            <v/>
          </cell>
          <cell r="AI8607" t="str">
            <v/>
          </cell>
        </row>
        <row r="8608">
          <cell r="F8608" t="str">
            <v/>
          </cell>
          <cell r="AD8608" t="str">
            <v/>
          </cell>
          <cell r="AE8608" t="str">
            <v/>
          </cell>
          <cell r="AF8608" t="str">
            <v/>
          </cell>
          <cell r="AG8608" t="str">
            <v/>
          </cell>
          <cell r="AH8608" t="str">
            <v/>
          </cell>
          <cell r="AI8608" t="str">
            <v/>
          </cell>
        </row>
        <row r="8609">
          <cell r="F8609" t="str">
            <v/>
          </cell>
          <cell r="AD8609" t="str">
            <v/>
          </cell>
          <cell r="AE8609" t="str">
            <v/>
          </cell>
          <cell r="AF8609" t="str">
            <v/>
          </cell>
          <cell r="AG8609" t="str">
            <v/>
          </cell>
          <cell r="AH8609" t="str">
            <v/>
          </cell>
          <cell r="AI8609" t="str">
            <v/>
          </cell>
        </row>
        <row r="8610">
          <cell r="F8610" t="str">
            <v/>
          </cell>
          <cell r="AD8610" t="str">
            <v/>
          </cell>
          <cell r="AE8610" t="str">
            <v/>
          </cell>
          <cell r="AF8610" t="str">
            <v/>
          </cell>
          <cell r="AG8610" t="str">
            <v/>
          </cell>
          <cell r="AH8610" t="str">
            <v/>
          </cell>
          <cell r="AI8610" t="str">
            <v/>
          </cell>
        </row>
        <row r="8611">
          <cell r="F8611" t="str">
            <v/>
          </cell>
          <cell r="AD8611" t="str">
            <v/>
          </cell>
          <cell r="AE8611" t="str">
            <v/>
          </cell>
          <cell r="AF8611" t="str">
            <v/>
          </cell>
          <cell r="AG8611" t="str">
            <v/>
          </cell>
          <cell r="AH8611" t="str">
            <v/>
          </cell>
          <cell r="AI8611" t="str">
            <v/>
          </cell>
        </row>
        <row r="8612">
          <cell r="F8612" t="str">
            <v/>
          </cell>
          <cell r="AD8612" t="str">
            <v/>
          </cell>
          <cell r="AE8612" t="str">
            <v/>
          </cell>
          <cell r="AF8612" t="str">
            <v/>
          </cell>
          <cell r="AG8612" t="str">
            <v/>
          </cell>
          <cell r="AH8612" t="str">
            <v/>
          </cell>
          <cell r="AI8612" t="str">
            <v/>
          </cell>
        </row>
        <row r="8613">
          <cell r="F8613" t="str">
            <v/>
          </cell>
          <cell r="AD8613" t="str">
            <v/>
          </cell>
          <cell r="AE8613" t="str">
            <v/>
          </cell>
          <cell r="AF8613" t="str">
            <v/>
          </cell>
          <cell r="AG8613" t="str">
            <v/>
          </cell>
          <cell r="AH8613" t="str">
            <v/>
          </cell>
          <cell r="AI8613" t="str">
            <v/>
          </cell>
        </row>
        <row r="8614">
          <cell r="F8614" t="str">
            <v/>
          </cell>
          <cell r="AD8614" t="str">
            <v/>
          </cell>
          <cell r="AE8614" t="str">
            <v/>
          </cell>
          <cell r="AF8614" t="str">
            <v/>
          </cell>
          <cell r="AG8614" t="str">
            <v/>
          </cell>
          <cell r="AH8614" t="str">
            <v/>
          </cell>
          <cell r="AI8614" t="str">
            <v/>
          </cell>
        </row>
        <row r="8615">
          <cell r="F8615" t="str">
            <v/>
          </cell>
          <cell r="AD8615" t="str">
            <v/>
          </cell>
          <cell r="AE8615" t="str">
            <v/>
          </cell>
          <cell r="AF8615" t="str">
            <v/>
          </cell>
          <cell r="AG8615" t="str">
            <v/>
          </cell>
          <cell r="AH8615" t="str">
            <v/>
          </cell>
          <cell r="AI8615" t="str">
            <v/>
          </cell>
        </row>
        <row r="8616">
          <cell r="F8616" t="str">
            <v/>
          </cell>
          <cell r="AD8616" t="str">
            <v/>
          </cell>
          <cell r="AE8616" t="str">
            <v/>
          </cell>
          <cell r="AF8616" t="str">
            <v/>
          </cell>
          <cell r="AG8616" t="str">
            <v/>
          </cell>
          <cell r="AH8616" t="str">
            <v/>
          </cell>
          <cell r="AI8616" t="str">
            <v/>
          </cell>
        </row>
        <row r="8617">
          <cell r="F8617" t="str">
            <v/>
          </cell>
          <cell r="AD8617" t="str">
            <v/>
          </cell>
          <cell r="AE8617" t="str">
            <v/>
          </cell>
          <cell r="AF8617" t="str">
            <v/>
          </cell>
          <cell r="AG8617" t="str">
            <v/>
          </cell>
          <cell r="AH8617" t="str">
            <v/>
          </cell>
          <cell r="AI8617" t="str">
            <v/>
          </cell>
        </row>
        <row r="8618">
          <cell r="F8618" t="str">
            <v/>
          </cell>
          <cell r="AD8618" t="str">
            <v/>
          </cell>
          <cell r="AE8618" t="str">
            <v/>
          </cell>
          <cell r="AF8618" t="str">
            <v/>
          </cell>
          <cell r="AG8618" t="str">
            <v/>
          </cell>
          <cell r="AH8618" t="str">
            <v/>
          </cell>
          <cell r="AI8618" t="str">
            <v/>
          </cell>
        </row>
        <row r="8619">
          <cell r="F8619" t="str">
            <v/>
          </cell>
          <cell r="AD8619" t="str">
            <v/>
          </cell>
          <cell r="AE8619" t="str">
            <v/>
          </cell>
          <cell r="AF8619" t="str">
            <v/>
          </cell>
          <cell r="AG8619" t="str">
            <v/>
          </cell>
          <cell r="AH8619" t="str">
            <v/>
          </cell>
          <cell r="AI8619" t="str">
            <v/>
          </cell>
        </row>
        <row r="8620">
          <cell r="F8620" t="str">
            <v/>
          </cell>
          <cell r="AD8620" t="str">
            <v/>
          </cell>
          <cell r="AE8620" t="str">
            <v/>
          </cell>
          <cell r="AF8620" t="str">
            <v/>
          </cell>
          <cell r="AG8620" t="str">
            <v/>
          </cell>
          <cell r="AH8620" t="str">
            <v/>
          </cell>
          <cell r="AI8620" t="str">
            <v/>
          </cell>
        </row>
        <row r="8621">
          <cell r="F8621" t="str">
            <v/>
          </cell>
          <cell r="AD8621" t="str">
            <v/>
          </cell>
          <cell r="AE8621" t="str">
            <v/>
          </cell>
          <cell r="AF8621" t="str">
            <v/>
          </cell>
          <cell r="AG8621" t="str">
            <v/>
          </cell>
          <cell r="AH8621" t="str">
            <v/>
          </cell>
          <cell r="AI8621" t="str">
            <v/>
          </cell>
        </row>
        <row r="8622">
          <cell r="F8622" t="str">
            <v/>
          </cell>
          <cell r="AD8622" t="str">
            <v/>
          </cell>
          <cell r="AE8622" t="str">
            <v/>
          </cell>
          <cell r="AF8622" t="str">
            <v/>
          </cell>
          <cell r="AG8622" t="str">
            <v/>
          </cell>
          <cell r="AH8622" t="str">
            <v/>
          </cell>
          <cell r="AI8622" t="str">
            <v/>
          </cell>
        </row>
        <row r="8623">
          <cell r="F8623" t="str">
            <v/>
          </cell>
          <cell r="AD8623" t="str">
            <v/>
          </cell>
          <cell r="AE8623" t="str">
            <v/>
          </cell>
          <cell r="AF8623" t="str">
            <v/>
          </cell>
          <cell r="AG8623" t="str">
            <v/>
          </cell>
          <cell r="AH8623" t="str">
            <v/>
          </cell>
          <cell r="AI8623" t="str">
            <v/>
          </cell>
        </row>
        <row r="8624">
          <cell r="F8624" t="str">
            <v/>
          </cell>
          <cell r="AD8624" t="str">
            <v/>
          </cell>
          <cell r="AE8624" t="str">
            <v/>
          </cell>
          <cell r="AF8624" t="str">
            <v/>
          </cell>
          <cell r="AG8624" t="str">
            <v/>
          </cell>
          <cell r="AH8624" t="str">
            <v/>
          </cell>
          <cell r="AI8624" t="str">
            <v/>
          </cell>
        </row>
        <row r="8625">
          <cell r="F8625" t="str">
            <v/>
          </cell>
          <cell r="AD8625" t="str">
            <v/>
          </cell>
          <cell r="AE8625" t="str">
            <v/>
          </cell>
          <cell r="AF8625" t="str">
            <v/>
          </cell>
          <cell r="AG8625" t="str">
            <v/>
          </cell>
          <cell r="AH8625" t="str">
            <v/>
          </cell>
          <cell r="AI8625" t="str">
            <v/>
          </cell>
        </row>
        <row r="8626">
          <cell r="F8626" t="str">
            <v/>
          </cell>
          <cell r="AD8626" t="str">
            <v/>
          </cell>
          <cell r="AE8626" t="str">
            <v/>
          </cell>
          <cell r="AF8626" t="str">
            <v/>
          </cell>
          <cell r="AG8626" t="str">
            <v/>
          </cell>
          <cell r="AH8626" t="str">
            <v/>
          </cell>
          <cell r="AI8626" t="str">
            <v/>
          </cell>
        </row>
        <row r="8627">
          <cell r="F8627" t="str">
            <v/>
          </cell>
          <cell r="AD8627" t="str">
            <v/>
          </cell>
          <cell r="AE8627" t="str">
            <v/>
          </cell>
          <cell r="AF8627" t="str">
            <v/>
          </cell>
          <cell r="AG8627" t="str">
            <v/>
          </cell>
          <cell r="AH8627" t="str">
            <v/>
          </cell>
          <cell r="AI8627" t="str">
            <v/>
          </cell>
        </row>
        <row r="8628">
          <cell r="F8628" t="str">
            <v/>
          </cell>
          <cell r="AD8628" t="str">
            <v/>
          </cell>
          <cell r="AE8628" t="str">
            <v/>
          </cell>
          <cell r="AF8628" t="str">
            <v/>
          </cell>
          <cell r="AG8628" t="str">
            <v/>
          </cell>
          <cell r="AH8628" t="str">
            <v/>
          </cell>
          <cell r="AI8628" t="str">
            <v/>
          </cell>
        </row>
        <row r="8629">
          <cell r="F8629" t="str">
            <v/>
          </cell>
          <cell r="AD8629" t="str">
            <v/>
          </cell>
          <cell r="AE8629" t="str">
            <v/>
          </cell>
          <cell r="AF8629" t="str">
            <v/>
          </cell>
          <cell r="AG8629" t="str">
            <v/>
          </cell>
          <cell r="AH8629" t="str">
            <v/>
          </cell>
          <cell r="AI8629" t="str">
            <v/>
          </cell>
        </row>
        <row r="8630">
          <cell r="F8630" t="str">
            <v/>
          </cell>
          <cell r="AD8630" t="str">
            <v/>
          </cell>
          <cell r="AE8630" t="str">
            <v/>
          </cell>
          <cell r="AF8630" t="str">
            <v/>
          </cell>
          <cell r="AG8630" t="str">
            <v/>
          </cell>
          <cell r="AH8630" t="str">
            <v/>
          </cell>
          <cell r="AI8630" t="str">
            <v/>
          </cell>
        </row>
        <row r="8631">
          <cell r="F8631" t="str">
            <v/>
          </cell>
          <cell r="AD8631" t="str">
            <v/>
          </cell>
          <cell r="AE8631" t="str">
            <v/>
          </cell>
          <cell r="AF8631" t="str">
            <v/>
          </cell>
          <cell r="AG8631" t="str">
            <v/>
          </cell>
          <cell r="AH8631" t="str">
            <v/>
          </cell>
          <cell r="AI8631" t="str">
            <v/>
          </cell>
        </row>
        <row r="8632">
          <cell r="F8632" t="str">
            <v/>
          </cell>
          <cell r="AD8632" t="str">
            <v/>
          </cell>
          <cell r="AE8632" t="str">
            <v/>
          </cell>
          <cell r="AF8632" t="str">
            <v/>
          </cell>
          <cell r="AG8632" t="str">
            <v/>
          </cell>
          <cell r="AH8632" t="str">
            <v/>
          </cell>
          <cell r="AI8632" t="str">
            <v/>
          </cell>
        </row>
        <row r="8633">
          <cell r="F8633" t="str">
            <v/>
          </cell>
          <cell r="AD8633" t="str">
            <v/>
          </cell>
          <cell r="AE8633" t="str">
            <v/>
          </cell>
          <cell r="AF8633" t="str">
            <v/>
          </cell>
          <cell r="AG8633" t="str">
            <v/>
          </cell>
          <cell r="AH8633" t="str">
            <v/>
          </cell>
          <cell r="AI8633" t="str">
            <v/>
          </cell>
        </row>
        <row r="8634">
          <cell r="F8634" t="str">
            <v/>
          </cell>
          <cell r="AD8634" t="str">
            <v/>
          </cell>
          <cell r="AE8634" t="str">
            <v/>
          </cell>
          <cell r="AF8634" t="str">
            <v/>
          </cell>
          <cell r="AG8634" t="str">
            <v/>
          </cell>
          <cell r="AH8634" t="str">
            <v/>
          </cell>
          <cell r="AI8634" t="str">
            <v/>
          </cell>
        </row>
        <row r="8635">
          <cell r="F8635" t="str">
            <v/>
          </cell>
          <cell r="AD8635" t="str">
            <v/>
          </cell>
          <cell r="AE8635" t="str">
            <v/>
          </cell>
          <cell r="AF8635" t="str">
            <v/>
          </cell>
          <cell r="AG8635" t="str">
            <v/>
          </cell>
          <cell r="AH8635" t="str">
            <v/>
          </cell>
          <cell r="AI8635" t="str">
            <v/>
          </cell>
        </row>
        <row r="8636">
          <cell r="F8636" t="str">
            <v/>
          </cell>
          <cell r="AD8636" t="str">
            <v/>
          </cell>
          <cell r="AE8636" t="str">
            <v/>
          </cell>
          <cell r="AF8636" t="str">
            <v/>
          </cell>
          <cell r="AG8636" t="str">
            <v/>
          </cell>
          <cell r="AH8636" t="str">
            <v/>
          </cell>
          <cell r="AI8636" t="str">
            <v/>
          </cell>
        </row>
        <row r="8637">
          <cell r="F8637" t="str">
            <v/>
          </cell>
          <cell r="AD8637" t="str">
            <v/>
          </cell>
          <cell r="AE8637" t="str">
            <v/>
          </cell>
          <cell r="AF8637" t="str">
            <v/>
          </cell>
          <cell r="AG8637" t="str">
            <v/>
          </cell>
          <cell r="AH8637" t="str">
            <v/>
          </cell>
          <cell r="AI8637" t="str">
            <v/>
          </cell>
        </row>
        <row r="8638">
          <cell r="F8638" t="str">
            <v/>
          </cell>
          <cell r="AD8638" t="str">
            <v/>
          </cell>
          <cell r="AE8638" t="str">
            <v/>
          </cell>
          <cell r="AF8638" t="str">
            <v/>
          </cell>
          <cell r="AG8638" t="str">
            <v/>
          </cell>
          <cell r="AH8638" t="str">
            <v/>
          </cell>
          <cell r="AI8638" t="str">
            <v/>
          </cell>
        </row>
        <row r="8639">
          <cell r="F8639" t="str">
            <v/>
          </cell>
          <cell r="AD8639" t="str">
            <v/>
          </cell>
          <cell r="AE8639" t="str">
            <v/>
          </cell>
          <cell r="AF8639" t="str">
            <v/>
          </cell>
          <cell r="AG8639" t="str">
            <v/>
          </cell>
          <cell r="AH8639" t="str">
            <v/>
          </cell>
          <cell r="AI8639" t="str">
            <v/>
          </cell>
        </row>
        <row r="8640">
          <cell r="F8640" t="str">
            <v/>
          </cell>
          <cell r="AD8640" t="str">
            <v/>
          </cell>
          <cell r="AE8640" t="str">
            <v/>
          </cell>
          <cell r="AF8640" t="str">
            <v/>
          </cell>
          <cell r="AG8640" t="str">
            <v/>
          </cell>
          <cell r="AH8640" t="str">
            <v/>
          </cell>
          <cell r="AI8640" t="str">
            <v/>
          </cell>
        </row>
        <row r="8641">
          <cell r="F8641" t="str">
            <v/>
          </cell>
          <cell r="AD8641" t="str">
            <v/>
          </cell>
          <cell r="AE8641" t="str">
            <v/>
          </cell>
          <cell r="AF8641" t="str">
            <v/>
          </cell>
          <cell r="AG8641" t="str">
            <v/>
          </cell>
          <cell r="AH8641" t="str">
            <v/>
          </cell>
          <cell r="AI8641" t="str">
            <v/>
          </cell>
        </row>
        <row r="8642">
          <cell r="F8642" t="str">
            <v/>
          </cell>
          <cell r="AD8642" t="str">
            <v/>
          </cell>
          <cell r="AE8642" t="str">
            <v/>
          </cell>
          <cell r="AF8642" t="str">
            <v/>
          </cell>
          <cell r="AG8642" t="str">
            <v/>
          </cell>
          <cell r="AH8642" t="str">
            <v/>
          </cell>
          <cell r="AI8642" t="str">
            <v/>
          </cell>
        </row>
        <row r="8643">
          <cell r="F8643" t="str">
            <v/>
          </cell>
          <cell r="AD8643" t="str">
            <v/>
          </cell>
          <cell r="AE8643" t="str">
            <v/>
          </cell>
          <cell r="AF8643" t="str">
            <v/>
          </cell>
          <cell r="AG8643" t="str">
            <v/>
          </cell>
          <cell r="AH8643" t="str">
            <v/>
          </cell>
          <cell r="AI8643" t="str">
            <v/>
          </cell>
        </row>
        <row r="8644">
          <cell r="F8644" t="str">
            <v/>
          </cell>
          <cell r="AD8644" t="str">
            <v/>
          </cell>
          <cell r="AE8644" t="str">
            <v/>
          </cell>
          <cell r="AF8644" t="str">
            <v/>
          </cell>
          <cell r="AG8644" t="str">
            <v/>
          </cell>
          <cell r="AH8644" t="str">
            <v/>
          </cell>
          <cell r="AI8644" t="str">
            <v/>
          </cell>
        </row>
        <row r="8645">
          <cell r="F8645" t="str">
            <v/>
          </cell>
          <cell r="AD8645" t="str">
            <v/>
          </cell>
          <cell r="AE8645" t="str">
            <v/>
          </cell>
          <cell r="AF8645" t="str">
            <v/>
          </cell>
          <cell r="AG8645" t="str">
            <v/>
          </cell>
          <cell r="AH8645" t="str">
            <v/>
          </cell>
          <cell r="AI8645" t="str">
            <v/>
          </cell>
        </row>
        <row r="8646">
          <cell r="F8646" t="str">
            <v/>
          </cell>
          <cell r="AD8646" t="str">
            <v/>
          </cell>
          <cell r="AE8646" t="str">
            <v/>
          </cell>
          <cell r="AF8646" t="str">
            <v/>
          </cell>
          <cell r="AG8646" t="str">
            <v/>
          </cell>
          <cell r="AH8646" t="str">
            <v/>
          </cell>
          <cell r="AI8646" t="str">
            <v/>
          </cell>
        </row>
        <row r="8647">
          <cell r="F8647" t="str">
            <v/>
          </cell>
          <cell r="AD8647" t="str">
            <v/>
          </cell>
          <cell r="AE8647" t="str">
            <v/>
          </cell>
          <cell r="AF8647" t="str">
            <v/>
          </cell>
          <cell r="AG8647" t="str">
            <v/>
          </cell>
          <cell r="AH8647" t="str">
            <v/>
          </cell>
          <cell r="AI8647" t="str">
            <v/>
          </cell>
        </row>
        <row r="8648">
          <cell r="F8648" t="str">
            <v/>
          </cell>
          <cell r="AD8648" t="str">
            <v/>
          </cell>
          <cell r="AE8648" t="str">
            <v/>
          </cell>
          <cell r="AF8648" t="str">
            <v/>
          </cell>
          <cell r="AG8648" t="str">
            <v/>
          </cell>
          <cell r="AH8648" t="str">
            <v/>
          </cell>
          <cell r="AI8648" t="str">
            <v/>
          </cell>
        </row>
        <row r="8649">
          <cell r="F8649" t="str">
            <v/>
          </cell>
          <cell r="AD8649" t="str">
            <v/>
          </cell>
          <cell r="AE8649" t="str">
            <v/>
          </cell>
          <cell r="AF8649" t="str">
            <v/>
          </cell>
          <cell r="AG8649" t="str">
            <v/>
          </cell>
          <cell r="AH8649" t="str">
            <v/>
          </cell>
          <cell r="AI8649" t="str">
            <v/>
          </cell>
        </row>
        <row r="8650">
          <cell r="F8650" t="str">
            <v/>
          </cell>
          <cell r="AD8650" t="str">
            <v/>
          </cell>
          <cell r="AE8650" t="str">
            <v/>
          </cell>
          <cell r="AF8650" t="str">
            <v/>
          </cell>
          <cell r="AG8650" t="str">
            <v/>
          </cell>
          <cell r="AH8650" t="str">
            <v/>
          </cell>
          <cell r="AI8650" t="str">
            <v/>
          </cell>
        </row>
        <row r="8651">
          <cell r="F8651" t="str">
            <v/>
          </cell>
          <cell r="AD8651" t="str">
            <v/>
          </cell>
          <cell r="AE8651" t="str">
            <v/>
          </cell>
          <cell r="AF8651" t="str">
            <v/>
          </cell>
          <cell r="AG8651" t="str">
            <v/>
          </cell>
          <cell r="AH8651" t="str">
            <v/>
          </cell>
          <cell r="AI8651" t="str">
            <v/>
          </cell>
        </row>
        <row r="8652">
          <cell r="F8652" t="str">
            <v/>
          </cell>
          <cell r="AD8652" t="str">
            <v/>
          </cell>
          <cell r="AE8652" t="str">
            <v/>
          </cell>
          <cell r="AF8652" t="str">
            <v/>
          </cell>
          <cell r="AG8652" t="str">
            <v/>
          </cell>
          <cell r="AH8652" t="str">
            <v/>
          </cell>
          <cell r="AI8652" t="str">
            <v/>
          </cell>
        </row>
        <row r="8653">
          <cell r="F8653" t="str">
            <v/>
          </cell>
          <cell r="AD8653" t="str">
            <v/>
          </cell>
          <cell r="AE8653" t="str">
            <v/>
          </cell>
          <cell r="AF8653" t="str">
            <v/>
          </cell>
          <cell r="AG8653" t="str">
            <v/>
          </cell>
          <cell r="AH8653" t="str">
            <v/>
          </cell>
          <cell r="AI8653" t="str">
            <v/>
          </cell>
        </row>
        <row r="8654">
          <cell r="F8654" t="str">
            <v/>
          </cell>
          <cell r="AD8654" t="str">
            <v/>
          </cell>
          <cell r="AE8654" t="str">
            <v/>
          </cell>
          <cell r="AF8654" t="str">
            <v/>
          </cell>
          <cell r="AG8654" t="str">
            <v/>
          </cell>
          <cell r="AH8654" t="str">
            <v/>
          </cell>
          <cell r="AI8654" t="str">
            <v/>
          </cell>
        </row>
        <row r="8655">
          <cell r="F8655" t="str">
            <v/>
          </cell>
          <cell r="AD8655" t="str">
            <v/>
          </cell>
          <cell r="AE8655" t="str">
            <v/>
          </cell>
          <cell r="AF8655" t="str">
            <v/>
          </cell>
          <cell r="AG8655" t="str">
            <v/>
          </cell>
          <cell r="AH8655" t="str">
            <v/>
          </cell>
          <cell r="AI8655" t="str">
            <v/>
          </cell>
        </row>
        <row r="8656">
          <cell r="F8656" t="str">
            <v/>
          </cell>
          <cell r="AD8656" t="str">
            <v/>
          </cell>
          <cell r="AE8656" t="str">
            <v/>
          </cell>
          <cell r="AF8656" t="str">
            <v/>
          </cell>
          <cell r="AG8656" t="str">
            <v/>
          </cell>
          <cell r="AH8656" t="str">
            <v/>
          </cell>
          <cell r="AI8656" t="str">
            <v/>
          </cell>
        </row>
        <row r="8657">
          <cell r="F8657" t="str">
            <v/>
          </cell>
          <cell r="AD8657" t="str">
            <v/>
          </cell>
          <cell r="AE8657" t="str">
            <v/>
          </cell>
          <cell r="AF8657" t="str">
            <v/>
          </cell>
          <cell r="AG8657" t="str">
            <v/>
          </cell>
          <cell r="AH8657" t="str">
            <v/>
          </cell>
          <cell r="AI8657" t="str">
            <v/>
          </cell>
        </row>
        <row r="8658">
          <cell r="F8658" t="str">
            <v/>
          </cell>
          <cell r="AD8658" t="str">
            <v/>
          </cell>
          <cell r="AE8658" t="str">
            <v/>
          </cell>
          <cell r="AF8658" t="str">
            <v/>
          </cell>
          <cell r="AG8658" t="str">
            <v/>
          </cell>
          <cell r="AH8658" t="str">
            <v/>
          </cell>
          <cell r="AI8658" t="str">
            <v/>
          </cell>
        </row>
        <row r="8659">
          <cell r="F8659" t="str">
            <v/>
          </cell>
          <cell r="AD8659" t="str">
            <v/>
          </cell>
          <cell r="AE8659" t="str">
            <v/>
          </cell>
          <cell r="AF8659" t="str">
            <v/>
          </cell>
          <cell r="AG8659" t="str">
            <v/>
          </cell>
          <cell r="AH8659" t="str">
            <v/>
          </cell>
          <cell r="AI8659" t="str">
            <v/>
          </cell>
        </row>
        <row r="8660">
          <cell r="F8660" t="str">
            <v/>
          </cell>
          <cell r="AD8660" t="str">
            <v/>
          </cell>
          <cell r="AE8660" t="str">
            <v/>
          </cell>
          <cell r="AF8660" t="str">
            <v/>
          </cell>
          <cell r="AG8660" t="str">
            <v/>
          </cell>
          <cell r="AH8660" t="str">
            <v/>
          </cell>
          <cell r="AI8660" t="str">
            <v/>
          </cell>
        </row>
        <row r="8661">
          <cell r="F8661" t="str">
            <v/>
          </cell>
          <cell r="AD8661" t="str">
            <v/>
          </cell>
          <cell r="AE8661" t="str">
            <v/>
          </cell>
          <cell r="AF8661" t="str">
            <v/>
          </cell>
          <cell r="AG8661" t="str">
            <v/>
          </cell>
          <cell r="AH8661" t="str">
            <v/>
          </cell>
          <cell r="AI8661" t="str">
            <v/>
          </cell>
        </row>
        <row r="8662">
          <cell r="F8662" t="str">
            <v/>
          </cell>
          <cell r="AD8662" t="str">
            <v/>
          </cell>
          <cell r="AE8662" t="str">
            <v/>
          </cell>
          <cell r="AF8662" t="str">
            <v/>
          </cell>
          <cell r="AG8662" t="str">
            <v/>
          </cell>
          <cell r="AH8662" t="str">
            <v/>
          </cell>
          <cell r="AI8662" t="str">
            <v/>
          </cell>
        </row>
        <row r="8663">
          <cell r="F8663" t="str">
            <v/>
          </cell>
          <cell r="AD8663" t="str">
            <v/>
          </cell>
          <cell r="AE8663" t="str">
            <v/>
          </cell>
          <cell r="AF8663" t="str">
            <v/>
          </cell>
          <cell r="AG8663" t="str">
            <v/>
          </cell>
          <cell r="AH8663" t="str">
            <v/>
          </cell>
          <cell r="AI8663" t="str">
            <v/>
          </cell>
        </row>
        <row r="8664">
          <cell r="F8664" t="str">
            <v/>
          </cell>
          <cell r="AD8664" t="str">
            <v/>
          </cell>
          <cell r="AE8664" t="str">
            <v/>
          </cell>
          <cell r="AF8664" t="str">
            <v/>
          </cell>
          <cell r="AG8664" t="str">
            <v/>
          </cell>
          <cell r="AH8664" t="str">
            <v/>
          </cell>
          <cell r="AI8664" t="str">
            <v/>
          </cell>
        </row>
        <row r="8665">
          <cell r="F8665" t="str">
            <v/>
          </cell>
          <cell r="AD8665" t="str">
            <v/>
          </cell>
          <cell r="AE8665" t="str">
            <v/>
          </cell>
          <cell r="AF8665" t="str">
            <v/>
          </cell>
          <cell r="AG8665" t="str">
            <v/>
          </cell>
          <cell r="AH8665" t="str">
            <v/>
          </cell>
          <cell r="AI8665" t="str">
            <v/>
          </cell>
        </row>
        <row r="8666">
          <cell r="F8666" t="str">
            <v/>
          </cell>
          <cell r="AD8666" t="str">
            <v/>
          </cell>
          <cell r="AE8666" t="str">
            <v/>
          </cell>
          <cell r="AF8666" t="str">
            <v/>
          </cell>
          <cell r="AG8666" t="str">
            <v/>
          </cell>
          <cell r="AH8666" t="str">
            <v/>
          </cell>
          <cell r="AI8666" t="str">
            <v/>
          </cell>
        </row>
        <row r="8667">
          <cell r="F8667" t="str">
            <v/>
          </cell>
          <cell r="AD8667" t="str">
            <v/>
          </cell>
          <cell r="AE8667" t="str">
            <v/>
          </cell>
          <cell r="AF8667" t="str">
            <v/>
          </cell>
          <cell r="AG8667" t="str">
            <v/>
          </cell>
          <cell r="AH8667" t="str">
            <v/>
          </cell>
          <cell r="AI8667" t="str">
            <v/>
          </cell>
        </row>
        <row r="8668">
          <cell r="F8668" t="str">
            <v/>
          </cell>
          <cell r="AD8668" t="str">
            <v/>
          </cell>
          <cell r="AE8668" t="str">
            <v/>
          </cell>
          <cell r="AF8668" t="str">
            <v/>
          </cell>
          <cell r="AG8668" t="str">
            <v/>
          </cell>
          <cell r="AH8668" t="str">
            <v/>
          </cell>
          <cell r="AI8668" t="str">
            <v/>
          </cell>
        </row>
        <row r="8669">
          <cell r="F8669" t="str">
            <v/>
          </cell>
          <cell r="AD8669" t="str">
            <v/>
          </cell>
          <cell r="AE8669" t="str">
            <v/>
          </cell>
          <cell r="AF8669" t="str">
            <v/>
          </cell>
          <cell r="AG8669" t="str">
            <v/>
          </cell>
          <cell r="AH8669" t="str">
            <v/>
          </cell>
          <cell r="AI8669" t="str">
            <v/>
          </cell>
        </row>
        <row r="8670">
          <cell r="F8670" t="str">
            <v/>
          </cell>
          <cell r="AD8670" t="str">
            <v/>
          </cell>
          <cell r="AE8670" t="str">
            <v/>
          </cell>
          <cell r="AF8670" t="str">
            <v/>
          </cell>
          <cell r="AG8670" t="str">
            <v/>
          </cell>
          <cell r="AH8670" t="str">
            <v/>
          </cell>
          <cell r="AI8670" t="str">
            <v/>
          </cell>
        </row>
        <row r="8671">
          <cell r="F8671" t="str">
            <v/>
          </cell>
          <cell r="AD8671" t="str">
            <v/>
          </cell>
          <cell r="AE8671" t="str">
            <v/>
          </cell>
          <cell r="AF8671" t="str">
            <v/>
          </cell>
          <cell r="AG8671" t="str">
            <v/>
          </cell>
          <cell r="AH8671" t="str">
            <v/>
          </cell>
          <cell r="AI8671" t="str">
            <v/>
          </cell>
        </row>
        <row r="8672">
          <cell r="F8672" t="str">
            <v/>
          </cell>
          <cell r="AD8672" t="str">
            <v/>
          </cell>
          <cell r="AE8672" t="str">
            <v/>
          </cell>
          <cell r="AF8672" t="str">
            <v/>
          </cell>
          <cell r="AG8672" t="str">
            <v/>
          </cell>
          <cell r="AH8672" t="str">
            <v/>
          </cell>
          <cell r="AI8672" t="str">
            <v/>
          </cell>
        </row>
        <row r="8673">
          <cell r="F8673" t="str">
            <v/>
          </cell>
          <cell r="AD8673" t="str">
            <v/>
          </cell>
          <cell r="AE8673" t="str">
            <v/>
          </cell>
          <cell r="AF8673" t="str">
            <v/>
          </cell>
          <cell r="AG8673" t="str">
            <v/>
          </cell>
          <cell r="AH8673" t="str">
            <v/>
          </cell>
          <cell r="AI8673" t="str">
            <v/>
          </cell>
        </row>
        <row r="8674">
          <cell r="F8674" t="str">
            <v/>
          </cell>
          <cell r="AD8674" t="str">
            <v/>
          </cell>
          <cell r="AE8674" t="str">
            <v/>
          </cell>
          <cell r="AF8674" t="str">
            <v/>
          </cell>
          <cell r="AG8674" t="str">
            <v/>
          </cell>
          <cell r="AH8674" t="str">
            <v/>
          </cell>
          <cell r="AI8674" t="str">
            <v/>
          </cell>
        </row>
        <row r="8675">
          <cell r="F8675" t="str">
            <v/>
          </cell>
          <cell r="AD8675" t="str">
            <v/>
          </cell>
          <cell r="AE8675" t="str">
            <v/>
          </cell>
          <cell r="AF8675" t="str">
            <v/>
          </cell>
          <cell r="AG8675" t="str">
            <v/>
          </cell>
          <cell r="AH8675" t="str">
            <v/>
          </cell>
          <cell r="AI8675" t="str">
            <v/>
          </cell>
        </row>
        <row r="8676">
          <cell r="F8676" t="str">
            <v/>
          </cell>
          <cell r="AD8676" t="str">
            <v/>
          </cell>
          <cell r="AE8676" t="str">
            <v/>
          </cell>
          <cell r="AF8676" t="str">
            <v/>
          </cell>
          <cell r="AG8676" t="str">
            <v/>
          </cell>
          <cell r="AH8676" t="str">
            <v/>
          </cell>
          <cell r="AI8676" t="str">
            <v/>
          </cell>
        </row>
        <row r="8677">
          <cell r="F8677" t="str">
            <v/>
          </cell>
          <cell r="AD8677" t="str">
            <v/>
          </cell>
          <cell r="AE8677" t="str">
            <v/>
          </cell>
          <cell r="AF8677" t="str">
            <v/>
          </cell>
          <cell r="AG8677" t="str">
            <v/>
          </cell>
          <cell r="AH8677" t="str">
            <v/>
          </cell>
          <cell r="AI8677" t="str">
            <v/>
          </cell>
        </row>
        <row r="8678">
          <cell r="F8678" t="str">
            <v/>
          </cell>
          <cell r="AD8678" t="str">
            <v/>
          </cell>
          <cell r="AE8678" t="str">
            <v/>
          </cell>
          <cell r="AF8678" t="str">
            <v/>
          </cell>
          <cell r="AG8678" t="str">
            <v/>
          </cell>
          <cell r="AH8678" t="str">
            <v/>
          </cell>
          <cell r="AI8678" t="str">
            <v/>
          </cell>
        </row>
        <row r="8679">
          <cell r="F8679" t="str">
            <v/>
          </cell>
          <cell r="AD8679" t="str">
            <v/>
          </cell>
          <cell r="AE8679" t="str">
            <v/>
          </cell>
          <cell r="AF8679" t="str">
            <v/>
          </cell>
          <cell r="AG8679" t="str">
            <v/>
          </cell>
          <cell r="AH8679" t="str">
            <v/>
          </cell>
          <cell r="AI8679" t="str">
            <v/>
          </cell>
        </row>
        <row r="8680">
          <cell r="F8680" t="str">
            <v/>
          </cell>
          <cell r="AD8680" t="str">
            <v/>
          </cell>
          <cell r="AE8680" t="str">
            <v/>
          </cell>
          <cell r="AF8680" t="str">
            <v/>
          </cell>
          <cell r="AG8680" t="str">
            <v/>
          </cell>
          <cell r="AH8680" t="str">
            <v/>
          </cell>
          <cell r="AI8680" t="str">
            <v/>
          </cell>
        </row>
        <row r="8681">
          <cell r="F8681" t="str">
            <v/>
          </cell>
          <cell r="AD8681" t="str">
            <v/>
          </cell>
          <cell r="AE8681" t="str">
            <v/>
          </cell>
          <cell r="AF8681" t="str">
            <v/>
          </cell>
          <cell r="AG8681" t="str">
            <v/>
          </cell>
          <cell r="AH8681" t="str">
            <v/>
          </cell>
          <cell r="AI8681" t="str">
            <v/>
          </cell>
        </row>
        <row r="8682">
          <cell r="F8682" t="str">
            <v/>
          </cell>
          <cell r="AD8682" t="str">
            <v/>
          </cell>
          <cell r="AE8682" t="str">
            <v/>
          </cell>
          <cell r="AF8682" t="str">
            <v/>
          </cell>
          <cell r="AG8682" t="str">
            <v/>
          </cell>
          <cell r="AH8682" t="str">
            <v/>
          </cell>
          <cell r="AI8682" t="str">
            <v/>
          </cell>
        </row>
        <row r="8683">
          <cell r="F8683" t="str">
            <v/>
          </cell>
          <cell r="AD8683" t="str">
            <v/>
          </cell>
          <cell r="AE8683" t="str">
            <v/>
          </cell>
          <cell r="AF8683" t="str">
            <v/>
          </cell>
          <cell r="AG8683" t="str">
            <v/>
          </cell>
          <cell r="AH8683" t="str">
            <v/>
          </cell>
          <cell r="AI8683" t="str">
            <v/>
          </cell>
        </row>
        <row r="8684">
          <cell r="F8684" t="str">
            <v/>
          </cell>
          <cell r="AD8684" t="str">
            <v/>
          </cell>
          <cell r="AE8684" t="str">
            <v/>
          </cell>
          <cell r="AF8684" t="str">
            <v/>
          </cell>
          <cell r="AG8684" t="str">
            <v/>
          </cell>
          <cell r="AH8684" t="str">
            <v/>
          </cell>
          <cell r="AI8684" t="str">
            <v/>
          </cell>
        </row>
        <row r="8685">
          <cell r="F8685" t="str">
            <v/>
          </cell>
          <cell r="AD8685" t="str">
            <v/>
          </cell>
          <cell r="AE8685" t="str">
            <v/>
          </cell>
          <cell r="AF8685" t="str">
            <v/>
          </cell>
          <cell r="AG8685" t="str">
            <v/>
          </cell>
          <cell r="AH8685" t="str">
            <v/>
          </cell>
          <cell r="AI8685" t="str">
            <v/>
          </cell>
        </row>
        <row r="8686">
          <cell r="F8686" t="str">
            <v/>
          </cell>
          <cell r="AD8686" t="str">
            <v/>
          </cell>
          <cell r="AE8686" t="str">
            <v/>
          </cell>
          <cell r="AF8686" t="str">
            <v/>
          </cell>
          <cell r="AG8686" t="str">
            <v/>
          </cell>
          <cell r="AH8686" t="str">
            <v/>
          </cell>
          <cell r="AI8686" t="str">
            <v/>
          </cell>
        </row>
        <row r="8687">
          <cell r="F8687" t="str">
            <v/>
          </cell>
          <cell r="AD8687" t="str">
            <v/>
          </cell>
          <cell r="AE8687" t="str">
            <v/>
          </cell>
          <cell r="AF8687" t="str">
            <v/>
          </cell>
          <cell r="AG8687" t="str">
            <v/>
          </cell>
          <cell r="AH8687" t="str">
            <v/>
          </cell>
          <cell r="AI8687" t="str">
            <v/>
          </cell>
        </row>
        <row r="8688">
          <cell r="F8688" t="str">
            <v/>
          </cell>
          <cell r="AD8688" t="str">
            <v/>
          </cell>
          <cell r="AE8688" t="str">
            <v/>
          </cell>
          <cell r="AF8688" t="str">
            <v/>
          </cell>
          <cell r="AG8688" t="str">
            <v/>
          </cell>
          <cell r="AH8688" t="str">
            <v/>
          </cell>
          <cell r="AI8688" t="str">
            <v/>
          </cell>
        </row>
        <row r="8689">
          <cell r="F8689" t="str">
            <v/>
          </cell>
          <cell r="AD8689" t="str">
            <v/>
          </cell>
          <cell r="AE8689" t="str">
            <v/>
          </cell>
          <cell r="AF8689" t="str">
            <v/>
          </cell>
          <cell r="AG8689" t="str">
            <v/>
          </cell>
          <cell r="AH8689" t="str">
            <v/>
          </cell>
          <cell r="AI8689" t="str">
            <v/>
          </cell>
        </row>
        <row r="8690">
          <cell r="F8690" t="str">
            <v/>
          </cell>
          <cell r="AD8690" t="str">
            <v/>
          </cell>
          <cell r="AE8690" t="str">
            <v/>
          </cell>
          <cell r="AF8690" t="str">
            <v/>
          </cell>
          <cell r="AG8690" t="str">
            <v/>
          </cell>
          <cell r="AH8690" t="str">
            <v/>
          </cell>
          <cell r="AI8690" t="str">
            <v/>
          </cell>
        </row>
        <row r="8691">
          <cell r="F8691" t="str">
            <v/>
          </cell>
          <cell r="AD8691" t="str">
            <v/>
          </cell>
          <cell r="AE8691" t="str">
            <v/>
          </cell>
          <cell r="AF8691" t="str">
            <v/>
          </cell>
          <cell r="AG8691" t="str">
            <v/>
          </cell>
          <cell r="AH8691" t="str">
            <v/>
          </cell>
          <cell r="AI8691" t="str">
            <v/>
          </cell>
        </row>
        <row r="8692">
          <cell r="F8692" t="str">
            <v/>
          </cell>
          <cell r="AD8692" t="str">
            <v/>
          </cell>
          <cell r="AE8692" t="str">
            <v/>
          </cell>
          <cell r="AF8692" t="str">
            <v/>
          </cell>
          <cell r="AG8692" t="str">
            <v/>
          </cell>
          <cell r="AH8692" t="str">
            <v/>
          </cell>
          <cell r="AI8692" t="str">
            <v/>
          </cell>
        </row>
        <row r="8693">
          <cell r="F8693" t="str">
            <v/>
          </cell>
          <cell r="AD8693" t="str">
            <v/>
          </cell>
          <cell r="AE8693" t="str">
            <v/>
          </cell>
          <cell r="AF8693" t="str">
            <v/>
          </cell>
          <cell r="AG8693" t="str">
            <v/>
          </cell>
          <cell r="AH8693" t="str">
            <v/>
          </cell>
          <cell r="AI8693" t="str">
            <v/>
          </cell>
        </row>
        <row r="8694">
          <cell r="F8694" t="str">
            <v/>
          </cell>
          <cell r="AD8694" t="str">
            <v/>
          </cell>
          <cell r="AE8694" t="str">
            <v/>
          </cell>
          <cell r="AF8694" t="str">
            <v/>
          </cell>
          <cell r="AG8694" t="str">
            <v/>
          </cell>
          <cell r="AH8694" t="str">
            <v/>
          </cell>
          <cell r="AI8694" t="str">
            <v/>
          </cell>
        </row>
        <row r="8695">
          <cell r="F8695" t="str">
            <v/>
          </cell>
          <cell r="AD8695" t="str">
            <v/>
          </cell>
          <cell r="AE8695" t="str">
            <v/>
          </cell>
          <cell r="AF8695" t="str">
            <v/>
          </cell>
          <cell r="AG8695" t="str">
            <v/>
          </cell>
          <cell r="AH8695" t="str">
            <v/>
          </cell>
          <cell r="AI8695" t="str">
            <v/>
          </cell>
        </row>
        <row r="8696">
          <cell r="F8696" t="str">
            <v/>
          </cell>
          <cell r="AD8696" t="str">
            <v/>
          </cell>
          <cell r="AE8696" t="str">
            <v/>
          </cell>
          <cell r="AF8696" t="str">
            <v/>
          </cell>
          <cell r="AG8696" t="str">
            <v/>
          </cell>
          <cell r="AH8696" t="str">
            <v/>
          </cell>
          <cell r="AI8696" t="str">
            <v/>
          </cell>
        </row>
        <row r="8697">
          <cell r="F8697" t="str">
            <v/>
          </cell>
          <cell r="AD8697" t="str">
            <v/>
          </cell>
          <cell r="AE8697" t="str">
            <v/>
          </cell>
          <cell r="AF8697" t="str">
            <v/>
          </cell>
          <cell r="AG8697" t="str">
            <v/>
          </cell>
          <cell r="AH8697" t="str">
            <v/>
          </cell>
          <cell r="AI8697" t="str">
            <v/>
          </cell>
        </row>
        <row r="8698">
          <cell r="F8698" t="str">
            <v/>
          </cell>
          <cell r="AD8698" t="str">
            <v/>
          </cell>
          <cell r="AE8698" t="str">
            <v/>
          </cell>
          <cell r="AF8698" t="str">
            <v/>
          </cell>
          <cell r="AG8698" t="str">
            <v/>
          </cell>
          <cell r="AH8698" t="str">
            <v/>
          </cell>
          <cell r="AI8698" t="str">
            <v/>
          </cell>
        </row>
        <row r="8699">
          <cell r="F8699" t="str">
            <v/>
          </cell>
          <cell r="AD8699" t="str">
            <v/>
          </cell>
          <cell r="AE8699" t="str">
            <v/>
          </cell>
          <cell r="AF8699" t="str">
            <v/>
          </cell>
          <cell r="AG8699" t="str">
            <v/>
          </cell>
          <cell r="AH8699" t="str">
            <v/>
          </cell>
          <cell r="AI8699" t="str">
            <v/>
          </cell>
        </row>
        <row r="8700">
          <cell r="F8700" t="str">
            <v/>
          </cell>
          <cell r="AD8700" t="str">
            <v/>
          </cell>
          <cell r="AE8700" t="str">
            <v/>
          </cell>
          <cell r="AF8700" t="str">
            <v/>
          </cell>
          <cell r="AG8700" t="str">
            <v/>
          </cell>
          <cell r="AH8700" t="str">
            <v/>
          </cell>
          <cell r="AI8700" t="str">
            <v/>
          </cell>
        </row>
        <row r="8701">
          <cell r="F8701" t="str">
            <v/>
          </cell>
          <cell r="AD8701" t="str">
            <v/>
          </cell>
          <cell r="AE8701" t="str">
            <v/>
          </cell>
          <cell r="AF8701" t="str">
            <v/>
          </cell>
          <cell r="AG8701" t="str">
            <v/>
          </cell>
          <cell r="AH8701" t="str">
            <v/>
          </cell>
          <cell r="AI8701" t="str">
            <v/>
          </cell>
        </row>
        <row r="8702">
          <cell r="F8702" t="str">
            <v/>
          </cell>
          <cell r="AD8702" t="str">
            <v/>
          </cell>
          <cell r="AE8702" t="str">
            <v/>
          </cell>
          <cell r="AF8702" t="str">
            <v/>
          </cell>
          <cell r="AG8702" t="str">
            <v/>
          </cell>
          <cell r="AH8702" t="str">
            <v/>
          </cell>
          <cell r="AI8702" t="str">
            <v/>
          </cell>
        </row>
        <row r="8703">
          <cell r="F8703" t="str">
            <v/>
          </cell>
          <cell r="AD8703" t="str">
            <v/>
          </cell>
          <cell r="AE8703" t="str">
            <v/>
          </cell>
          <cell r="AF8703" t="str">
            <v/>
          </cell>
          <cell r="AG8703" t="str">
            <v/>
          </cell>
          <cell r="AH8703" t="str">
            <v/>
          </cell>
          <cell r="AI8703" t="str">
            <v/>
          </cell>
        </row>
        <row r="8704">
          <cell r="F8704" t="str">
            <v/>
          </cell>
          <cell r="AD8704" t="str">
            <v/>
          </cell>
          <cell r="AE8704" t="str">
            <v/>
          </cell>
          <cell r="AF8704" t="str">
            <v/>
          </cell>
          <cell r="AG8704" t="str">
            <v/>
          </cell>
          <cell r="AH8704" t="str">
            <v/>
          </cell>
          <cell r="AI8704" t="str">
            <v/>
          </cell>
        </row>
        <row r="8705">
          <cell r="F8705" t="str">
            <v/>
          </cell>
          <cell r="AD8705" t="str">
            <v/>
          </cell>
          <cell r="AE8705" t="str">
            <v/>
          </cell>
          <cell r="AF8705" t="str">
            <v/>
          </cell>
          <cell r="AG8705" t="str">
            <v/>
          </cell>
          <cell r="AH8705" t="str">
            <v/>
          </cell>
          <cell r="AI8705" t="str">
            <v/>
          </cell>
        </row>
        <row r="8706">
          <cell r="F8706" t="str">
            <v/>
          </cell>
          <cell r="AD8706" t="str">
            <v/>
          </cell>
          <cell r="AE8706" t="str">
            <v/>
          </cell>
          <cell r="AF8706" t="str">
            <v/>
          </cell>
          <cell r="AG8706" t="str">
            <v/>
          </cell>
          <cell r="AH8706" t="str">
            <v/>
          </cell>
          <cell r="AI8706" t="str">
            <v/>
          </cell>
        </row>
        <row r="8707">
          <cell r="F8707" t="str">
            <v/>
          </cell>
          <cell r="AD8707" t="str">
            <v/>
          </cell>
          <cell r="AE8707" t="str">
            <v/>
          </cell>
          <cell r="AF8707" t="str">
            <v/>
          </cell>
          <cell r="AG8707" t="str">
            <v/>
          </cell>
          <cell r="AH8707" t="str">
            <v/>
          </cell>
          <cell r="AI8707" t="str">
            <v/>
          </cell>
        </row>
        <row r="8708">
          <cell r="F8708" t="str">
            <v/>
          </cell>
          <cell r="AD8708" t="str">
            <v/>
          </cell>
          <cell r="AE8708" t="str">
            <v/>
          </cell>
          <cell r="AF8708" t="str">
            <v/>
          </cell>
          <cell r="AG8708" t="str">
            <v/>
          </cell>
          <cell r="AH8708" t="str">
            <v/>
          </cell>
          <cell r="AI8708" t="str">
            <v/>
          </cell>
        </row>
        <row r="8709">
          <cell r="F8709" t="str">
            <v/>
          </cell>
          <cell r="AD8709" t="str">
            <v/>
          </cell>
          <cell r="AE8709" t="str">
            <v/>
          </cell>
          <cell r="AF8709" t="str">
            <v/>
          </cell>
          <cell r="AG8709" t="str">
            <v/>
          </cell>
          <cell r="AH8709" t="str">
            <v/>
          </cell>
          <cell r="AI8709" t="str">
            <v/>
          </cell>
        </row>
        <row r="8710">
          <cell r="F8710" t="str">
            <v/>
          </cell>
          <cell r="AD8710" t="str">
            <v/>
          </cell>
          <cell r="AE8710" t="str">
            <v/>
          </cell>
          <cell r="AF8710" t="str">
            <v/>
          </cell>
          <cell r="AG8710" t="str">
            <v/>
          </cell>
          <cell r="AH8710" t="str">
            <v/>
          </cell>
          <cell r="AI8710" t="str">
            <v/>
          </cell>
        </row>
        <row r="8711">
          <cell r="F8711" t="str">
            <v/>
          </cell>
          <cell r="AD8711" t="str">
            <v/>
          </cell>
          <cell r="AE8711" t="str">
            <v/>
          </cell>
          <cell r="AF8711" t="str">
            <v/>
          </cell>
          <cell r="AG8711" t="str">
            <v/>
          </cell>
          <cell r="AH8711" t="str">
            <v/>
          </cell>
          <cell r="AI8711" t="str">
            <v/>
          </cell>
        </row>
        <row r="8712">
          <cell r="F8712" t="str">
            <v/>
          </cell>
          <cell r="AD8712" t="str">
            <v/>
          </cell>
          <cell r="AE8712" t="str">
            <v/>
          </cell>
          <cell r="AF8712" t="str">
            <v/>
          </cell>
          <cell r="AG8712" t="str">
            <v/>
          </cell>
          <cell r="AH8712" t="str">
            <v/>
          </cell>
          <cell r="AI8712" t="str">
            <v/>
          </cell>
        </row>
        <row r="8713">
          <cell r="F8713" t="str">
            <v/>
          </cell>
          <cell r="AD8713" t="str">
            <v/>
          </cell>
          <cell r="AE8713" t="str">
            <v/>
          </cell>
          <cell r="AF8713" t="str">
            <v/>
          </cell>
          <cell r="AG8713" t="str">
            <v/>
          </cell>
          <cell r="AH8713" t="str">
            <v/>
          </cell>
          <cell r="AI8713" t="str">
            <v/>
          </cell>
        </row>
        <row r="8714">
          <cell r="F8714" t="str">
            <v/>
          </cell>
          <cell r="AD8714" t="str">
            <v/>
          </cell>
          <cell r="AE8714" t="str">
            <v/>
          </cell>
          <cell r="AF8714" t="str">
            <v/>
          </cell>
          <cell r="AG8714" t="str">
            <v/>
          </cell>
          <cell r="AH8714" t="str">
            <v/>
          </cell>
          <cell r="AI8714" t="str">
            <v/>
          </cell>
        </row>
        <row r="8715">
          <cell r="F8715" t="str">
            <v/>
          </cell>
          <cell r="AD8715" t="str">
            <v/>
          </cell>
          <cell r="AE8715" t="str">
            <v/>
          </cell>
          <cell r="AF8715" t="str">
            <v/>
          </cell>
          <cell r="AG8715" t="str">
            <v/>
          </cell>
          <cell r="AH8715" t="str">
            <v/>
          </cell>
          <cell r="AI8715" t="str">
            <v/>
          </cell>
        </row>
        <row r="8716">
          <cell r="F8716" t="str">
            <v/>
          </cell>
          <cell r="AD8716" t="str">
            <v/>
          </cell>
          <cell r="AE8716" t="str">
            <v/>
          </cell>
          <cell r="AF8716" t="str">
            <v/>
          </cell>
          <cell r="AG8716" t="str">
            <v/>
          </cell>
          <cell r="AH8716" t="str">
            <v/>
          </cell>
          <cell r="AI8716" t="str">
            <v/>
          </cell>
        </row>
        <row r="8717">
          <cell r="F8717" t="str">
            <v/>
          </cell>
          <cell r="AD8717" t="str">
            <v/>
          </cell>
          <cell r="AE8717" t="str">
            <v/>
          </cell>
          <cell r="AF8717" t="str">
            <v/>
          </cell>
          <cell r="AG8717" t="str">
            <v/>
          </cell>
          <cell r="AH8717" t="str">
            <v/>
          </cell>
          <cell r="AI8717" t="str">
            <v/>
          </cell>
        </row>
        <row r="8718">
          <cell r="F8718" t="str">
            <v/>
          </cell>
          <cell r="AD8718" t="str">
            <v/>
          </cell>
          <cell r="AE8718" t="str">
            <v/>
          </cell>
          <cell r="AF8718" t="str">
            <v/>
          </cell>
          <cell r="AG8718" t="str">
            <v/>
          </cell>
          <cell r="AH8718" t="str">
            <v/>
          </cell>
          <cell r="AI8718" t="str">
            <v/>
          </cell>
        </row>
        <row r="8719">
          <cell r="F8719" t="str">
            <v/>
          </cell>
          <cell r="AD8719" t="str">
            <v/>
          </cell>
          <cell r="AE8719" t="str">
            <v/>
          </cell>
          <cell r="AF8719" t="str">
            <v/>
          </cell>
          <cell r="AG8719" t="str">
            <v/>
          </cell>
          <cell r="AH8719" t="str">
            <v/>
          </cell>
          <cell r="AI8719" t="str">
            <v/>
          </cell>
        </row>
        <row r="8720">
          <cell r="F8720" t="str">
            <v/>
          </cell>
          <cell r="AD8720" t="str">
            <v/>
          </cell>
          <cell r="AE8720" t="str">
            <v/>
          </cell>
          <cell r="AF8720" t="str">
            <v/>
          </cell>
          <cell r="AG8720" t="str">
            <v/>
          </cell>
          <cell r="AH8720" t="str">
            <v/>
          </cell>
          <cell r="AI8720" t="str">
            <v/>
          </cell>
        </row>
        <row r="8721">
          <cell r="F8721" t="str">
            <v/>
          </cell>
          <cell r="AD8721" t="str">
            <v/>
          </cell>
          <cell r="AE8721" t="str">
            <v/>
          </cell>
          <cell r="AF8721" t="str">
            <v/>
          </cell>
          <cell r="AG8721" t="str">
            <v/>
          </cell>
          <cell r="AH8721" t="str">
            <v/>
          </cell>
          <cell r="AI8721" t="str">
            <v/>
          </cell>
        </row>
        <row r="8722">
          <cell r="F8722" t="str">
            <v/>
          </cell>
          <cell r="AD8722" t="str">
            <v/>
          </cell>
          <cell r="AE8722" t="str">
            <v/>
          </cell>
          <cell r="AF8722" t="str">
            <v/>
          </cell>
          <cell r="AG8722" t="str">
            <v/>
          </cell>
          <cell r="AH8722" t="str">
            <v/>
          </cell>
          <cell r="AI8722" t="str">
            <v/>
          </cell>
        </row>
        <row r="8723">
          <cell r="F8723" t="str">
            <v/>
          </cell>
          <cell r="AD8723" t="str">
            <v/>
          </cell>
          <cell r="AE8723" t="str">
            <v/>
          </cell>
          <cell r="AF8723" t="str">
            <v/>
          </cell>
          <cell r="AG8723" t="str">
            <v/>
          </cell>
          <cell r="AH8723" t="str">
            <v/>
          </cell>
          <cell r="AI8723" t="str">
            <v/>
          </cell>
        </row>
        <row r="8724">
          <cell r="F8724" t="str">
            <v/>
          </cell>
          <cell r="AD8724" t="str">
            <v/>
          </cell>
          <cell r="AE8724" t="str">
            <v/>
          </cell>
          <cell r="AF8724" t="str">
            <v/>
          </cell>
          <cell r="AG8724" t="str">
            <v/>
          </cell>
          <cell r="AH8724" t="str">
            <v/>
          </cell>
          <cell r="AI8724" t="str">
            <v/>
          </cell>
        </row>
        <row r="8725">
          <cell r="F8725" t="str">
            <v/>
          </cell>
          <cell r="AD8725" t="str">
            <v/>
          </cell>
          <cell r="AE8725" t="str">
            <v/>
          </cell>
          <cell r="AF8725" t="str">
            <v/>
          </cell>
          <cell r="AG8725" t="str">
            <v/>
          </cell>
          <cell r="AH8725" t="str">
            <v/>
          </cell>
          <cell r="AI8725" t="str">
            <v/>
          </cell>
        </row>
        <row r="8726">
          <cell r="F8726" t="str">
            <v/>
          </cell>
          <cell r="AD8726" t="str">
            <v/>
          </cell>
          <cell r="AE8726" t="str">
            <v/>
          </cell>
          <cell r="AF8726" t="str">
            <v/>
          </cell>
          <cell r="AG8726" t="str">
            <v/>
          </cell>
          <cell r="AH8726" t="str">
            <v/>
          </cell>
          <cell r="AI8726" t="str">
            <v/>
          </cell>
        </row>
        <row r="8727">
          <cell r="F8727" t="str">
            <v/>
          </cell>
          <cell r="AD8727" t="str">
            <v/>
          </cell>
          <cell r="AE8727" t="str">
            <v/>
          </cell>
          <cell r="AF8727" t="str">
            <v/>
          </cell>
          <cell r="AG8727" t="str">
            <v/>
          </cell>
          <cell r="AH8727" t="str">
            <v/>
          </cell>
          <cell r="AI8727" t="str">
            <v/>
          </cell>
        </row>
        <row r="8728">
          <cell r="F8728" t="str">
            <v/>
          </cell>
          <cell r="AD8728" t="str">
            <v/>
          </cell>
          <cell r="AE8728" t="str">
            <v/>
          </cell>
          <cell r="AF8728" t="str">
            <v/>
          </cell>
          <cell r="AG8728" t="str">
            <v/>
          </cell>
          <cell r="AH8728" t="str">
            <v/>
          </cell>
          <cell r="AI8728" t="str">
            <v/>
          </cell>
        </row>
        <row r="8729">
          <cell r="F8729" t="str">
            <v/>
          </cell>
          <cell r="AD8729" t="str">
            <v/>
          </cell>
          <cell r="AE8729" t="str">
            <v/>
          </cell>
          <cell r="AF8729" t="str">
            <v/>
          </cell>
          <cell r="AG8729" t="str">
            <v/>
          </cell>
          <cell r="AH8729" t="str">
            <v/>
          </cell>
          <cell r="AI8729" t="str">
            <v/>
          </cell>
        </row>
        <row r="8730">
          <cell r="F8730" t="str">
            <v/>
          </cell>
          <cell r="AD8730" t="str">
            <v/>
          </cell>
          <cell r="AE8730" t="str">
            <v/>
          </cell>
          <cell r="AF8730" t="str">
            <v/>
          </cell>
          <cell r="AG8730" t="str">
            <v/>
          </cell>
          <cell r="AH8730" t="str">
            <v/>
          </cell>
          <cell r="AI8730" t="str">
            <v/>
          </cell>
        </row>
        <row r="8731">
          <cell r="F8731" t="str">
            <v/>
          </cell>
          <cell r="AD8731" t="str">
            <v/>
          </cell>
          <cell r="AE8731" t="str">
            <v/>
          </cell>
          <cell r="AF8731" t="str">
            <v/>
          </cell>
          <cell r="AG8731" t="str">
            <v/>
          </cell>
          <cell r="AH8731" t="str">
            <v/>
          </cell>
          <cell r="AI8731" t="str">
            <v/>
          </cell>
        </row>
        <row r="8732">
          <cell r="F8732" t="str">
            <v/>
          </cell>
          <cell r="AD8732" t="str">
            <v/>
          </cell>
          <cell r="AE8732" t="str">
            <v/>
          </cell>
          <cell r="AF8732" t="str">
            <v/>
          </cell>
          <cell r="AG8732" t="str">
            <v/>
          </cell>
          <cell r="AH8732" t="str">
            <v/>
          </cell>
          <cell r="AI8732" t="str">
            <v/>
          </cell>
        </row>
        <row r="8733">
          <cell r="F8733" t="str">
            <v/>
          </cell>
          <cell r="AD8733" t="str">
            <v/>
          </cell>
          <cell r="AE8733" t="str">
            <v/>
          </cell>
          <cell r="AF8733" t="str">
            <v/>
          </cell>
          <cell r="AG8733" t="str">
            <v/>
          </cell>
          <cell r="AH8733" t="str">
            <v/>
          </cell>
          <cell r="AI8733" t="str">
            <v/>
          </cell>
        </row>
        <row r="8734">
          <cell r="F8734" t="str">
            <v/>
          </cell>
          <cell r="AD8734" t="str">
            <v/>
          </cell>
          <cell r="AE8734" t="str">
            <v/>
          </cell>
          <cell r="AF8734" t="str">
            <v/>
          </cell>
          <cell r="AG8734" t="str">
            <v/>
          </cell>
          <cell r="AH8734" t="str">
            <v/>
          </cell>
          <cell r="AI8734" t="str">
            <v/>
          </cell>
        </row>
        <row r="8735">
          <cell r="F8735" t="str">
            <v/>
          </cell>
          <cell r="AD8735" t="str">
            <v/>
          </cell>
          <cell r="AE8735" t="str">
            <v/>
          </cell>
          <cell r="AF8735" t="str">
            <v/>
          </cell>
          <cell r="AG8735" t="str">
            <v/>
          </cell>
          <cell r="AH8735" t="str">
            <v/>
          </cell>
          <cell r="AI8735" t="str">
            <v/>
          </cell>
        </row>
        <row r="8736">
          <cell r="F8736" t="str">
            <v/>
          </cell>
          <cell r="AD8736" t="str">
            <v/>
          </cell>
          <cell r="AE8736" t="str">
            <v/>
          </cell>
          <cell r="AF8736" t="str">
            <v/>
          </cell>
          <cell r="AG8736" t="str">
            <v/>
          </cell>
          <cell r="AH8736" t="str">
            <v/>
          </cell>
          <cell r="AI8736" t="str">
            <v/>
          </cell>
        </row>
        <row r="8737">
          <cell r="F8737" t="str">
            <v/>
          </cell>
          <cell r="AD8737" t="str">
            <v/>
          </cell>
          <cell r="AE8737" t="str">
            <v/>
          </cell>
          <cell r="AF8737" t="str">
            <v/>
          </cell>
          <cell r="AG8737" t="str">
            <v/>
          </cell>
          <cell r="AH8737" t="str">
            <v/>
          </cell>
          <cell r="AI8737" t="str">
            <v/>
          </cell>
        </row>
        <row r="8738">
          <cell r="F8738" t="str">
            <v/>
          </cell>
          <cell r="AD8738" t="str">
            <v/>
          </cell>
          <cell r="AE8738" t="str">
            <v/>
          </cell>
          <cell r="AF8738" t="str">
            <v/>
          </cell>
          <cell r="AG8738" t="str">
            <v/>
          </cell>
          <cell r="AH8738" t="str">
            <v/>
          </cell>
          <cell r="AI8738" t="str">
            <v/>
          </cell>
        </row>
        <row r="8739">
          <cell r="F8739" t="str">
            <v/>
          </cell>
          <cell r="AD8739" t="str">
            <v/>
          </cell>
          <cell r="AE8739" t="str">
            <v/>
          </cell>
          <cell r="AF8739" t="str">
            <v/>
          </cell>
          <cell r="AG8739" t="str">
            <v/>
          </cell>
          <cell r="AH8739" t="str">
            <v/>
          </cell>
          <cell r="AI8739" t="str">
            <v/>
          </cell>
        </row>
        <row r="8740">
          <cell r="F8740" t="str">
            <v/>
          </cell>
          <cell r="AD8740" t="str">
            <v/>
          </cell>
          <cell r="AE8740" t="str">
            <v/>
          </cell>
          <cell r="AF8740" t="str">
            <v/>
          </cell>
          <cell r="AG8740" t="str">
            <v/>
          </cell>
          <cell r="AH8740" t="str">
            <v/>
          </cell>
          <cell r="AI8740" t="str">
            <v/>
          </cell>
        </row>
        <row r="8741">
          <cell r="F8741" t="str">
            <v/>
          </cell>
          <cell r="AD8741" t="str">
            <v/>
          </cell>
          <cell r="AE8741" t="str">
            <v/>
          </cell>
          <cell r="AF8741" t="str">
            <v/>
          </cell>
          <cell r="AG8741" t="str">
            <v/>
          </cell>
          <cell r="AH8741" t="str">
            <v/>
          </cell>
          <cell r="AI8741" t="str">
            <v/>
          </cell>
        </row>
        <row r="8742">
          <cell r="F8742" t="str">
            <v/>
          </cell>
          <cell r="AD8742" t="str">
            <v/>
          </cell>
          <cell r="AE8742" t="str">
            <v/>
          </cell>
          <cell r="AF8742" t="str">
            <v/>
          </cell>
          <cell r="AG8742" t="str">
            <v/>
          </cell>
          <cell r="AH8742" t="str">
            <v/>
          </cell>
          <cell r="AI8742" t="str">
            <v/>
          </cell>
        </row>
        <row r="8743">
          <cell r="F8743" t="str">
            <v/>
          </cell>
          <cell r="AD8743" t="str">
            <v/>
          </cell>
          <cell r="AE8743" t="str">
            <v/>
          </cell>
          <cell r="AF8743" t="str">
            <v/>
          </cell>
          <cell r="AG8743" t="str">
            <v/>
          </cell>
          <cell r="AH8743" t="str">
            <v/>
          </cell>
          <cell r="AI8743" t="str">
            <v/>
          </cell>
        </row>
        <row r="8744">
          <cell r="F8744" t="str">
            <v/>
          </cell>
          <cell r="AD8744" t="str">
            <v/>
          </cell>
          <cell r="AE8744" t="str">
            <v/>
          </cell>
          <cell r="AF8744" t="str">
            <v/>
          </cell>
          <cell r="AG8744" t="str">
            <v/>
          </cell>
          <cell r="AH8744" t="str">
            <v/>
          </cell>
          <cell r="AI8744" t="str">
            <v/>
          </cell>
        </row>
        <row r="8745">
          <cell r="F8745" t="str">
            <v/>
          </cell>
          <cell r="AD8745" t="str">
            <v/>
          </cell>
          <cell r="AE8745" t="str">
            <v/>
          </cell>
          <cell r="AF8745" t="str">
            <v/>
          </cell>
          <cell r="AG8745" t="str">
            <v/>
          </cell>
          <cell r="AH8745" t="str">
            <v/>
          </cell>
          <cell r="AI8745" t="str">
            <v/>
          </cell>
        </row>
        <row r="8746">
          <cell r="F8746" t="str">
            <v/>
          </cell>
          <cell r="AD8746" t="str">
            <v/>
          </cell>
          <cell r="AE8746" t="str">
            <v/>
          </cell>
          <cell r="AF8746" t="str">
            <v/>
          </cell>
          <cell r="AG8746" t="str">
            <v/>
          </cell>
          <cell r="AH8746" t="str">
            <v/>
          </cell>
          <cell r="AI8746" t="str">
            <v/>
          </cell>
        </row>
        <row r="8747">
          <cell r="F8747" t="str">
            <v/>
          </cell>
          <cell r="AD8747" t="str">
            <v/>
          </cell>
          <cell r="AE8747" t="str">
            <v/>
          </cell>
          <cell r="AF8747" t="str">
            <v/>
          </cell>
          <cell r="AG8747" t="str">
            <v/>
          </cell>
          <cell r="AH8747" t="str">
            <v/>
          </cell>
          <cell r="AI8747" t="str">
            <v/>
          </cell>
        </row>
        <row r="8748">
          <cell r="F8748" t="str">
            <v/>
          </cell>
          <cell r="AD8748" t="str">
            <v/>
          </cell>
          <cell r="AE8748" t="str">
            <v/>
          </cell>
          <cell r="AF8748" t="str">
            <v/>
          </cell>
          <cell r="AG8748" t="str">
            <v/>
          </cell>
          <cell r="AH8748" t="str">
            <v/>
          </cell>
          <cell r="AI8748" t="str">
            <v/>
          </cell>
        </row>
        <row r="8749">
          <cell r="F8749" t="str">
            <v/>
          </cell>
          <cell r="AD8749" t="str">
            <v/>
          </cell>
          <cell r="AE8749" t="str">
            <v/>
          </cell>
          <cell r="AF8749" t="str">
            <v/>
          </cell>
          <cell r="AG8749" t="str">
            <v/>
          </cell>
          <cell r="AH8749" t="str">
            <v/>
          </cell>
          <cell r="AI8749" t="str">
            <v/>
          </cell>
        </row>
        <row r="8750">
          <cell r="F8750" t="str">
            <v/>
          </cell>
          <cell r="AD8750" t="str">
            <v/>
          </cell>
          <cell r="AE8750" t="str">
            <v/>
          </cell>
          <cell r="AF8750" t="str">
            <v/>
          </cell>
          <cell r="AG8750" t="str">
            <v/>
          </cell>
          <cell r="AH8750" t="str">
            <v/>
          </cell>
          <cell r="AI8750" t="str">
            <v/>
          </cell>
        </row>
        <row r="8751">
          <cell r="F8751" t="str">
            <v/>
          </cell>
          <cell r="AD8751" t="str">
            <v/>
          </cell>
          <cell r="AE8751" t="str">
            <v/>
          </cell>
          <cell r="AF8751" t="str">
            <v/>
          </cell>
          <cell r="AG8751" t="str">
            <v/>
          </cell>
          <cell r="AH8751" t="str">
            <v/>
          </cell>
          <cell r="AI8751" t="str">
            <v/>
          </cell>
        </row>
        <row r="8752">
          <cell r="F8752" t="str">
            <v/>
          </cell>
          <cell r="AD8752" t="str">
            <v/>
          </cell>
          <cell r="AE8752" t="str">
            <v/>
          </cell>
          <cell r="AF8752" t="str">
            <v/>
          </cell>
          <cell r="AG8752" t="str">
            <v/>
          </cell>
          <cell r="AH8752" t="str">
            <v/>
          </cell>
          <cell r="AI8752" t="str">
            <v/>
          </cell>
        </row>
        <row r="8753">
          <cell r="F8753" t="str">
            <v/>
          </cell>
          <cell r="AD8753" t="str">
            <v/>
          </cell>
          <cell r="AE8753" t="str">
            <v/>
          </cell>
          <cell r="AF8753" t="str">
            <v/>
          </cell>
          <cell r="AG8753" t="str">
            <v/>
          </cell>
          <cell r="AH8753" t="str">
            <v/>
          </cell>
          <cell r="AI8753" t="str">
            <v/>
          </cell>
        </row>
        <row r="8754">
          <cell r="F8754" t="str">
            <v/>
          </cell>
          <cell r="AD8754" t="str">
            <v/>
          </cell>
          <cell r="AE8754" t="str">
            <v/>
          </cell>
          <cell r="AF8754" t="str">
            <v/>
          </cell>
          <cell r="AG8754" t="str">
            <v/>
          </cell>
          <cell r="AH8754" t="str">
            <v/>
          </cell>
          <cell r="AI8754" t="str">
            <v/>
          </cell>
        </row>
        <row r="8755">
          <cell r="F8755" t="str">
            <v/>
          </cell>
          <cell r="AD8755" t="str">
            <v/>
          </cell>
          <cell r="AE8755" t="str">
            <v/>
          </cell>
          <cell r="AF8755" t="str">
            <v/>
          </cell>
          <cell r="AG8755" t="str">
            <v/>
          </cell>
          <cell r="AH8755" t="str">
            <v/>
          </cell>
          <cell r="AI8755" t="str">
            <v/>
          </cell>
        </row>
        <row r="8756">
          <cell r="F8756" t="str">
            <v/>
          </cell>
          <cell r="AD8756" t="str">
            <v/>
          </cell>
          <cell r="AE8756" t="str">
            <v/>
          </cell>
          <cell r="AF8756" t="str">
            <v/>
          </cell>
          <cell r="AG8756" t="str">
            <v/>
          </cell>
          <cell r="AH8756" t="str">
            <v/>
          </cell>
          <cell r="AI8756" t="str">
            <v/>
          </cell>
        </row>
        <row r="8757">
          <cell r="F8757" t="str">
            <v/>
          </cell>
          <cell r="AD8757" t="str">
            <v/>
          </cell>
          <cell r="AE8757" t="str">
            <v/>
          </cell>
          <cell r="AF8757" t="str">
            <v/>
          </cell>
          <cell r="AG8757" t="str">
            <v/>
          </cell>
          <cell r="AH8757" t="str">
            <v/>
          </cell>
          <cell r="AI8757" t="str">
            <v/>
          </cell>
        </row>
        <row r="8758">
          <cell r="F8758" t="str">
            <v/>
          </cell>
          <cell r="AD8758" t="str">
            <v/>
          </cell>
          <cell r="AE8758" t="str">
            <v/>
          </cell>
          <cell r="AF8758" t="str">
            <v/>
          </cell>
          <cell r="AG8758" t="str">
            <v/>
          </cell>
          <cell r="AH8758" t="str">
            <v/>
          </cell>
          <cell r="AI8758" t="str">
            <v/>
          </cell>
        </row>
        <row r="8759">
          <cell r="F8759" t="str">
            <v/>
          </cell>
          <cell r="AD8759" t="str">
            <v/>
          </cell>
          <cell r="AE8759" t="str">
            <v/>
          </cell>
          <cell r="AF8759" t="str">
            <v/>
          </cell>
          <cell r="AG8759" t="str">
            <v/>
          </cell>
          <cell r="AH8759" t="str">
            <v/>
          </cell>
          <cell r="AI8759" t="str">
            <v/>
          </cell>
        </row>
        <row r="8760">
          <cell r="F8760" t="str">
            <v/>
          </cell>
          <cell r="AD8760" t="str">
            <v/>
          </cell>
          <cell r="AE8760" t="str">
            <v/>
          </cell>
          <cell r="AF8760" t="str">
            <v/>
          </cell>
          <cell r="AG8760" t="str">
            <v/>
          </cell>
          <cell r="AH8760" t="str">
            <v/>
          </cell>
          <cell r="AI8760" t="str">
            <v/>
          </cell>
        </row>
        <row r="8761">
          <cell r="F8761" t="str">
            <v/>
          </cell>
          <cell r="AD8761" t="str">
            <v/>
          </cell>
          <cell r="AE8761" t="str">
            <v/>
          </cell>
          <cell r="AF8761" t="str">
            <v/>
          </cell>
          <cell r="AG8761" t="str">
            <v/>
          </cell>
          <cell r="AH8761" t="str">
            <v/>
          </cell>
          <cell r="AI8761" t="str">
            <v/>
          </cell>
        </row>
        <row r="8762">
          <cell r="F8762" t="str">
            <v/>
          </cell>
          <cell r="AD8762" t="str">
            <v/>
          </cell>
          <cell r="AE8762" t="str">
            <v/>
          </cell>
          <cell r="AF8762" t="str">
            <v/>
          </cell>
          <cell r="AG8762" t="str">
            <v/>
          </cell>
          <cell r="AH8762" t="str">
            <v/>
          </cell>
          <cell r="AI8762" t="str">
            <v/>
          </cell>
        </row>
        <row r="8763">
          <cell r="F8763" t="str">
            <v/>
          </cell>
          <cell r="AD8763" t="str">
            <v/>
          </cell>
          <cell r="AE8763" t="str">
            <v/>
          </cell>
          <cell r="AF8763" t="str">
            <v/>
          </cell>
          <cell r="AG8763" t="str">
            <v/>
          </cell>
          <cell r="AH8763" t="str">
            <v/>
          </cell>
          <cell r="AI8763" t="str">
            <v/>
          </cell>
        </row>
        <row r="8764">
          <cell r="F8764" t="str">
            <v/>
          </cell>
          <cell r="AD8764" t="str">
            <v/>
          </cell>
          <cell r="AE8764" t="str">
            <v/>
          </cell>
          <cell r="AF8764" t="str">
            <v/>
          </cell>
          <cell r="AG8764" t="str">
            <v/>
          </cell>
          <cell r="AH8764" t="str">
            <v/>
          </cell>
          <cell r="AI8764" t="str">
            <v/>
          </cell>
        </row>
        <row r="8765">
          <cell r="F8765" t="str">
            <v/>
          </cell>
          <cell r="AD8765" t="str">
            <v/>
          </cell>
          <cell r="AE8765" t="str">
            <v/>
          </cell>
          <cell r="AF8765" t="str">
            <v/>
          </cell>
          <cell r="AG8765" t="str">
            <v/>
          </cell>
          <cell r="AH8765" t="str">
            <v/>
          </cell>
          <cell r="AI8765" t="str">
            <v/>
          </cell>
        </row>
        <row r="8766">
          <cell r="F8766" t="str">
            <v/>
          </cell>
          <cell r="AD8766" t="str">
            <v/>
          </cell>
          <cell r="AE8766" t="str">
            <v/>
          </cell>
          <cell r="AF8766" t="str">
            <v/>
          </cell>
          <cell r="AG8766" t="str">
            <v/>
          </cell>
          <cell r="AH8766" t="str">
            <v/>
          </cell>
          <cell r="AI8766" t="str">
            <v/>
          </cell>
        </row>
        <row r="8767">
          <cell r="F8767" t="str">
            <v/>
          </cell>
          <cell r="AD8767" t="str">
            <v/>
          </cell>
          <cell r="AE8767" t="str">
            <v/>
          </cell>
          <cell r="AF8767" t="str">
            <v/>
          </cell>
          <cell r="AG8767" t="str">
            <v/>
          </cell>
          <cell r="AH8767" t="str">
            <v/>
          </cell>
          <cell r="AI8767" t="str">
            <v/>
          </cell>
        </row>
        <row r="8768">
          <cell r="F8768" t="str">
            <v/>
          </cell>
          <cell r="AD8768" t="str">
            <v/>
          </cell>
          <cell r="AE8768" t="str">
            <v/>
          </cell>
          <cell r="AF8768" t="str">
            <v/>
          </cell>
          <cell r="AG8768" t="str">
            <v/>
          </cell>
          <cell r="AH8768" t="str">
            <v/>
          </cell>
          <cell r="AI8768" t="str">
            <v/>
          </cell>
        </row>
        <row r="8769">
          <cell r="F8769" t="str">
            <v/>
          </cell>
          <cell r="AD8769" t="str">
            <v/>
          </cell>
          <cell r="AE8769" t="str">
            <v/>
          </cell>
          <cell r="AF8769" t="str">
            <v/>
          </cell>
          <cell r="AG8769" t="str">
            <v/>
          </cell>
          <cell r="AH8769" t="str">
            <v/>
          </cell>
          <cell r="AI8769" t="str">
            <v/>
          </cell>
        </row>
        <row r="8770">
          <cell r="F8770" t="str">
            <v/>
          </cell>
          <cell r="AD8770" t="str">
            <v/>
          </cell>
          <cell r="AE8770" t="str">
            <v/>
          </cell>
          <cell r="AF8770" t="str">
            <v/>
          </cell>
          <cell r="AG8770" t="str">
            <v/>
          </cell>
          <cell r="AH8770" t="str">
            <v/>
          </cell>
          <cell r="AI8770" t="str">
            <v/>
          </cell>
        </row>
        <row r="8771">
          <cell r="F8771" t="str">
            <v/>
          </cell>
          <cell r="AD8771" t="str">
            <v/>
          </cell>
          <cell r="AE8771" t="str">
            <v/>
          </cell>
          <cell r="AF8771" t="str">
            <v/>
          </cell>
          <cell r="AG8771" t="str">
            <v/>
          </cell>
          <cell r="AH8771" t="str">
            <v/>
          </cell>
          <cell r="AI8771" t="str">
            <v/>
          </cell>
        </row>
        <row r="8772">
          <cell r="F8772" t="str">
            <v/>
          </cell>
          <cell r="AD8772" t="str">
            <v/>
          </cell>
          <cell r="AE8772" t="str">
            <v/>
          </cell>
          <cell r="AF8772" t="str">
            <v/>
          </cell>
          <cell r="AG8772" t="str">
            <v/>
          </cell>
          <cell r="AH8772" t="str">
            <v/>
          </cell>
          <cell r="AI8772" t="str">
            <v/>
          </cell>
        </row>
        <row r="8773">
          <cell r="F8773" t="str">
            <v/>
          </cell>
          <cell r="AD8773" t="str">
            <v/>
          </cell>
          <cell r="AE8773" t="str">
            <v/>
          </cell>
          <cell r="AF8773" t="str">
            <v/>
          </cell>
          <cell r="AG8773" t="str">
            <v/>
          </cell>
          <cell r="AH8773" t="str">
            <v/>
          </cell>
          <cell r="AI8773" t="str">
            <v/>
          </cell>
        </row>
        <row r="8774">
          <cell r="F8774" t="str">
            <v/>
          </cell>
          <cell r="AD8774" t="str">
            <v/>
          </cell>
          <cell r="AE8774" t="str">
            <v/>
          </cell>
          <cell r="AF8774" t="str">
            <v/>
          </cell>
          <cell r="AG8774" t="str">
            <v/>
          </cell>
          <cell r="AH8774" t="str">
            <v/>
          </cell>
          <cell r="AI8774" t="str">
            <v/>
          </cell>
        </row>
        <row r="8775">
          <cell r="F8775" t="str">
            <v/>
          </cell>
          <cell r="AD8775" t="str">
            <v/>
          </cell>
          <cell r="AE8775" t="str">
            <v/>
          </cell>
          <cell r="AF8775" t="str">
            <v/>
          </cell>
          <cell r="AG8775" t="str">
            <v/>
          </cell>
          <cell r="AH8775" t="str">
            <v/>
          </cell>
          <cell r="AI8775" t="str">
            <v/>
          </cell>
        </row>
        <row r="8776">
          <cell r="F8776" t="str">
            <v/>
          </cell>
          <cell r="AD8776" t="str">
            <v/>
          </cell>
          <cell r="AE8776" t="str">
            <v/>
          </cell>
          <cell r="AF8776" t="str">
            <v/>
          </cell>
          <cell r="AG8776" t="str">
            <v/>
          </cell>
          <cell r="AH8776" t="str">
            <v/>
          </cell>
          <cell r="AI8776" t="str">
            <v/>
          </cell>
        </row>
        <row r="8777">
          <cell r="F8777" t="str">
            <v/>
          </cell>
          <cell r="AD8777" t="str">
            <v/>
          </cell>
          <cell r="AE8777" t="str">
            <v/>
          </cell>
          <cell r="AF8777" t="str">
            <v/>
          </cell>
          <cell r="AG8777" t="str">
            <v/>
          </cell>
          <cell r="AH8777" t="str">
            <v/>
          </cell>
          <cell r="AI8777" t="str">
            <v/>
          </cell>
        </row>
        <row r="8778">
          <cell r="F8778" t="str">
            <v/>
          </cell>
          <cell r="AD8778" t="str">
            <v/>
          </cell>
          <cell r="AE8778" t="str">
            <v/>
          </cell>
          <cell r="AF8778" t="str">
            <v/>
          </cell>
          <cell r="AG8778" t="str">
            <v/>
          </cell>
          <cell r="AH8778" t="str">
            <v/>
          </cell>
          <cell r="AI8778" t="str">
            <v/>
          </cell>
        </row>
        <row r="8779">
          <cell r="F8779" t="str">
            <v/>
          </cell>
          <cell r="AD8779" t="str">
            <v/>
          </cell>
          <cell r="AE8779" t="str">
            <v/>
          </cell>
          <cell r="AF8779" t="str">
            <v/>
          </cell>
          <cell r="AG8779" t="str">
            <v/>
          </cell>
          <cell r="AH8779" t="str">
            <v/>
          </cell>
          <cell r="AI8779" t="str">
            <v/>
          </cell>
        </row>
        <row r="8780">
          <cell r="F8780" t="str">
            <v/>
          </cell>
          <cell r="AD8780" t="str">
            <v/>
          </cell>
          <cell r="AE8780" t="str">
            <v/>
          </cell>
          <cell r="AF8780" t="str">
            <v/>
          </cell>
          <cell r="AG8780" t="str">
            <v/>
          </cell>
          <cell r="AH8780" t="str">
            <v/>
          </cell>
          <cell r="AI8780" t="str">
            <v/>
          </cell>
        </row>
        <row r="8781">
          <cell r="F8781" t="str">
            <v/>
          </cell>
          <cell r="AD8781" t="str">
            <v/>
          </cell>
          <cell r="AE8781" t="str">
            <v/>
          </cell>
          <cell r="AF8781" t="str">
            <v/>
          </cell>
          <cell r="AG8781" t="str">
            <v/>
          </cell>
          <cell r="AH8781" t="str">
            <v/>
          </cell>
          <cell r="AI8781" t="str">
            <v/>
          </cell>
        </row>
        <row r="8782">
          <cell r="F8782" t="str">
            <v/>
          </cell>
          <cell r="AD8782" t="str">
            <v/>
          </cell>
          <cell r="AE8782" t="str">
            <v/>
          </cell>
          <cell r="AF8782" t="str">
            <v/>
          </cell>
          <cell r="AG8782" t="str">
            <v/>
          </cell>
          <cell r="AH8782" t="str">
            <v/>
          </cell>
          <cell r="AI8782" t="str">
            <v/>
          </cell>
        </row>
        <row r="8783">
          <cell r="F8783" t="str">
            <v/>
          </cell>
          <cell r="AD8783" t="str">
            <v/>
          </cell>
          <cell r="AE8783" t="str">
            <v/>
          </cell>
          <cell r="AF8783" t="str">
            <v/>
          </cell>
          <cell r="AG8783" t="str">
            <v/>
          </cell>
          <cell r="AH8783" t="str">
            <v/>
          </cell>
          <cell r="AI8783" t="str">
            <v/>
          </cell>
        </row>
        <row r="8784">
          <cell r="F8784" t="str">
            <v/>
          </cell>
          <cell r="AD8784" t="str">
            <v/>
          </cell>
          <cell r="AE8784" t="str">
            <v/>
          </cell>
          <cell r="AF8784" t="str">
            <v/>
          </cell>
          <cell r="AG8784" t="str">
            <v/>
          </cell>
          <cell r="AH8784" t="str">
            <v/>
          </cell>
          <cell r="AI8784" t="str">
            <v/>
          </cell>
        </row>
        <row r="8785">
          <cell r="F8785" t="str">
            <v/>
          </cell>
          <cell r="AD8785" t="str">
            <v/>
          </cell>
          <cell r="AE8785" t="str">
            <v/>
          </cell>
          <cell r="AF8785" t="str">
            <v/>
          </cell>
          <cell r="AG8785" t="str">
            <v/>
          </cell>
          <cell r="AH8785" t="str">
            <v/>
          </cell>
          <cell r="AI8785" t="str">
            <v/>
          </cell>
        </row>
        <row r="8786">
          <cell r="F8786" t="str">
            <v/>
          </cell>
          <cell r="AD8786" t="str">
            <v/>
          </cell>
          <cell r="AE8786" t="str">
            <v/>
          </cell>
          <cell r="AF8786" t="str">
            <v/>
          </cell>
          <cell r="AG8786" t="str">
            <v/>
          </cell>
          <cell r="AH8786" t="str">
            <v/>
          </cell>
          <cell r="AI8786" t="str">
            <v/>
          </cell>
        </row>
        <row r="8787">
          <cell r="F8787" t="str">
            <v/>
          </cell>
          <cell r="AD8787" t="str">
            <v/>
          </cell>
          <cell r="AE8787" t="str">
            <v/>
          </cell>
          <cell r="AF8787" t="str">
            <v/>
          </cell>
          <cell r="AG8787" t="str">
            <v/>
          </cell>
          <cell r="AH8787" t="str">
            <v/>
          </cell>
          <cell r="AI8787" t="str">
            <v/>
          </cell>
        </row>
        <row r="8788">
          <cell r="F8788" t="str">
            <v/>
          </cell>
          <cell r="AD8788" t="str">
            <v/>
          </cell>
          <cell r="AE8788" t="str">
            <v/>
          </cell>
          <cell r="AF8788" t="str">
            <v/>
          </cell>
          <cell r="AG8788" t="str">
            <v/>
          </cell>
          <cell r="AH8788" t="str">
            <v/>
          </cell>
          <cell r="AI8788" t="str">
            <v/>
          </cell>
        </row>
        <row r="8789">
          <cell r="F8789" t="str">
            <v/>
          </cell>
          <cell r="AD8789" t="str">
            <v/>
          </cell>
          <cell r="AE8789" t="str">
            <v/>
          </cell>
          <cell r="AF8789" t="str">
            <v/>
          </cell>
          <cell r="AG8789" t="str">
            <v/>
          </cell>
          <cell r="AH8789" t="str">
            <v/>
          </cell>
          <cell r="AI8789" t="str">
            <v/>
          </cell>
        </row>
        <row r="8790">
          <cell r="F8790" t="str">
            <v/>
          </cell>
          <cell r="AD8790" t="str">
            <v/>
          </cell>
          <cell r="AE8790" t="str">
            <v/>
          </cell>
          <cell r="AF8790" t="str">
            <v/>
          </cell>
          <cell r="AG8790" t="str">
            <v/>
          </cell>
          <cell r="AH8790" t="str">
            <v/>
          </cell>
          <cell r="AI8790" t="str">
            <v/>
          </cell>
        </row>
        <row r="8791">
          <cell r="F8791" t="str">
            <v/>
          </cell>
          <cell r="AD8791" t="str">
            <v/>
          </cell>
          <cell r="AE8791" t="str">
            <v/>
          </cell>
          <cell r="AF8791" t="str">
            <v/>
          </cell>
          <cell r="AG8791" t="str">
            <v/>
          </cell>
          <cell r="AH8791" t="str">
            <v/>
          </cell>
          <cell r="AI8791" t="str">
            <v/>
          </cell>
        </row>
        <row r="8792">
          <cell r="F8792" t="str">
            <v/>
          </cell>
          <cell r="AD8792" t="str">
            <v/>
          </cell>
          <cell r="AE8792" t="str">
            <v/>
          </cell>
          <cell r="AF8792" t="str">
            <v/>
          </cell>
          <cell r="AG8792" t="str">
            <v/>
          </cell>
          <cell r="AH8792" t="str">
            <v/>
          </cell>
          <cell r="AI8792" t="str">
            <v/>
          </cell>
        </row>
        <row r="8793">
          <cell r="F8793" t="str">
            <v/>
          </cell>
          <cell r="AD8793" t="str">
            <v/>
          </cell>
          <cell r="AE8793" t="str">
            <v/>
          </cell>
          <cell r="AF8793" t="str">
            <v/>
          </cell>
          <cell r="AG8793" t="str">
            <v/>
          </cell>
          <cell r="AH8793" t="str">
            <v/>
          </cell>
          <cell r="AI8793" t="str">
            <v/>
          </cell>
        </row>
        <row r="8794">
          <cell r="F8794" t="str">
            <v/>
          </cell>
          <cell r="AD8794" t="str">
            <v/>
          </cell>
          <cell r="AE8794" t="str">
            <v/>
          </cell>
          <cell r="AF8794" t="str">
            <v/>
          </cell>
          <cell r="AG8794" t="str">
            <v/>
          </cell>
          <cell r="AH8794" t="str">
            <v/>
          </cell>
          <cell r="AI8794" t="str">
            <v/>
          </cell>
        </row>
        <row r="8795">
          <cell r="F8795" t="str">
            <v/>
          </cell>
          <cell r="AD8795" t="str">
            <v/>
          </cell>
          <cell r="AE8795" t="str">
            <v/>
          </cell>
          <cell r="AF8795" t="str">
            <v/>
          </cell>
          <cell r="AG8795" t="str">
            <v/>
          </cell>
          <cell r="AH8795" t="str">
            <v/>
          </cell>
          <cell r="AI8795" t="str">
            <v/>
          </cell>
        </row>
        <row r="8796">
          <cell r="F8796" t="str">
            <v/>
          </cell>
          <cell r="AD8796" t="str">
            <v/>
          </cell>
          <cell r="AE8796" t="str">
            <v/>
          </cell>
          <cell r="AF8796" t="str">
            <v/>
          </cell>
          <cell r="AG8796" t="str">
            <v/>
          </cell>
          <cell r="AH8796" t="str">
            <v/>
          </cell>
          <cell r="AI8796" t="str">
            <v/>
          </cell>
        </row>
        <row r="8797">
          <cell r="F8797" t="str">
            <v/>
          </cell>
          <cell r="AD8797" t="str">
            <v/>
          </cell>
          <cell r="AE8797" t="str">
            <v/>
          </cell>
          <cell r="AF8797" t="str">
            <v/>
          </cell>
          <cell r="AG8797" t="str">
            <v/>
          </cell>
          <cell r="AH8797" t="str">
            <v/>
          </cell>
          <cell r="AI8797" t="str">
            <v/>
          </cell>
        </row>
        <row r="8798">
          <cell r="F8798" t="str">
            <v/>
          </cell>
          <cell r="AD8798" t="str">
            <v/>
          </cell>
          <cell r="AE8798" t="str">
            <v/>
          </cell>
          <cell r="AF8798" t="str">
            <v/>
          </cell>
          <cell r="AG8798" t="str">
            <v/>
          </cell>
          <cell r="AH8798" t="str">
            <v/>
          </cell>
          <cell r="AI8798" t="str">
            <v/>
          </cell>
        </row>
        <row r="8799">
          <cell r="F8799" t="str">
            <v/>
          </cell>
          <cell r="AD8799" t="str">
            <v/>
          </cell>
          <cell r="AE8799" t="str">
            <v/>
          </cell>
          <cell r="AF8799" t="str">
            <v/>
          </cell>
          <cell r="AG8799" t="str">
            <v/>
          </cell>
          <cell r="AH8799" t="str">
            <v/>
          </cell>
          <cell r="AI8799" t="str">
            <v/>
          </cell>
        </row>
        <row r="8800">
          <cell r="F8800" t="str">
            <v/>
          </cell>
          <cell r="AD8800" t="str">
            <v/>
          </cell>
          <cell r="AE8800" t="str">
            <v/>
          </cell>
          <cell r="AF8800" t="str">
            <v/>
          </cell>
          <cell r="AG8800" t="str">
            <v/>
          </cell>
          <cell r="AH8800" t="str">
            <v/>
          </cell>
          <cell r="AI8800" t="str">
            <v/>
          </cell>
        </row>
        <row r="8801">
          <cell r="F8801" t="str">
            <v/>
          </cell>
          <cell r="AD8801" t="str">
            <v/>
          </cell>
          <cell r="AE8801" t="str">
            <v/>
          </cell>
          <cell r="AF8801" t="str">
            <v/>
          </cell>
          <cell r="AG8801" t="str">
            <v/>
          </cell>
          <cell r="AH8801" t="str">
            <v/>
          </cell>
          <cell r="AI8801" t="str">
            <v/>
          </cell>
        </row>
        <row r="8802">
          <cell r="F8802" t="str">
            <v/>
          </cell>
          <cell r="AD8802" t="str">
            <v/>
          </cell>
          <cell r="AE8802" t="str">
            <v/>
          </cell>
          <cell r="AF8802" t="str">
            <v/>
          </cell>
          <cell r="AG8802" t="str">
            <v/>
          </cell>
          <cell r="AH8802" t="str">
            <v/>
          </cell>
          <cell r="AI8802" t="str">
            <v/>
          </cell>
        </row>
        <row r="8803">
          <cell r="F8803" t="str">
            <v/>
          </cell>
          <cell r="AD8803" t="str">
            <v/>
          </cell>
          <cell r="AE8803" t="str">
            <v/>
          </cell>
          <cell r="AF8803" t="str">
            <v/>
          </cell>
          <cell r="AG8803" t="str">
            <v/>
          </cell>
          <cell r="AH8803" t="str">
            <v/>
          </cell>
          <cell r="AI8803" t="str">
            <v/>
          </cell>
        </row>
        <row r="8804">
          <cell r="F8804" t="str">
            <v/>
          </cell>
          <cell r="AD8804" t="str">
            <v/>
          </cell>
          <cell r="AE8804" t="str">
            <v/>
          </cell>
          <cell r="AF8804" t="str">
            <v/>
          </cell>
          <cell r="AG8804" t="str">
            <v/>
          </cell>
          <cell r="AH8804" t="str">
            <v/>
          </cell>
          <cell r="AI8804" t="str">
            <v/>
          </cell>
        </row>
        <row r="8805">
          <cell r="F8805" t="str">
            <v/>
          </cell>
          <cell r="AD8805" t="str">
            <v/>
          </cell>
          <cell r="AE8805" t="str">
            <v/>
          </cell>
          <cell r="AF8805" t="str">
            <v/>
          </cell>
          <cell r="AG8805" t="str">
            <v/>
          </cell>
          <cell r="AH8805" t="str">
            <v/>
          </cell>
          <cell r="AI8805" t="str">
            <v/>
          </cell>
        </row>
        <row r="8806">
          <cell r="F8806" t="str">
            <v/>
          </cell>
          <cell r="AD8806" t="str">
            <v/>
          </cell>
          <cell r="AE8806" t="str">
            <v/>
          </cell>
          <cell r="AF8806" t="str">
            <v/>
          </cell>
          <cell r="AG8806" t="str">
            <v/>
          </cell>
          <cell r="AH8806" t="str">
            <v/>
          </cell>
          <cell r="AI8806" t="str">
            <v/>
          </cell>
        </row>
        <row r="8807">
          <cell r="F8807" t="str">
            <v/>
          </cell>
          <cell r="AD8807" t="str">
            <v/>
          </cell>
          <cell r="AE8807" t="str">
            <v/>
          </cell>
          <cell r="AF8807" t="str">
            <v/>
          </cell>
          <cell r="AG8807" t="str">
            <v/>
          </cell>
          <cell r="AH8807" t="str">
            <v/>
          </cell>
          <cell r="AI8807" t="str">
            <v/>
          </cell>
        </row>
        <row r="8808">
          <cell r="F8808" t="str">
            <v/>
          </cell>
          <cell r="AD8808" t="str">
            <v/>
          </cell>
          <cell r="AE8808" t="str">
            <v/>
          </cell>
          <cell r="AF8808" t="str">
            <v/>
          </cell>
          <cell r="AG8808" t="str">
            <v/>
          </cell>
          <cell r="AH8808" t="str">
            <v/>
          </cell>
          <cell r="AI8808" t="str">
            <v/>
          </cell>
        </row>
        <row r="8809">
          <cell r="F8809" t="str">
            <v/>
          </cell>
          <cell r="AD8809" t="str">
            <v/>
          </cell>
          <cell r="AE8809" t="str">
            <v/>
          </cell>
          <cell r="AF8809" t="str">
            <v/>
          </cell>
          <cell r="AG8809" t="str">
            <v/>
          </cell>
          <cell r="AH8809" t="str">
            <v/>
          </cell>
          <cell r="AI8809" t="str">
            <v/>
          </cell>
        </row>
        <row r="8810">
          <cell r="F8810" t="str">
            <v/>
          </cell>
          <cell r="AD8810" t="str">
            <v/>
          </cell>
          <cell r="AE8810" t="str">
            <v/>
          </cell>
          <cell r="AF8810" t="str">
            <v/>
          </cell>
          <cell r="AG8810" t="str">
            <v/>
          </cell>
          <cell r="AH8810" t="str">
            <v/>
          </cell>
          <cell r="AI8810" t="str">
            <v/>
          </cell>
        </row>
        <row r="8811">
          <cell r="F8811" t="str">
            <v/>
          </cell>
          <cell r="AD8811" t="str">
            <v/>
          </cell>
          <cell r="AE8811" t="str">
            <v/>
          </cell>
          <cell r="AF8811" t="str">
            <v/>
          </cell>
          <cell r="AG8811" t="str">
            <v/>
          </cell>
          <cell r="AH8811" t="str">
            <v/>
          </cell>
          <cell r="AI8811" t="str">
            <v/>
          </cell>
        </row>
        <row r="8812">
          <cell r="F8812" t="str">
            <v/>
          </cell>
          <cell r="AD8812" t="str">
            <v/>
          </cell>
          <cell r="AE8812" t="str">
            <v/>
          </cell>
          <cell r="AF8812" t="str">
            <v/>
          </cell>
          <cell r="AG8812" t="str">
            <v/>
          </cell>
          <cell r="AH8812" t="str">
            <v/>
          </cell>
          <cell r="AI8812" t="str">
            <v/>
          </cell>
        </row>
        <row r="8813">
          <cell r="F8813" t="str">
            <v/>
          </cell>
          <cell r="AD8813" t="str">
            <v/>
          </cell>
          <cell r="AE8813" t="str">
            <v/>
          </cell>
          <cell r="AF8813" t="str">
            <v/>
          </cell>
          <cell r="AG8813" t="str">
            <v/>
          </cell>
          <cell r="AH8813" t="str">
            <v/>
          </cell>
          <cell r="AI8813" t="str">
            <v/>
          </cell>
        </row>
        <row r="8814">
          <cell r="F8814" t="str">
            <v/>
          </cell>
          <cell r="AD8814" t="str">
            <v/>
          </cell>
          <cell r="AE8814" t="str">
            <v/>
          </cell>
          <cell r="AF8814" t="str">
            <v/>
          </cell>
          <cell r="AG8814" t="str">
            <v/>
          </cell>
          <cell r="AH8814" t="str">
            <v/>
          </cell>
          <cell r="AI8814" t="str">
            <v/>
          </cell>
        </row>
        <row r="8815">
          <cell r="F8815" t="str">
            <v/>
          </cell>
          <cell r="AD8815" t="str">
            <v/>
          </cell>
          <cell r="AE8815" t="str">
            <v/>
          </cell>
          <cell r="AF8815" t="str">
            <v/>
          </cell>
          <cell r="AG8815" t="str">
            <v/>
          </cell>
          <cell r="AH8815" t="str">
            <v/>
          </cell>
          <cell r="AI8815" t="str">
            <v/>
          </cell>
        </row>
        <row r="8816">
          <cell r="F8816" t="str">
            <v/>
          </cell>
          <cell r="AD8816" t="str">
            <v/>
          </cell>
          <cell r="AE8816" t="str">
            <v/>
          </cell>
          <cell r="AF8816" t="str">
            <v/>
          </cell>
          <cell r="AG8816" t="str">
            <v/>
          </cell>
          <cell r="AH8816" t="str">
            <v/>
          </cell>
          <cell r="AI8816" t="str">
            <v/>
          </cell>
        </row>
        <row r="8817">
          <cell r="F8817" t="str">
            <v/>
          </cell>
          <cell r="AD8817" t="str">
            <v/>
          </cell>
          <cell r="AE8817" t="str">
            <v/>
          </cell>
          <cell r="AF8817" t="str">
            <v/>
          </cell>
          <cell r="AG8817" t="str">
            <v/>
          </cell>
          <cell r="AH8817" t="str">
            <v/>
          </cell>
          <cell r="AI8817" t="str">
            <v/>
          </cell>
        </row>
        <row r="8818">
          <cell r="F8818" t="str">
            <v/>
          </cell>
          <cell r="AD8818" t="str">
            <v/>
          </cell>
          <cell r="AE8818" t="str">
            <v/>
          </cell>
          <cell r="AF8818" t="str">
            <v/>
          </cell>
          <cell r="AG8818" t="str">
            <v/>
          </cell>
          <cell r="AH8818" t="str">
            <v/>
          </cell>
          <cell r="AI8818" t="str">
            <v/>
          </cell>
        </row>
        <row r="8819">
          <cell r="F8819" t="str">
            <v/>
          </cell>
          <cell r="AD8819" t="str">
            <v/>
          </cell>
          <cell r="AE8819" t="str">
            <v/>
          </cell>
          <cell r="AF8819" t="str">
            <v/>
          </cell>
          <cell r="AG8819" t="str">
            <v/>
          </cell>
          <cell r="AH8819" t="str">
            <v/>
          </cell>
          <cell r="AI8819" t="str">
            <v/>
          </cell>
        </row>
        <row r="8820">
          <cell r="F8820" t="str">
            <v/>
          </cell>
          <cell r="AD8820" t="str">
            <v/>
          </cell>
          <cell r="AE8820" t="str">
            <v/>
          </cell>
          <cell r="AF8820" t="str">
            <v/>
          </cell>
          <cell r="AG8820" t="str">
            <v/>
          </cell>
          <cell r="AH8820" t="str">
            <v/>
          </cell>
          <cell r="AI8820" t="str">
            <v/>
          </cell>
        </row>
        <row r="8821">
          <cell r="F8821" t="str">
            <v/>
          </cell>
          <cell r="AD8821" t="str">
            <v/>
          </cell>
          <cell r="AE8821" t="str">
            <v/>
          </cell>
          <cell r="AF8821" t="str">
            <v/>
          </cell>
          <cell r="AG8821" t="str">
            <v/>
          </cell>
          <cell r="AH8821" t="str">
            <v/>
          </cell>
          <cell r="AI8821" t="str">
            <v/>
          </cell>
        </row>
        <row r="8822">
          <cell r="F8822" t="str">
            <v/>
          </cell>
          <cell r="AD8822" t="str">
            <v/>
          </cell>
          <cell r="AE8822" t="str">
            <v/>
          </cell>
          <cell r="AF8822" t="str">
            <v/>
          </cell>
          <cell r="AG8822" t="str">
            <v/>
          </cell>
          <cell r="AH8822" t="str">
            <v/>
          </cell>
          <cell r="AI8822" t="str">
            <v/>
          </cell>
        </row>
        <row r="8823">
          <cell r="F8823" t="str">
            <v/>
          </cell>
          <cell r="AD8823" t="str">
            <v/>
          </cell>
          <cell r="AE8823" t="str">
            <v/>
          </cell>
          <cell r="AF8823" t="str">
            <v/>
          </cell>
          <cell r="AG8823" t="str">
            <v/>
          </cell>
          <cell r="AH8823" t="str">
            <v/>
          </cell>
          <cell r="AI8823" t="str">
            <v/>
          </cell>
        </row>
        <row r="8824">
          <cell r="F8824" t="str">
            <v/>
          </cell>
          <cell r="AD8824" t="str">
            <v/>
          </cell>
          <cell r="AE8824" t="str">
            <v/>
          </cell>
          <cell r="AF8824" t="str">
            <v/>
          </cell>
          <cell r="AG8824" t="str">
            <v/>
          </cell>
          <cell r="AH8824" t="str">
            <v/>
          </cell>
          <cell r="AI8824" t="str">
            <v/>
          </cell>
        </row>
        <row r="8825">
          <cell r="F8825" t="str">
            <v/>
          </cell>
          <cell r="AD8825" t="str">
            <v/>
          </cell>
          <cell r="AE8825" t="str">
            <v/>
          </cell>
          <cell r="AF8825" t="str">
            <v/>
          </cell>
          <cell r="AG8825" t="str">
            <v/>
          </cell>
          <cell r="AH8825" t="str">
            <v/>
          </cell>
          <cell r="AI8825" t="str">
            <v/>
          </cell>
        </row>
        <row r="8826">
          <cell r="F8826" t="str">
            <v/>
          </cell>
          <cell r="AD8826" t="str">
            <v/>
          </cell>
          <cell r="AE8826" t="str">
            <v/>
          </cell>
          <cell r="AF8826" t="str">
            <v/>
          </cell>
          <cell r="AG8826" t="str">
            <v/>
          </cell>
          <cell r="AH8826" t="str">
            <v/>
          </cell>
          <cell r="AI8826" t="str">
            <v/>
          </cell>
        </row>
        <row r="8827">
          <cell r="F8827" t="str">
            <v/>
          </cell>
          <cell r="AD8827" t="str">
            <v/>
          </cell>
          <cell r="AE8827" t="str">
            <v/>
          </cell>
          <cell r="AF8827" t="str">
            <v/>
          </cell>
          <cell r="AG8827" t="str">
            <v/>
          </cell>
          <cell r="AH8827" t="str">
            <v/>
          </cell>
          <cell r="AI8827" t="str">
            <v/>
          </cell>
        </row>
        <row r="8828">
          <cell r="F8828" t="str">
            <v/>
          </cell>
          <cell r="AD8828" t="str">
            <v/>
          </cell>
          <cell r="AE8828" t="str">
            <v/>
          </cell>
          <cell r="AF8828" t="str">
            <v/>
          </cell>
          <cell r="AG8828" t="str">
            <v/>
          </cell>
          <cell r="AH8828" t="str">
            <v/>
          </cell>
          <cell r="AI8828" t="str">
            <v/>
          </cell>
        </row>
        <row r="8829">
          <cell r="F8829" t="str">
            <v/>
          </cell>
          <cell r="AD8829" t="str">
            <v/>
          </cell>
          <cell r="AE8829" t="str">
            <v/>
          </cell>
          <cell r="AF8829" t="str">
            <v/>
          </cell>
          <cell r="AG8829" t="str">
            <v/>
          </cell>
          <cell r="AH8829" t="str">
            <v/>
          </cell>
          <cell r="AI8829" t="str">
            <v/>
          </cell>
        </row>
        <row r="8830">
          <cell r="F8830" t="str">
            <v/>
          </cell>
          <cell r="AD8830" t="str">
            <v/>
          </cell>
          <cell r="AE8830" t="str">
            <v/>
          </cell>
          <cell r="AF8830" t="str">
            <v/>
          </cell>
          <cell r="AG8830" t="str">
            <v/>
          </cell>
          <cell r="AH8830" t="str">
            <v/>
          </cell>
          <cell r="AI8830" t="str">
            <v/>
          </cell>
        </row>
        <row r="8831">
          <cell r="F8831" t="str">
            <v/>
          </cell>
          <cell r="AD8831" t="str">
            <v/>
          </cell>
          <cell r="AE8831" t="str">
            <v/>
          </cell>
          <cell r="AF8831" t="str">
            <v/>
          </cell>
          <cell r="AG8831" t="str">
            <v/>
          </cell>
          <cell r="AH8831" t="str">
            <v/>
          </cell>
          <cell r="AI8831" t="str">
            <v/>
          </cell>
        </row>
        <row r="8832">
          <cell r="F8832" t="str">
            <v/>
          </cell>
          <cell r="AD8832" t="str">
            <v/>
          </cell>
          <cell r="AE8832" t="str">
            <v/>
          </cell>
          <cell r="AF8832" t="str">
            <v/>
          </cell>
          <cell r="AG8832" t="str">
            <v/>
          </cell>
          <cell r="AH8832" t="str">
            <v/>
          </cell>
          <cell r="AI8832" t="str">
            <v/>
          </cell>
        </row>
        <row r="8833">
          <cell r="F8833" t="str">
            <v/>
          </cell>
          <cell r="AD8833" t="str">
            <v/>
          </cell>
          <cell r="AE8833" t="str">
            <v/>
          </cell>
          <cell r="AF8833" t="str">
            <v/>
          </cell>
          <cell r="AG8833" t="str">
            <v/>
          </cell>
          <cell r="AH8833" t="str">
            <v/>
          </cell>
          <cell r="AI8833" t="str">
            <v/>
          </cell>
        </row>
        <row r="8834">
          <cell r="F8834" t="str">
            <v/>
          </cell>
          <cell r="AD8834" t="str">
            <v/>
          </cell>
          <cell r="AE8834" t="str">
            <v/>
          </cell>
          <cell r="AF8834" t="str">
            <v/>
          </cell>
          <cell r="AG8834" t="str">
            <v/>
          </cell>
          <cell r="AH8834" t="str">
            <v/>
          </cell>
          <cell r="AI8834" t="str">
            <v/>
          </cell>
        </row>
        <row r="8835">
          <cell r="F8835" t="str">
            <v/>
          </cell>
          <cell r="AD8835" t="str">
            <v/>
          </cell>
          <cell r="AE8835" t="str">
            <v/>
          </cell>
          <cell r="AF8835" t="str">
            <v/>
          </cell>
          <cell r="AG8835" t="str">
            <v/>
          </cell>
          <cell r="AH8835" t="str">
            <v/>
          </cell>
          <cell r="AI8835" t="str">
            <v/>
          </cell>
        </row>
        <row r="8836">
          <cell r="F8836" t="str">
            <v/>
          </cell>
          <cell r="AD8836" t="str">
            <v/>
          </cell>
          <cell r="AE8836" t="str">
            <v/>
          </cell>
          <cell r="AF8836" t="str">
            <v/>
          </cell>
          <cell r="AG8836" t="str">
            <v/>
          </cell>
          <cell r="AH8836" t="str">
            <v/>
          </cell>
          <cell r="AI8836" t="str">
            <v/>
          </cell>
        </row>
        <row r="8837">
          <cell r="F8837" t="str">
            <v/>
          </cell>
          <cell r="AD8837" t="str">
            <v/>
          </cell>
          <cell r="AE8837" t="str">
            <v/>
          </cell>
          <cell r="AF8837" t="str">
            <v/>
          </cell>
          <cell r="AG8837" t="str">
            <v/>
          </cell>
          <cell r="AH8837" t="str">
            <v/>
          </cell>
          <cell r="AI8837" t="str">
            <v/>
          </cell>
        </row>
        <row r="8838">
          <cell r="F8838" t="str">
            <v/>
          </cell>
          <cell r="AD8838" t="str">
            <v/>
          </cell>
          <cell r="AE8838" t="str">
            <v/>
          </cell>
          <cell r="AF8838" t="str">
            <v/>
          </cell>
          <cell r="AG8838" t="str">
            <v/>
          </cell>
          <cell r="AH8838" t="str">
            <v/>
          </cell>
          <cell r="AI8838" t="str">
            <v/>
          </cell>
        </row>
        <row r="8839">
          <cell r="F8839" t="str">
            <v/>
          </cell>
          <cell r="AD8839" t="str">
            <v/>
          </cell>
          <cell r="AE8839" t="str">
            <v/>
          </cell>
          <cell r="AF8839" t="str">
            <v/>
          </cell>
          <cell r="AG8839" t="str">
            <v/>
          </cell>
          <cell r="AH8839" t="str">
            <v/>
          </cell>
          <cell r="AI8839" t="str">
            <v/>
          </cell>
        </row>
        <row r="8840">
          <cell r="F8840" t="str">
            <v/>
          </cell>
          <cell r="AD8840" t="str">
            <v/>
          </cell>
          <cell r="AE8840" t="str">
            <v/>
          </cell>
          <cell r="AF8840" t="str">
            <v/>
          </cell>
          <cell r="AG8840" t="str">
            <v/>
          </cell>
          <cell r="AH8840" t="str">
            <v/>
          </cell>
          <cell r="AI8840" t="str">
            <v/>
          </cell>
        </row>
        <row r="8841">
          <cell r="F8841" t="str">
            <v/>
          </cell>
          <cell r="AD8841" t="str">
            <v/>
          </cell>
          <cell r="AE8841" t="str">
            <v/>
          </cell>
          <cell r="AF8841" t="str">
            <v/>
          </cell>
          <cell r="AG8841" t="str">
            <v/>
          </cell>
          <cell r="AH8841" t="str">
            <v/>
          </cell>
          <cell r="AI8841" t="str">
            <v/>
          </cell>
        </row>
        <row r="8842">
          <cell r="F8842" t="str">
            <v/>
          </cell>
          <cell r="AD8842" t="str">
            <v/>
          </cell>
          <cell r="AE8842" t="str">
            <v/>
          </cell>
          <cell r="AF8842" t="str">
            <v/>
          </cell>
          <cell r="AG8842" t="str">
            <v/>
          </cell>
          <cell r="AH8842" t="str">
            <v/>
          </cell>
          <cell r="AI8842" t="str">
            <v/>
          </cell>
        </row>
        <row r="8843">
          <cell r="F8843" t="str">
            <v/>
          </cell>
          <cell r="AD8843" t="str">
            <v/>
          </cell>
          <cell r="AE8843" t="str">
            <v/>
          </cell>
          <cell r="AF8843" t="str">
            <v/>
          </cell>
          <cell r="AG8843" t="str">
            <v/>
          </cell>
          <cell r="AH8843" t="str">
            <v/>
          </cell>
          <cell r="AI8843" t="str">
            <v/>
          </cell>
        </row>
        <row r="8844">
          <cell r="F8844" t="str">
            <v/>
          </cell>
          <cell r="AD8844" t="str">
            <v/>
          </cell>
          <cell r="AE8844" t="str">
            <v/>
          </cell>
          <cell r="AF8844" t="str">
            <v/>
          </cell>
          <cell r="AG8844" t="str">
            <v/>
          </cell>
          <cell r="AH8844" t="str">
            <v/>
          </cell>
          <cell r="AI8844" t="str">
            <v/>
          </cell>
        </row>
        <row r="8845">
          <cell r="F8845" t="str">
            <v/>
          </cell>
          <cell r="AD8845" t="str">
            <v/>
          </cell>
          <cell r="AE8845" t="str">
            <v/>
          </cell>
          <cell r="AF8845" t="str">
            <v/>
          </cell>
          <cell r="AG8845" t="str">
            <v/>
          </cell>
          <cell r="AH8845" t="str">
            <v/>
          </cell>
          <cell r="AI8845" t="str">
            <v/>
          </cell>
        </row>
        <row r="8846">
          <cell r="F8846" t="str">
            <v/>
          </cell>
          <cell r="AD8846" t="str">
            <v/>
          </cell>
          <cell r="AE8846" t="str">
            <v/>
          </cell>
          <cell r="AF8846" t="str">
            <v/>
          </cell>
          <cell r="AG8846" t="str">
            <v/>
          </cell>
          <cell r="AH8846" t="str">
            <v/>
          </cell>
          <cell r="AI8846" t="str">
            <v/>
          </cell>
        </row>
        <row r="8847">
          <cell r="F8847" t="str">
            <v/>
          </cell>
          <cell r="AD8847" t="str">
            <v/>
          </cell>
          <cell r="AE8847" t="str">
            <v/>
          </cell>
          <cell r="AF8847" t="str">
            <v/>
          </cell>
          <cell r="AG8847" t="str">
            <v/>
          </cell>
          <cell r="AH8847" t="str">
            <v/>
          </cell>
          <cell r="AI8847" t="str">
            <v/>
          </cell>
        </row>
        <row r="8848">
          <cell r="F8848" t="str">
            <v/>
          </cell>
          <cell r="AD8848" t="str">
            <v/>
          </cell>
          <cell r="AE8848" t="str">
            <v/>
          </cell>
          <cell r="AF8848" t="str">
            <v/>
          </cell>
          <cell r="AG8848" t="str">
            <v/>
          </cell>
          <cell r="AH8848" t="str">
            <v/>
          </cell>
          <cell r="AI8848" t="str">
            <v/>
          </cell>
        </row>
        <row r="8849">
          <cell r="F8849" t="str">
            <v/>
          </cell>
          <cell r="AD8849" t="str">
            <v/>
          </cell>
          <cell r="AE8849" t="str">
            <v/>
          </cell>
          <cell r="AF8849" t="str">
            <v/>
          </cell>
          <cell r="AG8849" t="str">
            <v/>
          </cell>
          <cell r="AH8849" t="str">
            <v/>
          </cell>
          <cell r="AI8849" t="str">
            <v/>
          </cell>
        </row>
        <row r="8850">
          <cell r="F8850" t="str">
            <v/>
          </cell>
          <cell r="AD8850" t="str">
            <v/>
          </cell>
          <cell r="AE8850" t="str">
            <v/>
          </cell>
          <cell r="AF8850" t="str">
            <v/>
          </cell>
          <cell r="AG8850" t="str">
            <v/>
          </cell>
          <cell r="AH8850" t="str">
            <v/>
          </cell>
          <cell r="AI8850" t="str">
            <v/>
          </cell>
        </row>
        <row r="8851">
          <cell r="F8851" t="str">
            <v/>
          </cell>
          <cell r="AD8851" t="str">
            <v/>
          </cell>
          <cell r="AE8851" t="str">
            <v/>
          </cell>
          <cell r="AF8851" t="str">
            <v/>
          </cell>
          <cell r="AG8851" t="str">
            <v/>
          </cell>
          <cell r="AH8851" t="str">
            <v/>
          </cell>
          <cell r="AI8851" t="str">
            <v/>
          </cell>
        </row>
        <row r="8852">
          <cell r="F8852" t="str">
            <v/>
          </cell>
          <cell r="AD8852" t="str">
            <v/>
          </cell>
          <cell r="AE8852" t="str">
            <v/>
          </cell>
          <cell r="AF8852" t="str">
            <v/>
          </cell>
          <cell r="AG8852" t="str">
            <v/>
          </cell>
          <cell r="AH8852" t="str">
            <v/>
          </cell>
          <cell r="AI8852" t="str">
            <v/>
          </cell>
        </row>
        <row r="8853">
          <cell r="F8853" t="str">
            <v/>
          </cell>
          <cell r="AD8853" t="str">
            <v/>
          </cell>
          <cell r="AE8853" t="str">
            <v/>
          </cell>
          <cell r="AF8853" t="str">
            <v/>
          </cell>
          <cell r="AG8853" t="str">
            <v/>
          </cell>
          <cell r="AH8853" t="str">
            <v/>
          </cell>
          <cell r="AI8853" t="str">
            <v/>
          </cell>
        </row>
        <row r="8854">
          <cell r="F8854" t="str">
            <v/>
          </cell>
          <cell r="AD8854" t="str">
            <v/>
          </cell>
          <cell r="AE8854" t="str">
            <v/>
          </cell>
          <cell r="AF8854" t="str">
            <v/>
          </cell>
          <cell r="AG8854" t="str">
            <v/>
          </cell>
          <cell r="AH8854" t="str">
            <v/>
          </cell>
          <cell r="AI8854" t="str">
            <v/>
          </cell>
        </row>
        <row r="8855">
          <cell r="F8855" t="str">
            <v/>
          </cell>
          <cell r="AD8855" t="str">
            <v/>
          </cell>
          <cell r="AE8855" t="str">
            <v/>
          </cell>
          <cell r="AF8855" t="str">
            <v/>
          </cell>
          <cell r="AG8855" t="str">
            <v/>
          </cell>
          <cell r="AH8855" t="str">
            <v/>
          </cell>
          <cell r="AI8855" t="str">
            <v/>
          </cell>
        </row>
        <row r="8856">
          <cell r="F8856" t="str">
            <v/>
          </cell>
          <cell r="AD8856" t="str">
            <v/>
          </cell>
          <cell r="AE8856" t="str">
            <v/>
          </cell>
          <cell r="AF8856" t="str">
            <v/>
          </cell>
          <cell r="AG8856" t="str">
            <v/>
          </cell>
          <cell r="AH8856" t="str">
            <v/>
          </cell>
          <cell r="AI8856" t="str">
            <v/>
          </cell>
        </row>
        <row r="8857">
          <cell r="F8857" t="str">
            <v/>
          </cell>
          <cell r="AD8857" t="str">
            <v/>
          </cell>
          <cell r="AE8857" t="str">
            <v/>
          </cell>
          <cell r="AF8857" t="str">
            <v/>
          </cell>
          <cell r="AG8857" t="str">
            <v/>
          </cell>
          <cell r="AH8857" t="str">
            <v/>
          </cell>
          <cell r="AI8857" t="str">
            <v/>
          </cell>
        </row>
        <row r="8858">
          <cell r="F8858" t="str">
            <v/>
          </cell>
          <cell r="AD8858" t="str">
            <v/>
          </cell>
          <cell r="AE8858" t="str">
            <v/>
          </cell>
          <cell r="AF8858" t="str">
            <v/>
          </cell>
          <cell r="AG8858" t="str">
            <v/>
          </cell>
          <cell r="AH8858" t="str">
            <v/>
          </cell>
          <cell r="AI8858" t="str">
            <v/>
          </cell>
        </row>
        <row r="8859">
          <cell r="F8859" t="str">
            <v/>
          </cell>
          <cell r="AD8859" t="str">
            <v/>
          </cell>
          <cell r="AE8859" t="str">
            <v/>
          </cell>
          <cell r="AF8859" t="str">
            <v/>
          </cell>
          <cell r="AG8859" t="str">
            <v/>
          </cell>
          <cell r="AH8859" t="str">
            <v/>
          </cell>
          <cell r="AI8859" t="str">
            <v/>
          </cell>
        </row>
        <row r="8860">
          <cell r="F8860" t="str">
            <v/>
          </cell>
          <cell r="AD8860" t="str">
            <v/>
          </cell>
          <cell r="AE8860" t="str">
            <v/>
          </cell>
          <cell r="AF8860" t="str">
            <v/>
          </cell>
          <cell r="AG8860" t="str">
            <v/>
          </cell>
          <cell r="AH8860" t="str">
            <v/>
          </cell>
          <cell r="AI8860" t="str">
            <v/>
          </cell>
        </row>
        <row r="8861">
          <cell r="F8861" t="str">
            <v/>
          </cell>
          <cell r="AD8861" t="str">
            <v/>
          </cell>
          <cell r="AE8861" t="str">
            <v/>
          </cell>
          <cell r="AF8861" t="str">
            <v/>
          </cell>
          <cell r="AG8861" t="str">
            <v/>
          </cell>
          <cell r="AH8861" t="str">
            <v/>
          </cell>
          <cell r="AI8861" t="str">
            <v/>
          </cell>
        </row>
        <row r="8862">
          <cell r="F8862" t="str">
            <v/>
          </cell>
          <cell r="AD8862" t="str">
            <v/>
          </cell>
          <cell r="AE8862" t="str">
            <v/>
          </cell>
          <cell r="AF8862" t="str">
            <v/>
          </cell>
          <cell r="AG8862" t="str">
            <v/>
          </cell>
          <cell r="AH8862" t="str">
            <v/>
          </cell>
          <cell r="AI8862" t="str">
            <v/>
          </cell>
        </row>
        <row r="8863">
          <cell r="F8863" t="str">
            <v/>
          </cell>
          <cell r="AD8863" t="str">
            <v/>
          </cell>
          <cell r="AE8863" t="str">
            <v/>
          </cell>
          <cell r="AF8863" t="str">
            <v/>
          </cell>
          <cell r="AG8863" t="str">
            <v/>
          </cell>
          <cell r="AH8863" t="str">
            <v/>
          </cell>
          <cell r="AI8863" t="str">
            <v/>
          </cell>
        </row>
        <row r="8864">
          <cell r="F8864" t="str">
            <v/>
          </cell>
          <cell r="AD8864" t="str">
            <v/>
          </cell>
          <cell r="AE8864" t="str">
            <v/>
          </cell>
          <cell r="AF8864" t="str">
            <v/>
          </cell>
          <cell r="AG8864" t="str">
            <v/>
          </cell>
          <cell r="AH8864" t="str">
            <v/>
          </cell>
          <cell r="AI8864" t="str">
            <v/>
          </cell>
        </row>
        <row r="8865">
          <cell r="F8865" t="str">
            <v/>
          </cell>
          <cell r="AD8865" t="str">
            <v/>
          </cell>
          <cell r="AE8865" t="str">
            <v/>
          </cell>
          <cell r="AF8865" t="str">
            <v/>
          </cell>
          <cell r="AG8865" t="str">
            <v/>
          </cell>
          <cell r="AH8865" t="str">
            <v/>
          </cell>
          <cell r="AI8865" t="str">
            <v/>
          </cell>
        </row>
        <row r="8866">
          <cell r="F8866" t="str">
            <v/>
          </cell>
          <cell r="AD8866" t="str">
            <v/>
          </cell>
          <cell r="AE8866" t="str">
            <v/>
          </cell>
          <cell r="AF8866" t="str">
            <v/>
          </cell>
          <cell r="AG8866" t="str">
            <v/>
          </cell>
          <cell r="AH8866" t="str">
            <v/>
          </cell>
          <cell r="AI8866" t="str">
            <v/>
          </cell>
        </row>
        <row r="8867">
          <cell r="F8867" t="str">
            <v/>
          </cell>
          <cell r="AD8867" t="str">
            <v/>
          </cell>
          <cell r="AE8867" t="str">
            <v/>
          </cell>
          <cell r="AF8867" t="str">
            <v/>
          </cell>
          <cell r="AG8867" t="str">
            <v/>
          </cell>
          <cell r="AH8867" t="str">
            <v/>
          </cell>
          <cell r="AI8867" t="str">
            <v/>
          </cell>
        </row>
        <row r="8868">
          <cell r="F8868" t="str">
            <v/>
          </cell>
          <cell r="AD8868" t="str">
            <v/>
          </cell>
          <cell r="AE8868" t="str">
            <v/>
          </cell>
          <cell r="AF8868" t="str">
            <v/>
          </cell>
          <cell r="AG8868" t="str">
            <v/>
          </cell>
          <cell r="AH8868" t="str">
            <v/>
          </cell>
          <cell r="AI8868" t="str">
            <v/>
          </cell>
        </row>
        <row r="8869">
          <cell r="F8869" t="str">
            <v/>
          </cell>
          <cell r="AD8869" t="str">
            <v/>
          </cell>
          <cell r="AE8869" t="str">
            <v/>
          </cell>
          <cell r="AF8869" t="str">
            <v/>
          </cell>
          <cell r="AG8869" t="str">
            <v/>
          </cell>
          <cell r="AH8869" t="str">
            <v/>
          </cell>
          <cell r="AI8869" t="str">
            <v/>
          </cell>
        </row>
        <row r="8870">
          <cell r="F8870" t="str">
            <v/>
          </cell>
          <cell r="AD8870" t="str">
            <v/>
          </cell>
          <cell r="AE8870" t="str">
            <v/>
          </cell>
          <cell r="AF8870" t="str">
            <v/>
          </cell>
          <cell r="AG8870" t="str">
            <v/>
          </cell>
          <cell r="AH8870" t="str">
            <v/>
          </cell>
          <cell r="AI8870" t="str">
            <v/>
          </cell>
        </row>
        <row r="8871">
          <cell r="F8871" t="str">
            <v/>
          </cell>
          <cell r="AD8871" t="str">
            <v/>
          </cell>
          <cell r="AE8871" t="str">
            <v/>
          </cell>
          <cell r="AF8871" t="str">
            <v/>
          </cell>
          <cell r="AG8871" t="str">
            <v/>
          </cell>
          <cell r="AH8871" t="str">
            <v/>
          </cell>
          <cell r="AI8871" t="str">
            <v/>
          </cell>
        </row>
        <row r="8872">
          <cell r="F8872" t="str">
            <v/>
          </cell>
          <cell r="AD8872" t="str">
            <v/>
          </cell>
          <cell r="AE8872" t="str">
            <v/>
          </cell>
          <cell r="AF8872" t="str">
            <v/>
          </cell>
          <cell r="AG8872" t="str">
            <v/>
          </cell>
          <cell r="AH8872" t="str">
            <v/>
          </cell>
          <cell r="AI8872" t="str">
            <v/>
          </cell>
        </row>
        <row r="8873">
          <cell r="F8873" t="str">
            <v/>
          </cell>
          <cell r="AD8873" t="str">
            <v/>
          </cell>
          <cell r="AE8873" t="str">
            <v/>
          </cell>
          <cell r="AF8873" t="str">
            <v/>
          </cell>
          <cell r="AG8873" t="str">
            <v/>
          </cell>
          <cell r="AH8873" t="str">
            <v/>
          </cell>
          <cell r="AI8873" t="str">
            <v/>
          </cell>
        </row>
        <row r="8874">
          <cell r="F8874" t="str">
            <v/>
          </cell>
          <cell r="AD8874" t="str">
            <v/>
          </cell>
          <cell r="AE8874" t="str">
            <v/>
          </cell>
          <cell r="AF8874" t="str">
            <v/>
          </cell>
          <cell r="AG8874" t="str">
            <v/>
          </cell>
          <cell r="AH8874" t="str">
            <v/>
          </cell>
          <cell r="AI8874" t="str">
            <v/>
          </cell>
        </row>
        <row r="8875">
          <cell r="F8875" t="str">
            <v/>
          </cell>
          <cell r="AD8875" t="str">
            <v/>
          </cell>
          <cell r="AE8875" t="str">
            <v/>
          </cell>
          <cell r="AF8875" t="str">
            <v/>
          </cell>
          <cell r="AG8875" t="str">
            <v/>
          </cell>
          <cell r="AH8875" t="str">
            <v/>
          </cell>
          <cell r="AI8875" t="str">
            <v/>
          </cell>
        </row>
        <row r="8876">
          <cell r="F8876" t="str">
            <v/>
          </cell>
          <cell r="AD8876" t="str">
            <v/>
          </cell>
          <cell r="AE8876" t="str">
            <v/>
          </cell>
          <cell r="AF8876" t="str">
            <v/>
          </cell>
          <cell r="AG8876" t="str">
            <v/>
          </cell>
          <cell r="AH8876" t="str">
            <v/>
          </cell>
          <cell r="AI8876" t="str">
            <v/>
          </cell>
        </row>
        <row r="8877">
          <cell r="F8877" t="str">
            <v/>
          </cell>
          <cell r="AD8877" t="str">
            <v/>
          </cell>
          <cell r="AE8877" t="str">
            <v/>
          </cell>
          <cell r="AF8877" t="str">
            <v/>
          </cell>
          <cell r="AG8877" t="str">
            <v/>
          </cell>
          <cell r="AH8877" t="str">
            <v/>
          </cell>
          <cell r="AI8877" t="str">
            <v/>
          </cell>
        </row>
        <row r="8878">
          <cell r="F8878" t="str">
            <v/>
          </cell>
          <cell r="AD8878" t="str">
            <v/>
          </cell>
          <cell r="AE8878" t="str">
            <v/>
          </cell>
          <cell r="AF8878" t="str">
            <v/>
          </cell>
          <cell r="AG8878" t="str">
            <v/>
          </cell>
          <cell r="AH8878" t="str">
            <v/>
          </cell>
          <cell r="AI8878" t="str">
            <v/>
          </cell>
        </row>
        <row r="8879">
          <cell r="F8879" t="str">
            <v/>
          </cell>
          <cell r="AD8879" t="str">
            <v/>
          </cell>
          <cell r="AE8879" t="str">
            <v/>
          </cell>
          <cell r="AF8879" t="str">
            <v/>
          </cell>
          <cell r="AG8879" t="str">
            <v/>
          </cell>
          <cell r="AH8879" t="str">
            <v/>
          </cell>
          <cell r="AI8879" t="str">
            <v/>
          </cell>
        </row>
        <row r="8880">
          <cell r="F8880" t="str">
            <v/>
          </cell>
          <cell r="AD8880" t="str">
            <v/>
          </cell>
          <cell r="AE8880" t="str">
            <v/>
          </cell>
          <cell r="AF8880" t="str">
            <v/>
          </cell>
          <cell r="AG8880" t="str">
            <v/>
          </cell>
          <cell r="AH8880" t="str">
            <v/>
          </cell>
          <cell r="AI8880" t="str">
            <v/>
          </cell>
        </row>
        <row r="8881">
          <cell r="F8881" t="str">
            <v/>
          </cell>
          <cell r="AD8881" t="str">
            <v/>
          </cell>
          <cell r="AE8881" t="str">
            <v/>
          </cell>
          <cell r="AF8881" t="str">
            <v/>
          </cell>
          <cell r="AG8881" t="str">
            <v/>
          </cell>
          <cell r="AH8881" t="str">
            <v/>
          </cell>
          <cell r="AI8881" t="str">
            <v/>
          </cell>
        </row>
        <row r="8882">
          <cell r="F8882" t="str">
            <v/>
          </cell>
          <cell r="AD8882" t="str">
            <v/>
          </cell>
          <cell r="AE8882" t="str">
            <v/>
          </cell>
          <cell r="AF8882" t="str">
            <v/>
          </cell>
          <cell r="AG8882" t="str">
            <v/>
          </cell>
          <cell r="AH8882" t="str">
            <v/>
          </cell>
          <cell r="AI8882" t="str">
            <v/>
          </cell>
        </row>
        <row r="8883">
          <cell r="F8883" t="str">
            <v/>
          </cell>
          <cell r="AD8883" t="str">
            <v/>
          </cell>
          <cell r="AE8883" t="str">
            <v/>
          </cell>
          <cell r="AF8883" t="str">
            <v/>
          </cell>
          <cell r="AG8883" t="str">
            <v/>
          </cell>
          <cell r="AH8883" t="str">
            <v/>
          </cell>
          <cell r="AI8883" t="str">
            <v/>
          </cell>
        </row>
        <row r="8884">
          <cell r="F8884" t="str">
            <v/>
          </cell>
          <cell r="AD8884" t="str">
            <v/>
          </cell>
          <cell r="AE8884" t="str">
            <v/>
          </cell>
          <cell r="AF8884" t="str">
            <v/>
          </cell>
          <cell r="AG8884" t="str">
            <v/>
          </cell>
          <cell r="AH8884" t="str">
            <v/>
          </cell>
          <cell r="AI8884" t="str">
            <v/>
          </cell>
        </row>
        <row r="8885">
          <cell r="F8885" t="str">
            <v/>
          </cell>
          <cell r="AD8885" t="str">
            <v/>
          </cell>
          <cell r="AE8885" t="str">
            <v/>
          </cell>
          <cell r="AF8885" t="str">
            <v/>
          </cell>
          <cell r="AG8885" t="str">
            <v/>
          </cell>
          <cell r="AH8885" t="str">
            <v/>
          </cell>
          <cell r="AI8885" t="str">
            <v/>
          </cell>
        </row>
        <row r="8886">
          <cell r="F8886" t="str">
            <v/>
          </cell>
          <cell r="AD8886" t="str">
            <v/>
          </cell>
          <cell r="AE8886" t="str">
            <v/>
          </cell>
          <cell r="AF8886" t="str">
            <v/>
          </cell>
          <cell r="AG8886" t="str">
            <v/>
          </cell>
          <cell r="AH8886" t="str">
            <v/>
          </cell>
          <cell r="AI8886" t="str">
            <v/>
          </cell>
        </row>
        <row r="8887">
          <cell r="F8887" t="str">
            <v/>
          </cell>
          <cell r="AD8887" t="str">
            <v/>
          </cell>
          <cell r="AE8887" t="str">
            <v/>
          </cell>
          <cell r="AF8887" t="str">
            <v/>
          </cell>
          <cell r="AG8887" t="str">
            <v/>
          </cell>
          <cell r="AH8887" t="str">
            <v/>
          </cell>
          <cell r="AI8887" t="str">
            <v/>
          </cell>
        </row>
        <row r="8888">
          <cell r="F8888" t="str">
            <v/>
          </cell>
          <cell r="AD8888" t="str">
            <v/>
          </cell>
          <cell r="AE8888" t="str">
            <v/>
          </cell>
          <cell r="AF8888" t="str">
            <v/>
          </cell>
          <cell r="AG8888" t="str">
            <v/>
          </cell>
          <cell r="AH8888" t="str">
            <v/>
          </cell>
          <cell r="AI8888" t="str">
            <v/>
          </cell>
        </row>
        <row r="8889">
          <cell r="F8889" t="str">
            <v/>
          </cell>
          <cell r="AD8889" t="str">
            <v/>
          </cell>
          <cell r="AE8889" t="str">
            <v/>
          </cell>
          <cell r="AF8889" t="str">
            <v/>
          </cell>
          <cell r="AG8889" t="str">
            <v/>
          </cell>
          <cell r="AH8889" t="str">
            <v/>
          </cell>
          <cell r="AI8889" t="str">
            <v/>
          </cell>
        </row>
        <row r="8890">
          <cell r="F8890" t="str">
            <v/>
          </cell>
          <cell r="AD8890" t="str">
            <v/>
          </cell>
          <cell r="AE8890" t="str">
            <v/>
          </cell>
          <cell r="AF8890" t="str">
            <v/>
          </cell>
          <cell r="AG8890" t="str">
            <v/>
          </cell>
          <cell r="AH8890" t="str">
            <v/>
          </cell>
          <cell r="AI8890" t="str">
            <v/>
          </cell>
        </row>
        <row r="8891">
          <cell r="F8891" t="str">
            <v/>
          </cell>
          <cell r="AD8891" t="str">
            <v/>
          </cell>
          <cell r="AE8891" t="str">
            <v/>
          </cell>
          <cell r="AF8891" t="str">
            <v/>
          </cell>
          <cell r="AG8891" t="str">
            <v/>
          </cell>
          <cell r="AH8891" t="str">
            <v/>
          </cell>
          <cell r="AI8891" t="str">
            <v/>
          </cell>
        </row>
        <row r="8892">
          <cell r="F8892" t="str">
            <v/>
          </cell>
          <cell r="AD8892" t="str">
            <v/>
          </cell>
          <cell r="AE8892" t="str">
            <v/>
          </cell>
          <cell r="AF8892" t="str">
            <v/>
          </cell>
          <cell r="AG8892" t="str">
            <v/>
          </cell>
          <cell r="AH8892" t="str">
            <v/>
          </cell>
          <cell r="AI8892" t="str">
            <v/>
          </cell>
        </row>
        <row r="8893">
          <cell r="F8893" t="str">
            <v/>
          </cell>
          <cell r="AD8893" t="str">
            <v/>
          </cell>
          <cell r="AE8893" t="str">
            <v/>
          </cell>
          <cell r="AF8893" t="str">
            <v/>
          </cell>
          <cell r="AG8893" t="str">
            <v/>
          </cell>
          <cell r="AH8893" t="str">
            <v/>
          </cell>
          <cell r="AI8893" t="str">
            <v/>
          </cell>
        </row>
        <row r="8894">
          <cell r="F8894" t="str">
            <v/>
          </cell>
          <cell r="AD8894" t="str">
            <v/>
          </cell>
          <cell r="AE8894" t="str">
            <v/>
          </cell>
          <cell r="AF8894" t="str">
            <v/>
          </cell>
          <cell r="AG8894" t="str">
            <v/>
          </cell>
          <cell r="AH8894" t="str">
            <v/>
          </cell>
          <cell r="AI8894" t="str">
            <v/>
          </cell>
        </row>
        <row r="8895">
          <cell r="F8895" t="str">
            <v/>
          </cell>
          <cell r="AD8895" t="str">
            <v/>
          </cell>
          <cell r="AE8895" t="str">
            <v/>
          </cell>
          <cell r="AF8895" t="str">
            <v/>
          </cell>
          <cell r="AG8895" t="str">
            <v/>
          </cell>
          <cell r="AH8895" t="str">
            <v/>
          </cell>
          <cell r="AI8895" t="str">
            <v/>
          </cell>
        </row>
        <row r="8896">
          <cell r="F8896" t="str">
            <v/>
          </cell>
          <cell r="AD8896" t="str">
            <v/>
          </cell>
          <cell r="AE8896" t="str">
            <v/>
          </cell>
          <cell r="AF8896" t="str">
            <v/>
          </cell>
          <cell r="AG8896" t="str">
            <v/>
          </cell>
          <cell r="AH8896" t="str">
            <v/>
          </cell>
          <cell r="AI8896" t="str">
            <v/>
          </cell>
        </row>
        <row r="8897">
          <cell r="F8897" t="str">
            <v/>
          </cell>
          <cell r="AD8897" t="str">
            <v/>
          </cell>
          <cell r="AE8897" t="str">
            <v/>
          </cell>
          <cell r="AF8897" t="str">
            <v/>
          </cell>
          <cell r="AG8897" t="str">
            <v/>
          </cell>
          <cell r="AH8897" t="str">
            <v/>
          </cell>
          <cell r="AI8897" t="str">
            <v/>
          </cell>
        </row>
        <row r="8898">
          <cell r="F8898" t="str">
            <v/>
          </cell>
          <cell r="AD8898" t="str">
            <v/>
          </cell>
          <cell r="AE8898" t="str">
            <v/>
          </cell>
          <cell r="AF8898" t="str">
            <v/>
          </cell>
          <cell r="AG8898" t="str">
            <v/>
          </cell>
          <cell r="AH8898" t="str">
            <v/>
          </cell>
          <cell r="AI8898" t="str">
            <v/>
          </cell>
        </row>
        <row r="8899">
          <cell r="F8899" t="str">
            <v/>
          </cell>
          <cell r="AD8899" t="str">
            <v/>
          </cell>
          <cell r="AE8899" t="str">
            <v/>
          </cell>
          <cell r="AF8899" t="str">
            <v/>
          </cell>
          <cell r="AG8899" t="str">
            <v/>
          </cell>
          <cell r="AH8899" t="str">
            <v/>
          </cell>
          <cell r="AI8899" t="str">
            <v/>
          </cell>
        </row>
        <row r="8900">
          <cell r="F8900" t="str">
            <v/>
          </cell>
          <cell r="AD8900" t="str">
            <v/>
          </cell>
          <cell r="AE8900" t="str">
            <v/>
          </cell>
          <cell r="AF8900" t="str">
            <v/>
          </cell>
          <cell r="AG8900" t="str">
            <v/>
          </cell>
          <cell r="AH8900" t="str">
            <v/>
          </cell>
          <cell r="AI8900" t="str">
            <v/>
          </cell>
        </row>
        <row r="8901">
          <cell r="F8901" t="str">
            <v/>
          </cell>
          <cell r="AD8901" t="str">
            <v/>
          </cell>
          <cell r="AE8901" t="str">
            <v/>
          </cell>
          <cell r="AF8901" t="str">
            <v/>
          </cell>
          <cell r="AG8901" t="str">
            <v/>
          </cell>
          <cell r="AH8901" t="str">
            <v/>
          </cell>
          <cell r="AI8901" t="str">
            <v/>
          </cell>
        </row>
        <row r="8902">
          <cell r="F8902" t="str">
            <v/>
          </cell>
          <cell r="AD8902" t="str">
            <v/>
          </cell>
          <cell r="AE8902" t="str">
            <v/>
          </cell>
          <cell r="AF8902" t="str">
            <v/>
          </cell>
          <cell r="AG8902" t="str">
            <v/>
          </cell>
          <cell r="AH8902" t="str">
            <v/>
          </cell>
          <cell r="AI8902" t="str">
            <v/>
          </cell>
        </row>
        <row r="8903">
          <cell r="F8903" t="str">
            <v/>
          </cell>
          <cell r="AD8903" t="str">
            <v/>
          </cell>
          <cell r="AE8903" t="str">
            <v/>
          </cell>
          <cell r="AF8903" t="str">
            <v/>
          </cell>
          <cell r="AG8903" t="str">
            <v/>
          </cell>
          <cell r="AH8903" t="str">
            <v/>
          </cell>
          <cell r="AI8903" t="str">
            <v/>
          </cell>
        </row>
        <row r="8904">
          <cell r="F8904" t="str">
            <v/>
          </cell>
          <cell r="AD8904" t="str">
            <v/>
          </cell>
          <cell r="AE8904" t="str">
            <v/>
          </cell>
          <cell r="AF8904" t="str">
            <v/>
          </cell>
          <cell r="AG8904" t="str">
            <v/>
          </cell>
          <cell r="AH8904" t="str">
            <v/>
          </cell>
          <cell r="AI8904" t="str">
            <v/>
          </cell>
        </row>
        <row r="8905">
          <cell r="F8905" t="str">
            <v/>
          </cell>
          <cell r="AD8905" t="str">
            <v/>
          </cell>
          <cell r="AE8905" t="str">
            <v/>
          </cell>
          <cell r="AF8905" t="str">
            <v/>
          </cell>
          <cell r="AG8905" t="str">
            <v/>
          </cell>
          <cell r="AH8905" t="str">
            <v/>
          </cell>
          <cell r="AI8905" t="str">
            <v/>
          </cell>
        </row>
        <row r="8906">
          <cell r="F8906" t="str">
            <v/>
          </cell>
          <cell r="AD8906" t="str">
            <v/>
          </cell>
          <cell r="AE8906" t="str">
            <v/>
          </cell>
          <cell r="AF8906" t="str">
            <v/>
          </cell>
          <cell r="AG8906" t="str">
            <v/>
          </cell>
          <cell r="AH8906" t="str">
            <v/>
          </cell>
          <cell r="AI8906" t="str">
            <v/>
          </cell>
        </row>
        <row r="8907">
          <cell r="F8907" t="str">
            <v/>
          </cell>
          <cell r="AD8907" t="str">
            <v/>
          </cell>
          <cell r="AE8907" t="str">
            <v/>
          </cell>
          <cell r="AF8907" t="str">
            <v/>
          </cell>
          <cell r="AG8907" t="str">
            <v/>
          </cell>
          <cell r="AH8907" t="str">
            <v/>
          </cell>
          <cell r="AI8907" t="str">
            <v/>
          </cell>
        </row>
        <row r="8908">
          <cell r="F8908" t="str">
            <v/>
          </cell>
          <cell r="AD8908" t="str">
            <v/>
          </cell>
          <cell r="AE8908" t="str">
            <v/>
          </cell>
          <cell r="AF8908" t="str">
            <v/>
          </cell>
          <cell r="AG8908" t="str">
            <v/>
          </cell>
          <cell r="AH8908" t="str">
            <v/>
          </cell>
          <cell r="AI8908" t="str">
            <v/>
          </cell>
        </row>
        <row r="8909">
          <cell r="F8909" t="str">
            <v/>
          </cell>
          <cell r="AD8909" t="str">
            <v/>
          </cell>
          <cell r="AE8909" t="str">
            <v/>
          </cell>
          <cell r="AF8909" t="str">
            <v/>
          </cell>
          <cell r="AG8909" t="str">
            <v/>
          </cell>
          <cell r="AH8909" t="str">
            <v/>
          </cell>
          <cell r="AI8909" t="str">
            <v/>
          </cell>
        </row>
        <row r="8910">
          <cell r="F8910" t="str">
            <v/>
          </cell>
          <cell r="AD8910" t="str">
            <v/>
          </cell>
          <cell r="AE8910" t="str">
            <v/>
          </cell>
          <cell r="AF8910" t="str">
            <v/>
          </cell>
          <cell r="AG8910" t="str">
            <v/>
          </cell>
          <cell r="AH8910" t="str">
            <v/>
          </cell>
          <cell r="AI8910" t="str">
            <v/>
          </cell>
        </row>
        <row r="8911">
          <cell r="F8911" t="str">
            <v/>
          </cell>
          <cell r="AD8911" t="str">
            <v/>
          </cell>
          <cell r="AE8911" t="str">
            <v/>
          </cell>
          <cell r="AF8911" t="str">
            <v/>
          </cell>
          <cell r="AG8911" t="str">
            <v/>
          </cell>
          <cell r="AH8911" t="str">
            <v/>
          </cell>
          <cell r="AI8911" t="str">
            <v/>
          </cell>
        </row>
        <row r="8912">
          <cell r="F8912" t="str">
            <v/>
          </cell>
          <cell r="AD8912" t="str">
            <v/>
          </cell>
          <cell r="AE8912" t="str">
            <v/>
          </cell>
          <cell r="AF8912" t="str">
            <v/>
          </cell>
          <cell r="AG8912" t="str">
            <v/>
          </cell>
          <cell r="AH8912" t="str">
            <v/>
          </cell>
          <cell r="AI8912" t="str">
            <v/>
          </cell>
        </row>
        <row r="8913">
          <cell r="F8913" t="str">
            <v/>
          </cell>
          <cell r="AD8913" t="str">
            <v/>
          </cell>
          <cell r="AE8913" t="str">
            <v/>
          </cell>
          <cell r="AF8913" t="str">
            <v/>
          </cell>
          <cell r="AG8913" t="str">
            <v/>
          </cell>
          <cell r="AH8913" t="str">
            <v/>
          </cell>
          <cell r="AI8913" t="str">
            <v/>
          </cell>
        </row>
        <row r="8914">
          <cell r="F8914" t="str">
            <v/>
          </cell>
          <cell r="AD8914" t="str">
            <v/>
          </cell>
          <cell r="AE8914" t="str">
            <v/>
          </cell>
          <cell r="AF8914" t="str">
            <v/>
          </cell>
          <cell r="AG8914" t="str">
            <v/>
          </cell>
          <cell r="AH8914" t="str">
            <v/>
          </cell>
          <cell r="AI8914" t="str">
            <v/>
          </cell>
        </row>
        <row r="8915">
          <cell r="F8915" t="str">
            <v/>
          </cell>
          <cell r="AD8915" t="str">
            <v/>
          </cell>
          <cell r="AE8915" t="str">
            <v/>
          </cell>
          <cell r="AF8915" t="str">
            <v/>
          </cell>
          <cell r="AG8915" t="str">
            <v/>
          </cell>
          <cell r="AH8915" t="str">
            <v/>
          </cell>
          <cell r="AI8915" t="str">
            <v/>
          </cell>
        </row>
        <row r="8916">
          <cell r="F8916" t="str">
            <v/>
          </cell>
          <cell r="AD8916" t="str">
            <v/>
          </cell>
          <cell r="AE8916" t="str">
            <v/>
          </cell>
          <cell r="AF8916" t="str">
            <v/>
          </cell>
          <cell r="AG8916" t="str">
            <v/>
          </cell>
          <cell r="AH8916" t="str">
            <v/>
          </cell>
          <cell r="AI8916" t="str">
            <v/>
          </cell>
        </row>
        <row r="8917">
          <cell r="F8917" t="str">
            <v/>
          </cell>
          <cell r="AD8917" t="str">
            <v/>
          </cell>
          <cell r="AE8917" t="str">
            <v/>
          </cell>
          <cell r="AF8917" t="str">
            <v/>
          </cell>
          <cell r="AG8917" t="str">
            <v/>
          </cell>
          <cell r="AH8917" t="str">
            <v/>
          </cell>
          <cell r="AI8917" t="str">
            <v/>
          </cell>
        </row>
        <row r="8918">
          <cell r="F8918" t="str">
            <v/>
          </cell>
          <cell r="AD8918" t="str">
            <v/>
          </cell>
          <cell r="AE8918" t="str">
            <v/>
          </cell>
          <cell r="AF8918" t="str">
            <v/>
          </cell>
          <cell r="AG8918" t="str">
            <v/>
          </cell>
          <cell r="AH8918" t="str">
            <v/>
          </cell>
          <cell r="AI8918" t="str">
            <v/>
          </cell>
        </row>
        <row r="8919">
          <cell r="F8919" t="str">
            <v/>
          </cell>
          <cell r="AD8919" t="str">
            <v/>
          </cell>
          <cell r="AE8919" t="str">
            <v/>
          </cell>
          <cell r="AF8919" t="str">
            <v/>
          </cell>
          <cell r="AG8919" t="str">
            <v/>
          </cell>
          <cell r="AH8919" t="str">
            <v/>
          </cell>
          <cell r="AI8919" t="str">
            <v/>
          </cell>
        </row>
        <row r="8920">
          <cell r="F8920" t="str">
            <v/>
          </cell>
          <cell r="AD8920" t="str">
            <v/>
          </cell>
          <cell r="AE8920" t="str">
            <v/>
          </cell>
          <cell r="AF8920" t="str">
            <v/>
          </cell>
          <cell r="AG8920" t="str">
            <v/>
          </cell>
          <cell r="AH8920" t="str">
            <v/>
          </cell>
          <cell r="AI8920" t="str">
            <v/>
          </cell>
        </row>
        <row r="8921">
          <cell r="F8921" t="str">
            <v/>
          </cell>
          <cell r="AD8921" t="str">
            <v/>
          </cell>
          <cell r="AE8921" t="str">
            <v/>
          </cell>
          <cell r="AF8921" t="str">
            <v/>
          </cell>
          <cell r="AG8921" t="str">
            <v/>
          </cell>
          <cell r="AH8921" t="str">
            <v/>
          </cell>
          <cell r="AI8921" t="str">
            <v/>
          </cell>
        </row>
        <row r="8922">
          <cell r="F8922" t="str">
            <v/>
          </cell>
          <cell r="AD8922" t="str">
            <v/>
          </cell>
          <cell r="AE8922" t="str">
            <v/>
          </cell>
          <cell r="AF8922" t="str">
            <v/>
          </cell>
          <cell r="AG8922" t="str">
            <v/>
          </cell>
          <cell r="AH8922" t="str">
            <v/>
          </cell>
          <cell r="AI8922" t="str">
            <v/>
          </cell>
        </row>
        <row r="8923">
          <cell r="F8923" t="str">
            <v/>
          </cell>
          <cell r="AD8923" t="str">
            <v/>
          </cell>
          <cell r="AE8923" t="str">
            <v/>
          </cell>
          <cell r="AF8923" t="str">
            <v/>
          </cell>
          <cell r="AG8923" t="str">
            <v/>
          </cell>
          <cell r="AH8923" t="str">
            <v/>
          </cell>
          <cell r="AI8923" t="str">
            <v/>
          </cell>
        </row>
        <row r="8924">
          <cell r="F8924" t="str">
            <v/>
          </cell>
          <cell r="AD8924" t="str">
            <v/>
          </cell>
          <cell r="AE8924" t="str">
            <v/>
          </cell>
          <cell r="AF8924" t="str">
            <v/>
          </cell>
          <cell r="AG8924" t="str">
            <v/>
          </cell>
          <cell r="AH8924" t="str">
            <v/>
          </cell>
          <cell r="AI8924" t="str">
            <v/>
          </cell>
        </row>
        <row r="8925">
          <cell r="F8925" t="str">
            <v/>
          </cell>
          <cell r="AD8925" t="str">
            <v/>
          </cell>
          <cell r="AE8925" t="str">
            <v/>
          </cell>
          <cell r="AF8925" t="str">
            <v/>
          </cell>
          <cell r="AG8925" t="str">
            <v/>
          </cell>
          <cell r="AH8925" t="str">
            <v/>
          </cell>
          <cell r="AI8925" t="str">
            <v/>
          </cell>
        </row>
        <row r="8926">
          <cell r="F8926" t="str">
            <v/>
          </cell>
          <cell r="AD8926" t="str">
            <v/>
          </cell>
          <cell r="AE8926" t="str">
            <v/>
          </cell>
          <cell r="AF8926" t="str">
            <v/>
          </cell>
          <cell r="AG8926" t="str">
            <v/>
          </cell>
          <cell r="AH8926" t="str">
            <v/>
          </cell>
          <cell r="AI8926" t="str">
            <v/>
          </cell>
        </row>
        <row r="8927">
          <cell r="F8927" t="str">
            <v/>
          </cell>
          <cell r="AD8927" t="str">
            <v/>
          </cell>
          <cell r="AE8927" t="str">
            <v/>
          </cell>
          <cell r="AF8927" t="str">
            <v/>
          </cell>
          <cell r="AG8927" t="str">
            <v/>
          </cell>
          <cell r="AH8927" t="str">
            <v/>
          </cell>
          <cell r="AI8927" t="str">
            <v/>
          </cell>
        </row>
        <row r="8928">
          <cell r="F8928" t="str">
            <v/>
          </cell>
          <cell r="AD8928" t="str">
            <v/>
          </cell>
          <cell r="AE8928" t="str">
            <v/>
          </cell>
          <cell r="AF8928" t="str">
            <v/>
          </cell>
          <cell r="AG8928" t="str">
            <v/>
          </cell>
          <cell r="AH8928" t="str">
            <v/>
          </cell>
          <cell r="AI8928" t="str">
            <v/>
          </cell>
        </row>
        <row r="8929">
          <cell r="F8929" t="str">
            <v/>
          </cell>
          <cell r="AD8929" t="str">
            <v/>
          </cell>
          <cell r="AE8929" t="str">
            <v/>
          </cell>
          <cell r="AF8929" t="str">
            <v/>
          </cell>
          <cell r="AG8929" t="str">
            <v/>
          </cell>
          <cell r="AH8929" t="str">
            <v/>
          </cell>
          <cell r="AI8929" t="str">
            <v/>
          </cell>
        </row>
        <row r="8930">
          <cell r="F8930" t="str">
            <v/>
          </cell>
          <cell r="AD8930" t="str">
            <v/>
          </cell>
          <cell r="AE8930" t="str">
            <v/>
          </cell>
          <cell r="AF8930" t="str">
            <v/>
          </cell>
          <cell r="AG8930" t="str">
            <v/>
          </cell>
          <cell r="AH8930" t="str">
            <v/>
          </cell>
          <cell r="AI8930" t="str">
            <v/>
          </cell>
        </row>
        <row r="8931">
          <cell r="F8931" t="str">
            <v/>
          </cell>
          <cell r="AD8931" t="str">
            <v/>
          </cell>
          <cell r="AE8931" t="str">
            <v/>
          </cell>
          <cell r="AF8931" t="str">
            <v/>
          </cell>
          <cell r="AG8931" t="str">
            <v/>
          </cell>
          <cell r="AH8931" t="str">
            <v/>
          </cell>
          <cell r="AI8931" t="str">
            <v/>
          </cell>
        </row>
        <row r="8932">
          <cell r="F8932" t="str">
            <v/>
          </cell>
          <cell r="AD8932" t="str">
            <v/>
          </cell>
          <cell r="AE8932" t="str">
            <v/>
          </cell>
          <cell r="AF8932" t="str">
            <v/>
          </cell>
          <cell r="AG8932" t="str">
            <v/>
          </cell>
          <cell r="AH8932" t="str">
            <v/>
          </cell>
          <cell r="AI8932" t="str">
            <v/>
          </cell>
        </row>
        <row r="8933">
          <cell r="F8933" t="str">
            <v/>
          </cell>
          <cell r="AD8933" t="str">
            <v/>
          </cell>
          <cell r="AE8933" t="str">
            <v/>
          </cell>
          <cell r="AF8933" t="str">
            <v/>
          </cell>
          <cell r="AG8933" t="str">
            <v/>
          </cell>
          <cell r="AH8933" t="str">
            <v/>
          </cell>
          <cell r="AI8933" t="str">
            <v/>
          </cell>
        </row>
        <row r="8934">
          <cell r="F8934" t="str">
            <v/>
          </cell>
          <cell r="AD8934" t="str">
            <v/>
          </cell>
          <cell r="AE8934" t="str">
            <v/>
          </cell>
          <cell r="AF8934" t="str">
            <v/>
          </cell>
          <cell r="AG8934" t="str">
            <v/>
          </cell>
          <cell r="AH8934" t="str">
            <v/>
          </cell>
          <cell r="AI8934" t="str">
            <v/>
          </cell>
        </row>
        <row r="8935">
          <cell r="F8935" t="str">
            <v/>
          </cell>
          <cell r="AD8935" t="str">
            <v/>
          </cell>
          <cell r="AE8935" t="str">
            <v/>
          </cell>
          <cell r="AF8935" t="str">
            <v/>
          </cell>
          <cell r="AG8935" t="str">
            <v/>
          </cell>
          <cell r="AH8935" t="str">
            <v/>
          </cell>
          <cell r="AI8935" t="str">
            <v/>
          </cell>
        </row>
        <row r="8936">
          <cell r="F8936" t="str">
            <v/>
          </cell>
          <cell r="AD8936" t="str">
            <v/>
          </cell>
          <cell r="AE8936" t="str">
            <v/>
          </cell>
          <cell r="AF8936" t="str">
            <v/>
          </cell>
          <cell r="AG8936" t="str">
            <v/>
          </cell>
          <cell r="AH8936" t="str">
            <v/>
          </cell>
          <cell r="AI8936" t="str">
            <v/>
          </cell>
        </row>
        <row r="8937">
          <cell r="F8937" t="str">
            <v/>
          </cell>
          <cell r="AD8937" t="str">
            <v/>
          </cell>
          <cell r="AE8937" t="str">
            <v/>
          </cell>
          <cell r="AF8937" t="str">
            <v/>
          </cell>
          <cell r="AG8937" t="str">
            <v/>
          </cell>
          <cell r="AH8937" t="str">
            <v/>
          </cell>
          <cell r="AI8937" t="str">
            <v/>
          </cell>
        </row>
        <row r="8938">
          <cell r="F8938" t="str">
            <v/>
          </cell>
          <cell r="AD8938" t="str">
            <v/>
          </cell>
          <cell r="AE8938" t="str">
            <v/>
          </cell>
          <cell r="AF8938" t="str">
            <v/>
          </cell>
          <cell r="AG8938" t="str">
            <v/>
          </cell>
          <cell r="AH8938" t="str">
            <v/>
          </cell>
          <cell r="AI8938" t="str">
            <v/>
          </cell>
        </row>
        <row r="8939">
          <cell r="F8939" t="str">
            <v/>
          </cell>
          <cell r="AD8939" t="str">
            <v/>
          </cell>
          <cell r="AE8939" t="str">
            <v/>
          </cell>
          <cell r="AF8939" t="str">
            <v/>
          </cell>
          <cell r="AG8939" t="str">
            <v/>
          </cell>
          <cell r="AH8939" t="str">
            <v/>
          </cell>
          <cell r="AI8939" t="str">
            <v/>
          </cell>
        </row>
        <row r="8940">
          <cell r="F8940" t="str">
            <v/>
          </cell>
          <cell r="AD8940" t="str">
            <v/>
          </cell>
          <cell r="AE8940" t="str">
            <v/>
          </cell>
          <cell r="AF8940" t="str">
            <v/>
          </cell>
          <cell r="AG8940" t="str">
            <v/>
          </cell>
          <cell r="AH8940" t="str">
            <v/>
          </cell>
          <cell r="AI8940" t="str">
            <v/>
          </cell>
        </row>
        <row r="8941">
          <cell r="F8941" t="str">
            <v/>
          </cell>
          <cell r="AD8941" t="str">
            <v/>
          </cell>
          <cell r="AE8941" t="str">
            <v/>
          </cell>
          <cell r="AF8941" t="str">
            <v/>
          </cell>
          <cell r="AG8941" t="str">
            <v/>
          </cell>
          <cell r="AH8941" t="str">
            <v/>
          </cell>
          <cell r="AI8941" t="str">
            <v/>
          </cell>
        </row>
        <row r="8942">
          <cell r="F8942" t="str">
            <v/>
          </cell>
          <cell r="AD8942" t="str">
            <v/>
          </cell>
          <cell r="AE8942" t="str">
            <v/>
          </cell>
          <cell r="AF8942" t="str">
            <v/>
          </cell>
          <cell r="AG8942" t="str">
            <v/>
          </cell>
          <cell r="AH8942" t="str">
            <v/>
          </cell>
          <cell r="AI8942" t="str">
            <v/>
          </cell>
        </row>
        <row r="8943">
          <cell r="F8943" t="str">
            <v/>
          </cell>
          <cell r="AD8943" t="str">
            <v/>
          </cell>
          <cell r="AE8943" t="str">
            <v/>
          </cell>
          <cell r="AF8943" t="str">
            <v/>
          </cell>
          <cell r="AG8943" t="str">
            <v/>
          </cell>
          <cell r="AH8943" t="str">
            <v/>
          </cell>
          <cell r="AI8943" t="str">
            <v/>
          </cell>
        </row>
        <row r="8944">
          <cell r="F8944" t="str">
            <v/>
          </cell>
          <cell r="AD8944" t="str">
            <v/>
          </cell>
          <cell r="AE8944" t="str">
            <v/>
          </cell>
          <cell r="AF8944" t="str">
            <v/>
          </cell>
          <cell r="AG8944" t="str">
            <v/>
          </cell>
          <cell r="AH8944" t="str">
            <v/>
          </cell>
          <cell r="AI8944" t="str">
            <v/>
          </cell>
        </row>
        <row r="8945">
          <cell r="F8945" t="str">
            <v/>
          </cell>
          <cell r="AD8945" t="str">
            <v/>
          </cell>
          <cell r="AE8945" t="str">
            <v/>
          </cell>
          <cell r="AF8945" t="str">
            <v/>
          </cell>
          <cell r="AG8945" t="str">
            <v/>
          </cell>
          <cell r="AH8945" t="str">
            <v/>
          </cell>
          <cell r="AI8945" t="str">
            <v/>
          </cell>
        </row>
        <row r="8946">
          <cell r="F8946" t="str">
            <v/>
          </cell>
          <cell r="AD8946" t="str">
            <v/>
          </cell>
          <cell r="AE8946" t="str">
            <v/>
          </cell>
          <cell r="AF8946" t="str">
            <v/>
          </cell>
          <cell r="AG8946" t="str">
            <v/>
          </cell>
          <cell r="AH8946" t="str">
            <v/>
          </cell>
          <cell r="AI8946" t="str">
            <v/>
          </cell>
        </row>
        <row r="8947">
          <cell r="F8947" t="str">
            <v/>
          </cell>
          <cell r="AD8947" t="str">
            <v/>
          </cell>
          <cell r="AE8947" t="str">
            <v/>
          </cell>
          <cell r="AF8947" t="str">
            <v/>
          </cell>
          <cell r="AG8947" t="str">
            <v/>
          </cell>
          <cell r="AH8947" t="str">
            <v/>
          </cell>
          <cell r="AI8947" t="str">
            <v/>
          </cell>
        </row>
        <row r="8948">
          <cell r="F8948" t="str">
            <v/>
          </cell>
          <cell r="AD8948" t="str">
            <v/>
          </cell>
          <cell r="AE8948" t="str">
            <v/>
          </cell>
          <cell r="AF8948" t="str">
            <v/>
          </cell>
          <cell r="AG8948" t="str">
            <v/>
          </cell>
          <cell r="AH8948" t="str">
            <v/>
          </cell>
          <cell r="AI8948" t="str">
            <v/>
          </cell>
        </row>
        <row r="8949">
          <cell r="F8949" t="str">
            <v/>
          </cell>
          <cell r="AD8949" t="str">
            <v/>
          </cell>
          <cell r="AE8949" t="str">
            <v/>
          </cell>
          <cell r="AF8949" t="str">
            <v/>
          </cell>
          <cell r="AG8949" t="str">
            <v/>
          </cell>
          <cell r="AH8949" t="str">
            <v/>
          </cell>
          <cell r="AI8949" t="str">
            <v/>
          </cell>
        </row>
        <row r="8950">
          <cell r="F8950" t="str">
            <v/>
          </cell>
          <cell r="AD8950" t="str">
            <v/>
          </cell>
          <cell r="AE8950" t="str">
            <v/>
          </cell>
          <cell r="AF8950" t="str">
            <v/>
          </cell>
          <cell r="AG8950" t="str">
            <v/>
          </cell>
          <cell r="AH8950" t="str">
            <v/>
          </cell>
          <cell r="AI8950" t="str">
            <v/>
          </cell>
        </row>
        <row r="8951">
          <cell r="F8951" t="str">
            <v/>
          </cell>
          <cell r="AD8951" t="str">
            <v/>
          </cell>
          <cell r="AE8951" t="str">
            <v/>
          </cell>
          <cell r="AF8951" t="str">
            <v/>
          </cell>
          <cell r="AG8951" t="str">
            <v/>
          </cell>
          <cell r="AH8951" t="str">
            <v/>
          </cell>
          <cell r="AI8951" t="str">
            <v/>
          </cell>
        </row>
        <row r="8952">
          <cell r="F8952" t="str">
            <v/>
          </cell>
          <cell r="AD8952" t="str">
            <v/>
          </cell>
          <cell r="AE8952" t="str">
            <v/>
          </cell>
          <cell r="AF8952" t="str">
            <v/>
          </cell>
          <cell r="AG8952" t="str">
            <v/>
          </cell>
          <cell r="AH8952" t="str">
            <v/>
          </cell>
          <cell r="AI8952" t="str">
            <v/>
          </cell>
        </row>
        <row r="8953">
          <cell r="F8953" t="str">
            <v/>
          </cell>
          <cell r="AD8953" t="str">
            <v/>
          </cell>
          <cell r="AE8953" t="str">
            <v/>
          </cell>
          <cell r="AF8953" t="str">
            <v/>
          </cell>
          <cell r="AG8953" t="str">
            <v/>
          </cell>
          <cell r="AH8953" t="str">
            <v/>
          </cell>
          <cell r="AI8953" t="str">
            <v/>
          </cell>
        </row>
        <row r="8954">
          <cell r="F8954" t="str">
            <v/>
          </cell>
          <cell r="AD8954" t="str">
            <v/>
          </cell>
          <cell r="AE8954" t="str">
            <v/>
          </cell>
          <cell r="AF8954" t="str">
            <v/>
          </cell>
          <cell r="AG8954" t="str">
            <v/>
          </cell>
          <cell r="AH8954" t="str">
            <v/>
          </cell>
          <cell r="AI8954" t="str">
            <v/>
          </cell>
        </row>
        <row r="8955">
          <cell r="F8955" t="str">
            <v/>
          </cell>
          <cell r="AD8955" t="str">
            <v/>
          </cell>
          <cell r="AE8955" t="str">
            <v/>
          </cell>
          <cell r="AF8955" t="str">
            <v/>
          </cell>
          <cell r="AG8955" t="str">
            <v/>
          </cell>
          <cell r="AH8955" t="str">
            <v/>
          </cell>
          <cell r="AI8955" t="str">
            <v/>
          </cell>
        </row>
        <row r="8956">
          <cell r="F8956" t="str">
            <v/>
          </cell>
          <cell r="AD8956" t="str">
            <v/>
          </cell>
          <cell r="AE8956" t="str">
            <v/>
          </cell>
          <cell r="AF8956" t="str">
            <v/>
          </cell>
          <cell r="AG8956" t="str">
            <v/>
          </cell>
          <cell r="AH8956" t="str">
            <v/>
          </cell>
          <cell r="AI8956" t="str">
            <v/>
          </cell>
        </row>
        <row r="8957">
          <cell r="F8957" t="str">
            <v/>
          </cell>
          <cell r="AD8957" t="str">
            <v/>
          </cell>
          <cell r="AE8957" t="str">
            <v/>
          </cell>
          <cell r="AF8957" t="str">
            <v/>
          </cell>
          <cell r="AG8957" t="str">
            <v/>
          </cell>
          <cell r="AH8957" t="str">
            <v/>
          </cell>
          <cell r="AI8957" t="str">
            <v/>
          </cell>
        </row>
        <row r="8958">
          <cell r="F8958" t="str">
            <v/>
          </cell>
          <cell r="AD8958" t="str">
            <v/>
          </cell>
          <cell r="AE8958" t="str">
            <v/>
          </cell>
          <cell r="AF8958" t="str">
            <v/>
          </cell>
          <cell r="AG8958" t="str">
            <v/>
          </cell>
          <cell r="AH8958" t="str">
            <v/>
          </cell>
          <cell r="AI8958" t="str">
            <v/>
          </cell>
        </row>
        <row r="8959">
          <cell r="F8959" t="str">
            <v/>
          </cell>
          <cell r="AD8959" t="str">
            <v/>
          </cell>
          <cell r="AE8959" t="str">
            <v/>
          </cell>
          <cell r="AF8959" t="str">
            <v/>
          </cell>
          <cell r="AG8959" t="str">
            <v/>
          </cell>
          <cell r="AH8959" t="str">
            <v/>
          </cell>
          <cell r="AI8959" t="str">
            <v/>
          </cell>
        </row>
        <row r="8960">
          <cell r="F8960" t="str">
            <v/>
          </cell>
          <cell r="AD8960" t="str">
            <v/>
          </cell>
          <cell r="AE8960" t="str">
            <v/>
          </cell>
          <cell r="AF8960" t="str">
            <v/>
          </cell>
          <cell r="AG8960" t="str">
            <v/>
          </cell>
          <cell r="AH8960" t="str">
            <v/>
          </cell>
          <cell r="AI8960" t="str">
            <v/>
          </cell>
        </row>
        <row r="8961">
          <cell r="F8961" t="str">
            <v/>
          </cell>
          <cell r="AD8961" t="str">
            <v/>
          </cell>
          <cell r="AE8961" t="str">
            <v/>
          </cell>
          <cell r="AF8961" t="str">
            <v/>
          </cell>
          <cell r="AG8961" t="str">
            <v/>
          </cell>
          <cell r="AH8961" t="str">
            <v/>
          </cell>
          <cell r="AI8961" t="str">
            <v/>
          </cell>
        </row>
        <row r="8962">
          <cell r="F8962" t="str">
            <v/>
          </cell>
          <cell r="AD8962" t="str">
            <v/>
          </cell>
          <cell r="AE8962" t="str">
            <v/>
          </cell>
          <cell r="AF8962" t="str">
            <v/>
          </cell>
          <cell r="AG8962" t="str">
            <v/>
          </cell>
          <cell r="AH8962" t="str">
            <v/>
          </cell>
          <cell r="AI8962" t="str">
            <v/>
          </cell>
        </row>
        <row r="8963">
          <cell r="F8963" t="str">
            <v/>
          </cell>
          <cell r="AD8963" t="str">
            <v/>
          </cell>
          <cell r="AE8963" t="str">
            <v/>
          </cell>
          <cell r="AF8963" t="str">
            <v/>
          </cell>
          <cell r="AG8963" t="str">
            <v/>
          </cell>
          <cell r="AH8963" t="str">
            <v/>
          </cell>
          <cell r="AI8963" t="str">
            <v/>
          </cell>
        </row>
        <row r="8964">
          <cell r="F8964" t="str">
            <v/>
          </cell>
          <cell r="AD8964" t="str">
            <v/>
          </cell>
          <cell r="AE8964" t="str">
            <v/>
          </cell>
          <cell r="AF8964" t="str">
            <v/>
          </cell>
          <cell r="AG8964" t="str">
            <v/>
          </cell>
          <cell r="AH8964" t="str">
            <v/>
          </cell>
          <cell r="AI8964" t="str">
            <v/>
          </cell>
        </row>
        <row r="8965">
          <cell r="F8965" t="str">
            <v/>
          </cell>
          <cell r="AD8965" t="str">
            <v/>
          </cell>
          <cell r="AE8965" t="str">
            <v/>
          </cell>
          <cell r="AF8965" t="str">
            <v/>
          </cell>
          <cell r="AG8965" t="str">
            <v/>
          </cell>
          <cell r="AH8965" t="str">
            <v/>
          </cell>
          <cell r="AI8965" t="str">
            <v/>
          </cell>
        </row>
        <row r="8966">
          <cell r="F8966" t="str">
            <v/>
          </cell>
          <cell r="AD8966" t="str">
            <v/>
          </cell>
          <cell r="AE8966" t="str">
            <v/>
          </cell>
          <cell r="AF8966" t="str">
            <v/>
          </cell>
          <cell r="AG8966" t="str">
            <v/>
          </cell>
          <cell r="AH8966" t="str">
            <v/>
          </cell>
          <cell r="AI8966" t="str">
            <v/>
          </cell>
        </row>
        <row r="8967">
          <cell r="F8967" t="str">
            <v/>
          </cell>
          <cell r="AD8967" t="str">
            <v/>
          </cell>
          <cell r="AE8967" t="str">
            <v/>
          </cell>
          <cell r="AF8967" t="str">
            <v/>
          </cell>
          <cell r="AG8967" t="str">
            <v/>
          </cell>
          <cell r="AH8967" t="str">
            <v/>
          </cell>
          <cell r="AI8967" t="str">
            <v/>
          </cell>
        </row>
        <row r="8968">
          <cell r="F8968" t="str">
            <v/>
          </cell>
          <cell r="AD8968" t="str">
            <v/>
          </cell>
          <cell r="AE8968" t="str">
            <v/>
          </cell>
          <cell r="AF8968" t="str">
            <v/>
          </cell>
          <cell r="AG8968" t="str">
            <v/>
          </cell>
          <cell r="AH8968" t="str">
            <v/>
          </cell>
          <cell r="AI8968" t="str">
            <v/>
          </cell>
        </row>
        <row r="8969">
          <cell r="F8969" t="str">
            <v/>
          </cell>
          <cell r="AD8969" t="str">
            <v/>
          </cell>
          <cell r="AE8969" t="str">
            <v/>
          </cell>
          <cell r="AF8969" t="str">
            <v/>
          </cell>
          <cell r="AG8969" t="str">
            <v/>
          </cell>
          <cell r="AH8969" t="str">
            <v/>
          </cell>
          <cell r="AI8969" t="str">
            <v/>
          </cell>
        </row>
        <row r="8970">
          <cell r="F8970" t="str">
            <v/>
          </cell>
          <cell r="AD8970" t="str">
            <v/>
          </cell>
          <cell r="AE8970" t="str">
            <v/>
          </cell>
          <cell r="AF8970" t="str">
            <v/>
          </cell>
          <cell r="AG8970" t="str">
            <v/>
          </cell>
          <cell r="AH8970" t="str">
            <v/>
          </cell>
          <cell r="AI8970" t="str">
            <v/>
          </cell>
        </row>
        <row r="8971">
          <cell r="F8971" t="str">
            <v/>
          </cell>
          <cell r="AD8971" t="str">
            <v/>
          </cell>
          <cell r="AE8971" t="str">
            <v/>
          </cell>
          <cell r="AF8971" t="str">
            <v/>
          </cell>
          <cell r="AG8971" t="str">
            <v/>
          </cell>
          <cell r="AH8971" t="str">
            <v/>
          </cell>
          <cell r="AI8971" t="str">
            <v/>
          </cell>
        </row>
        <row r="8972">
          <cell r="F8972" t="str">
            <v/>
          </cell>
          <cell r="AD8972" t="str">
            <v/>
          </cell>
          <cell r="AE8972" t="str">
            <v/>
          </cell>
          <cell r="AF8972" t="str">
            <v/>
          </cell>
          <cell r="AG8972" t="str">
            <v/>
          </cell>
          <cell r="AH8972" t="str">
            <v/>
          </cell>
          <cell r="AI8972" t="str">
            <v/>
          </cell>
        </row>
        <row r="8973">
          <cell r="F8973" t="str">
            <v/>
          </cell>
          <cell r="AD8973" t="str">
            <v/>
          </cell>
          <cell r="AE8973" t="str">
            <v/>
          </cell>
          <cell r="AF8973" t="str">
            <v/>
          </cell>
          <cell r="AG8973" t="str">
            <v/>
          </cell>
          <cell r="AH8973" t="str">
            <v/>
          </cell>
          <cell r="AI8973" t="str">
            <v/>
          </cell>
        </row>
        <row r="8974">
          <cell r="F8974" t="str">
            <v/>
          </cell>
          <cell r="AD8974" t="str">
            <v/>
          </cell>
          <cell r="AE8974" t="str">
            <v/>
          </cell>
          <cell r="AF8974" t="str">
            <v/>
          </cell>
          <cell r="AG8974" t="str">
            <v/>
          </cell>
          <cell r="AH8974" t="str">
            <v/>
          </cell>
          <cell r="AI8974" t="str">
            <v/>
          </cell>
        </row>
        <row r="8975">
          <cell r="F8975" t="str">
            <v/>
          </cell>
          <cell r="AD8975" t="str">
            <v/>
          </cell>
          <cell r="AE8975" t="str">
            <v/>
          </cell>
          <cell r="AF8975" t="str">
            <v/>
          </cell>
          <cell r="AG8975" t="str">
            <v/>
          </cell>
          <cell r="AH8975" t="str">
            <v/>
          </cell>
          <cell r="AI8975" t="str">
            <v/>
          </cell>
        </row>
        <row r="8976">
          <cell r="F8976" t="str">
            <v/>
          </cell>
          <cell r="AD8976" t="str">
            <v/>
          </cell>
          <cell r="AE8976" t="str">
            <v/>
          </cell>
          <cell r="AF8976" t="str">
            <v/>
          </cell>
          <cell r="AG8976" t="str">
            <v/>
          </cell>
          <cell r="AH8976" t="str">
            <v/>
          </cell>
          <cell r="AI8976" t="str">
            <v/>
          </cell>
        </row>
        <row r="8977">
          <cell r="F8977" t="str">
            <v/>
          </cell>
          <cell r="AD8977" t="str">
            <v/>
          </cell>
          <cell r="AE8977" t="str">
            <v/>
          </cell>
          <cell r="AF8977" t="str">
            <v/>
          </cell>
          <cell r="AG8977" t="str">
            <v/>
          </cell>
          <cell r="AH8977" t="str">
            <v/>
          </cell>
          <cell r="AI8977" t="str">
            <v/>
          </cell>
        </row>
        <row r="8978">
          <cell r="F8978" t="str">
            <v/>
          </cell>
          <cell r="AD8978" t="str">
            <v/>
          </cell>
          <cell r="AE8978" t="str">
            <v/>
          </cell>
          <cell r="AF8978" t="str">
            <v/>
          </cell>
          <cell r="AG8978" t="str">
            <v/>
          </cell>
          <cell r="AH8978" t="str">
            <v/>
          </cell>
          <cell r="AI8978" t="str">
            <v/>
          </cell>
        </row>
        <row r="8979">
          <cell r="F8979" t="str">
            <v/>
          </cell>
          <cell r="AD8979" t="str">
            <v/>
          </cell>
          <cell r="AE8979" t="str">
            <v/>
          </cell>
          <cell r="AF8979" t="str">
            <v/>
          </cell>
          <cell r="AG8979" t="str">
            <v/>
          </cell>
          <cell r="AH8979" t="str">
            <v/>
          </cell>
          <cell r="AI8979" t="str">
            <v/>
          </cell>
        </row>
        <row r="8980">
          <cell r="F8980" t="str">
            <v/>
          </cell>
          <cell r="AD8980" t="str">
            <v/>
          </cell>
          <cell r="AE8980" t="str">
            <v/>
          </cell>
          <cell r="AF8980" t="str">
            <v/>
          </cell>
          <cell r="AG8980" t="str">
            <v/>
          </cell>
          <cell r="AH8980" t="str">
            <v/>
          </cell>
          <cell r="AI8980" t="str">
            <v/>
          </cell>
        </row>
        <row r="8981">
          <cell r="F8981" t="str">
            <v/>
          </cell>
          <cell r="AD8981" t="str">
            <v/>
          </cell>
          <cell r="AE8981" t="str">
            <v/>
          </cell>
          <cell r="AF8981" t="str">
            <v/>
          </cell>
          <cell r="AG8981" t="str">
            <v/>
          </cell>
          <cell r="AH8981" t="str">
            <v/>
          </cell>
          <cell r="AI8981" t="str">
            <v/>
          </cell>
        </row>
        <row r="8982">
          <cell r="F8982" t="str">
            <v/>
          </cell>
          <cell r="AD8982" t="str">
            <v/>
          </cell>
          <cell r="AE8982" t="str">
            <v/>
          </cell>
          <cell r="AF8982" t="str">
            <v/>
          </cell>
          <cell r="AG8982" t="str">
            <v/>
          </cell>
          <cell r="AH8982" t="str">
            <v/>
          </cell>
          <cell r="AI8982" t="str">
            <v/>
          </cell>
        </row>
        <row r="8983">
          <cell r="F8983" t="str">
            <v/>
          </cell>
          <cell r="AD8983" t="str">
            <v/>
          </cell>
          <cell r="AE8983" t="str">
            <v/>
          </cell>
          <cell r="AF8983" t="str">
            <v/>
          </cell>
          <cell r="AG8983" t="str">
            <v/>
          </cell>
          <cell r="AH8983" t="str">
            <v/>
          </cell>
          <cell r="AI8983" t="str">
            <v/>
          </cell>
        </row>
        <row r="8984">
          <cell r="F8984" t="str">
            <v/>
          </cell>
          <cell r="AD8984" t="str">
            <v/>
          </cell>
          <cell r="AE8984" t="str">
            <v/>
          </cell>
          <cell r="AF8984" t="str">
            <v/>
          </cell>
          <cell r="AG8984" t="str">
            <v/>
          </cell>
          <cell r="AH8984" t="str">
            <v/>
          </cell>
          <cell r="AI8984" t="str">
            <v/>
          </cell>
        </row>
        <row r="8985">
          <cell r="F8985" t="str">
            <v/>
          </cell>
          <cell r="AD8985" t="str">
            <v/>
          </cell>
          <cell r="AE8985" t="str">
            <v/>
          </cell>
          <cell r="AF8985" t="str">
            <v/>
          </cell>
          <cell r="AG8985" t="str">
            <v/>
          </cell>
          <cell r="AH8985" t="str">
            <v/>
          </cell>
          <cell r="AI8985" t="str">
            <v/>
          </cell>
        </row>
        <row r="8986">
          <cell r="F8986" t="str">
            <v/>
          </cell>
          <cell r="AD8986" t="str">
            <v/>
          </cell>
          <cell r="AE8986" t="str">
            <v/>
          </cell>
          <cell r="AF8986" t="str">
            <v/>
          </cell>
          <cell r="AG8986" t="str">
            <v/>
          </cell>
          <cell r="AH8986" t="str">
            <v/>
          </cell>
          <cell r="AI8986" t="str">
            <v/>
          </cell>
        </row>
        <row r="8987">
          <cell r="F8987" t="str">
            <v/>
          </cell>
          <cell r="AD8987" t="str">
            <v/>
          </cell>
          <cell r="AE8987" t="str">
            <v/>
          </cell>
          <cell r="AF8987" t="str">
            <v/>
          </cell>
          <cell r="AG8987" t="str">
            <v/>
          </cell>
          <cell r="AH8987" t="str">
            <v/>
          </cell>
          <cell r="AI8987" t="str">
            <v/>
          </cell>
        </row>
        <row r="8988">
          <cell r="F8988" t="str">
            <v/>
          </cell>
          <cell r="AD8988" t="str">
            <v/>
          </cell>
          <cell r="AE8988" t="str">
            <v/>
          </cell>
          <cell r="AF8988" t="str">
            <v/>
          </cell>
          <cell r="AG8988" t="str">
            <v/>
          </cell>
          <cell r="AH8988" t="str">
            <v/>
          </cell>
          <cell r="AI8988" t="str">
            <v/>
          </cell>
        </row>
        <row r="8989">
          <cell r="F8989" t="str">
            <v/>
          </cell>
          <cell r="AD8989" t="str">
            <v/>
          </cell>
          <cell r="AE8989" t="str">
            <v/>
          </cell>
          <cell r="AF8989" t="str">
            <v/>
          </cell>
          <cell r="AG8989" t="str">
            <v/>
          </cell>
          <cell r="AH8989" t="str">
            <v/>
          </cell>
          <cell r="AI8989" t="str">
            <v/>
          </cell>
        </row>
        <row r="8990">
          <cell r="F8990" t="str">
            <v/>
          </cell>
          <cell r="AD8990" t="str">
            <v/>
          </cell>
          <cell r="AE8990" t="str">
            <v/>
          </cell>
          <cell r="AF8990" t="str">
            <v/>
          </cell>
          <cell r="AG8990" t="str">
            <v/>
          </cell>
          <cell r="AH8990" t="str">
            <v/>
          </cell>
          <cell r="AI8990" t="str">
            <v/>
          </cell>
        </row>
        <row r="8991">
          <cell r="F8991" t="str">
            <v/>
          </cell>
          <cell r="AD8991" t="str">
            <v/>
          </cell>
          <cell r="AE8991" t="str">
            <v/>
          </cell>
          <cell r="AF8991" t="str">
            <v/>
          </cell>
          <cell r="AG8991" t="str">
            <v/>
          </cell>
          <cell r="AH8991" t="str">
            <v/>
          </cell>
          <cell r="AI8991" t="str">
            <v/>
          </cell>
        </row>
        <row r="8992">
          <cell r="F8992" t="str">
            <v/>
          </cell>
          <cell r="AD8992" t="str">
            <v/>
          </cell>
          <cell r="AE8992" t="str">
            <v/>
          </cell>
          <cell r="AF8992" t="str">
            <v/>
          </cell>
          <cell r="AG8992" t="str">
            <v/>
          </cell>
          <cell r="AH8992" t="str">
            <v/>
          </cell>
          <cell r="AI8992" t="str">
            <v/>
          </cell>
        </row>
        <row r="8993">
          <cell r="F8993" t="str">
            <v/>
          </cell>
          <cell r="AD8993" t="str">
            <v/>
          </cell>
          <cell r="AE8993" t="str">
            <v/>
          </cell>
          <cell r="AF8993" t="str">
            <v/>
          </cell>
          <cell r="AG8993" t="str">
            <v/>
          </cell>
          <cell r="AH8993" t="str">
            <v/>
          </cell>
          <cell r="AI8993" t="str">
            <v/>
          </cell>
        </row>
        <row r="8994">
          <cell r="F8994" t="str">
            <v/>
          </cell>
          <cell r="AD8994" t="str">
            <v/>
          </cell>
          <cell r="AE8994" t="str">
            <v/>
          </cell>
          <cell r="AF8994" t="str">
            <v/>
          </cell>
          <cell r="AG8994" t="str">
            <v/>
          </cell>
          <cell r="AH8994" t="str">
            <v/>
          </cell>
          <cell r="AI8994" t="str">
            <v/>
          </cell>
        </row>
        <row r="8995">
          <cell r="F8995" t="str">
            <v/>
          </cell>
          <cell r="AD8995" t="str">
            <v/>
          </cell>
          <cell r="AE8995" t="str">
            <v/>
          </cell>
          <cell r="AF8995" t="str">
            <v/>
          </cell>
          <cell r="AG8995" t="str">
            <v/>
          </cell>
          <cell r="AH8995" t="str">
            <v/>
          </cell>
          <cell r="AI8995" t="str">
            <v/>
          </cell>
        </row>
        <row r="8996">
          <cell r="F8996" t="str">
            <v/>
          </cell>
          <cell r="AD8996" t="str">
            <v/>
          </cell>
          <cell r="AE8996" t="str">
            <v/>
          </cell>
          <cell r="AF8996" t="str">
            <v/>
          </cell>
          <cell r="AG8996" t="str">
            <v/>
          </cell>
          <cell r="AH8996" t="str">
            <v/>
          </cell>
          <cell r="AI8996" t="str">
            <v/>
          </cell>
        </row>
        <row r="8997">
          <cell r="F8997" t="str">
            <v/>
          </cell>
          <cell r="AD8997" t="str">
            <v/>
          </cell>
          <cell r="AE8997" t="str">
            <v/>
          </cell>
          <cell r="AF8997" t="str">
            <v/>
          </cell>
          <cell r="AG8997" t="str">
            <v/>
          </cell>
          <cell r="AH8997" t="str">
            <v/>
          </cell>
          <cell r="AI8997" t="str">
            <v/>
          </cell>
        </row>
        <row r="8998">
          <cell r="F8998" t="str">
            <v/>
          </cell>
          <cell r="AD8998" t="str">
            <v/>
          </cell>
          <cell r="AE8998" t="str">
            <v/>
          </cell>
          <cell r="AF8998" t="str">
            <v/>
          </cell>
          <cell r="AG8998" t="str">
            <v/>
          </cell>
          <cell r="AH8998" t="str">
            <v/>
          </cell>
          <cell r="AI8998" t="str">
            <v/>
          </cell>
        </row>
        <row r="8999">
          <cell r="F8999" t="str">
            <v/>
          </cell>
          <cell r="AD8999" t="str">
            <v/>
          </cell>
          <cell r="AE8999" t="str">
            <v/>
          </cell>
          <cell r="AF8999" t="str">
            <v/>
          </cell>
          <cell r="AG8999" t="str">
            <v/>
          </cell>
          <cell r="AH8999" t="str">
            <v/>
          </cell>
          <cell r="AI8999" t="str">
            <v/>
          </cell>
        </row>
        <row r="9000">
          <cell r="F9000" t="str">
            <v/>
          </cell>
          <cell r="AD9000" t="str">
            <v/>
          </cell>
          <cell r="AE9000" t="str">
            <v/>
          </cell>
          <cell r="AF9000" t="str">
            <v/>
          </cell>
          <cell r="AG9000" t="str">
            <v/>
          </cell>
          <cell r="AH9000" t="str">
            <v/>
          </cell>
          <cell r="AI9000" t="str">
            <v/>
          </cell>
        </row>
        <row r="9001">
          <cell r="F9001" t="str">
            <v/>
          </cell>
          <cell r="AD9001" t="str">
            <v/>
          </cell>
          <cell r="AE9001" t="str">
            <v/>
          </cell>
          <cell r="AF9001" t="str">
            <v/>
          </cell>
          <cell r="AG9001" t="str">
            <v/>
          </cell>
          <cell r="AH9001" t="str">
            <v/>
          </cell>
          <cell r="AI9001" t="str">
            <v/>
          </cell>
        </row>
        <row r="9002">
          <cell r="F9002" t="str">
            <v/>
          </cell>
          <cell r="AD9002" t="str">
            <v/>
          </cell>
          <cell r="AE9002" t="str">
            <v/>
          </cell>
          <cell r="AF9002" t="str">
            <v/>
          </cell>
          <cell r="AG9002" t="str">
            <v/>
          </cell>
          <cell r="AH9002" t="str">
            <v/>
          </cell>
          <cell r="AI9002" t="str">
            <v/>
          </cell>
        </row>
        <row r="9003">
          <cell r="F9003" t="str">
            <v/>
          </cell>
          <cell r="AD9003" t="str">
            <v/>
          </cell>
          <cell r="AE9003" t="str">
            <v/>
          </cell>
          <cell r="AF9003" t="str">
            <v/>
          </cell>
          <cell r="AG9003" t="str">
            <v/>
          </cell>
          <cell r="AH9003" t="str">
            <v/>
          </cell>
          <cell r="AI9003" t="str">
            <v/>
          </cell>
        </row>
        <row r="9004">
          <cell r="F9004" t="str">
            <v/>
          </cell>
          <cell r="AD9004" t="str">
            <v/>
          </cell>
          <cell r="AE9004" t="str">
            <v/>
          </cell>
          <cell r="AF9004" t="str">
            <v/>
          </cell>
          <cell r="AG9004" t="str">
            <v/>
          </cell>
          <cell r="AH9004" t="str">
            <v/>
          </cell>
          <cell r="AI9004" t="str">
            <v/>
          </cell>
        </row>
        <row r="9005">
          <cell r="F9005" t="str">
            <v/>
          </cell>
          <cell r="AD9005" t="str">
            <v/>
          </cell>
          <cell r="AE9005" t="str">
            <v/>
          </cell>
          <cell r="AF9005" t="str">
            <v/>
          </cell>
          <cell r="AG9005" t="str">
            <v/>
          </cell>
          <cell r="AH9005" t="str">
            <v/>
          </cell>
          <cell r="AI9005" t="str">
            <v/>
          </cell>
        </row>
        <row r="9006">
          <cell r="F9006" t="str">
            <v/>
          </cell>
          <cell r="AD9006" t="str">
            <v/>
          </cell>
          <cell r="AE9006" t="str">
            <v/>
          </cell>
          <cell r="AF9006" t="str">
            <v/>
          </cell>
          <cell r="AG9006" t="str">
            <v/>
          </cell>
          <cell r="AH9006" t="str">
            <v/>
          </cell>
          <cell r="AI9006" t="str">
            <v/>
          </cell>
        </row>
        <row r="9007">
          <cell r="F9007" t="str">
            <v/>
          </cell>
          <cell r="AD9007" t="str">
            <v/>
          </cell>
          <cell r="AE9007" t="str">
            <v/>
          </cell>
          <cell r="AF9007" t="str">
            <v/>
          </cell>
          <cell r="AG9007" t="str">
            <v/>
          </cell>
          <cell r="AH9007" t="str">
            <v/>
          </cell>
          <cell r="AI9007" t="str">
            <v/>
          </cell>
        </row>
        <row r="9008">
          <cell r="F9008" t="str">
            <v/>
          </cell>
          <cell r="AD9008" t="str">
            <v/>
          </cell>
          <cell r="AE9008" t="str">
            <v/>
          </cell>
          <cell r="AF9008" t="str">
            <v/>
          </cell>
          <cell r="AG9008" t="str">
            <v/>
          </cell>
          <cell r="AH9008" t="str">
            <v/>
          </cell>
          <cell r="AI9008" t="str">
            <v/>
          </cell>
        </row>
        <row r="9009">
          <cell r="F9009" t="str">
            <v/>
          </cell>
          <cell r="AD9009" t="str">
            <v/>
          </cell>
          <cell r="AE9009" t="str">
            <v/>
          </cell>
          <cell r="AF9009" t="str">
            <v/>
          </cell>
          <cell r="AG9009" t="str">
            <v/>
          </cell>
          <cell r="AH9009" t="str">
            <v/>
          </cell>
          <cell r="AI9009" t="str">
            <v/>
          </cell>
        </row>
        <row r="9010">
          <cell r="F9010" t="str">
            <v/>
          </cell>
          <cell r="AD9010" t="str">
            <v/>
          </cell>
          <cell r="AE9010" t="str">
            <v/>
          </cell>
          <cell r="AF9010" t="str">
            <v/>
          </cell>
          <cell r="AG9010" t="str">
            <v/>
          </cell>
          <cell r="AH9010" t="str">
            <v/>
          </cell>
          <cell r="AI9010" t="str">
            <v/>
          </cell>
        </row>
        <row r="9011">
          <cell r="F9011" t="str">
            <v/>
          </cell>
          <cell r="AD9011" t="str">
            <v/>
          </cell>
          <cell r="AE9011" t="str">
            <v/>
          </cell>
          <cell r="AF9011" t="str">
            <v/>
          </cell>
          <cell r="AG9011" t="str">
            <v/>
          </cell>
          <cell r="AH9011" t="str">
            <v/>
          </cell>
          <cell r="AI9011" t="str">
            <v/>
          </cell>
        </row>
        <row r="9012">
          <cell r="F9012" t="str">
            <v/>
          </cell>
          <cell r="AD9012" t="str">
            <v/>
          </cell>
          <cell r="AE9012" t="str">
            <v/>
          </cell>
          <cell r="AF9012" t="str">
            <v/>
          </cell>
          <cell r="AG9012" t="str">
            <v/>
          </cell>
          <cell r="AH9012" t="str">
            <v/>
          </cell>
          <cell r="AI9012" t="str">
            <v/>
          </cell>
        </row>
        <row r="9013">
          <cell r="F9013" t="str">
            <v/>
          </cell>
          <cell r="AD9013" t="str">
            <v/>
          </cell>
          <cell r="AE9013" t="str">
            <v/>
          </cell>
          <cell r="AF9013" t="str">
            <v/>
          </cell>
          <cell r="AG9013" t="str">
            <v/>
          </cell>
          <cell r="AH9013" t="str">
            <v/>
          </cell>
          <cell r="AI9013" t="str">
            <v/>
          </cell>
        </row>
        <row r="9014">
          <cell r="F9014" t="str">
            <v/>
          </cell>
          <cell r="AD9014" t="str">
            <v/>
          </cell>
          <cell r="AE9014" t="str">
            <v/>
          </cell>
          <cell r="AF9014" t="str">
            <v/>
          </cell>
          <cell r="AG9014" t="str">
            <v/>
          </cell>
          <cell r="AH9014" t="str">
            <v/>
          </cell>
          <cell r="AI9014" t="str">
            <v/>
          </cell>
        </row>
        <row r="9015">
          <cell r="F9015" t="str">
            <v/>
          </cell>
          <cell r="AD9015" t="str">
            <v/>
          </cell>
          <cell r="AE9015" t="str">
            <v/>
          </cell>
          <cell r="AF9015" t="str">
            <v/>
          </cell>
          <cell r="AG9015" t="str">
            <v/>
          </cell>
          <cell r="AH9015" t="str">
            <v/>
          </cell>
          <cell r="AI9015" t="str">
            <v/>
          </cell>
        </row>
        <row r="9016">
          <cell r="F9016" t="str">
            <v/>
          </cell>
          <cell r="AD9016" t="str">
            <v/>
          </cell>
          <cell r="AE9016" t="str">
            <v/>
          </cell>
          <cell r="AF9016" t="str">
            <v/>
          </cell>
          <cell r="AG9016" t="str">
            <v/>
          </cell>
          <cell r="AH9016" t="str">
            <v/>
          </cell>
          <cell r="AI9016" t="str">
            <v/>
          </cell>
        </row>
        <row r="9017">
          <cell r="F9017" t="str">
            <v/>
          </cell>
          <cell r="AD9017" t="str">
            <v/>
          </cell>
          <cell r="AE9017" t="str">
            <v/>
          </cell>
          <cell r="AF9017" t="str">
            <v/>
          </cell>
          <cell r="AG9017" t="str">
            <v/>
          </cell>
          <cell r="AH9017" t="str">
            <v/>
          </cell>
          <cell r="AI9017" t="str">
            <v/>
          </cell>
        </row>
        <row r="9018">
          <cell r="F9018" t="str">
            <v/>
          </cell>
          <cell r="AD9018" t="str">
            <v/>
          </cell>
          <cell r="AE9018" t="str">
            <v/>
          </cell>
          <cell r="AF9018" t="str">
            <v/>
          </cell>
          <cell r="AG9018" t="str">
            <v/>
          </cell>
          <cell r="AH9018" t="str">
            <v/>
          </cell>
          <cell r="AI9018" t="str">
            <v/>
          </cell>
        </row>
        <row r="9019">
          <cell r="F9019" t="str">
            <v/>
          </cell>
          <cell r="AD9019" t="str">
            <v/>
          </cell>
          <cell r="AE9019" t="str">
            <v/>
          </cell>
          <cell r="AF9019" t="str">
            <v/>
          </cell>
          <cell r="AG9019" t="str">
            <v/>
          </cell>
          <cell r="AH9019" t="str">
            <v/>
          </cell>
          <cell r="AI9019" t="str">
            <v/>
          </cell>
        </row>
        <row r="9020">
          <cell r="F9020" t="str">
            <v/>
          </cell>
          <cell r="AD9020" t="str">
            <v/>
          </cell>
          <cell r="AE9020" t="str">
            <v/>
          </cell>
          <cell r="AF9020" t="str">
            <v/>
          </cell>
          <cell r="AG9020" t="str">
            <v/>
          </cell>
          <cell r="AH9020" t="str">
            <v/>
          </cell>
          <cell r="AI9020" t="str">
            <v/>
          </cell>
        </row>
        <row r="9021">
          <cell r="F9021" t="str">
            <v/>
          </cell>
          <cell r="AD9021" t="str">
            <v/>
          </cell>
          <cell r="AE9021" t="str">
            <v/>
          </cell>
          <cell r="AF9021" t="str">
            <v/>
          </cell>
          <cell r="AG9021" t="str">
            <v/>
          </cell>
          <cell r="AH9021" t="str">
            <v/>
          </cell>
          <cell r="AI9021" t="str">
            <v/>
          </cell>
        </row>
        <row r="9022">
          <cell r="F9022" t="str">
            <v/>
          </cell>
          <cell r="AD9022" t="str">
            <v/>
          </cell>
          <cell r="AE9022" t="str">
            <v/>
          </cell>
          <cell r="AF9022" t="str">
            <v/>
          </cell>
          <cell r="AG9022" t="str">
            <v/>
          </cell>
          <cell r="AH9022" t="str">
            <v/>
          </cell>
          <cell r="AI9022" t="str">
            <v/>
          </cell>
        </row>
        <row r="9023">
          <cell r="F9023" t="str">
            <v/>
          </cell>
          <cell r="AD9023" t="str">
            <v/>
          </cell>
          <cell r="AE9023" t="str">
            <v/>
          </cell>
          <cell r="AF9023" t="str">
            <v/>
          </cell>
          <cell r="AG9023" t="str">
            <v/>
          </cell>
          <cell r="AH9023" t="str">
            <v/>
          </cell>
          <cell r="AI9023" t="str">
            <v/>
          </cell>
        </row>
        <row r="9024">
          <cell r="F9024" t="str">
            <v/>
          </cell>
          <cell r="AD9024" t="str">
            <v/>
          </cell>
          <cell r="AE9024" t="str">
            <v/>
          </cell>
          <cell r="AF9024" t="str">
            <v/>
          </cell>
          <cell r="AG9024" t="str">
            <v/>
          </cell>
          <cell r="AH9024" t="str">
            <v/>
          </cell>
          <cell r="AI9024" t="str">
            <v/>
          </cell>
        </row>
        <row r="9025">
          <cell r="F9025" t="str">
            <v/>
          </cell>
          <cell r="AD9025" t="str">
            <v/>
          </cell>
          <cell r="AE9025" t="str">
            <v/>
          </cell>
          <cell r="AF9025" t="str">
            <v/>
          </cell>
          <cell r="AG9025" t="str">
            <v/>
          </cell>
          <cell r="AH9025" t="str">
            <v/>
          </cell>
          <cell r="AI9025" t="str">
            <v/>
          </cell>
        </row>
        <row r="9026">
          <cell r="F9026" t="str">
            <v/>
          </cell>
          <cell r="AD9026" t="str">
            <v/>
          </cell>
          <cell r="AE9026" t="str">
            <v/>
          </cell>
          <cell r="AF9026" t="str">
            <v/>
          </cell>
          <cell r="AG9026" t="str">
            <v/>
          </cell>
          <cell r="AH9026" t="str">
            <v/>
          </cell>
          <cell r="AI9026" t="str">
            <v/>
          </cell>
        </row>
        <row r="9027">
          <cell r="F9027" t="str">
            <v/>
          </cell>
          <cell r="AD9027" t="str">
            <v/>
          </cell>
          <cell r="AE9027" t="str">
            <v/>
          </cell>
          <cell r="AF9027" t="str">
            <v/>
          </cell>
          <cell r="AG9027" t="str">
            <v/>
          </cell>
          <cell r="AH9027" t="str">
            <v/>
          </cell>
          <cell r="AI9027" t="str">
            <v/>
          </cell>
        </row>
        <row r="9028">
          <cell r="F9028" t="str">
            <v/>
          </cell>
          <cell r="AD9028" t="str">
            <v/>
          </cell>
          <cell r="AE9028" t="str">
            <v/>
          </cell>
          <cell r="AF9028" t="str">
            <v/>
          </cell>
          <cell r="AG9028" t="str">
            <v/>
          </cell>
          <cell r="AH9028" t="str">
            <v/>
          </cell>
          <cell r="AI9028" t="str">
            <v/>
          </cell>
        </row>
        <row r="9029">
          <cell r="F9029" t="str">
            <v/>
          </cell>
          <cell r="AD9029" t="str">
            <v/>
          </cell>
          <cell r="AE9029" t="str">
            <v/>
          </cell>
          <cell r="AF9029" t="str">
            <v/>
          </cell>
          <cell r="AG9029" t="str">
            <v/>
          </cell>
          <cell r="AH9029" t="str">
            <v/>
          </cell>
          <cell r="AI9029" t="str">
            <v/>
          </cell>
        </row>
        <row r="9030">
          <cell r="F9030" t="str">
            <v/>
          </cell>
          <cell r="AD9030" t="str">
            <v/>
          </cell>
          <cell r="AE9030" t="str">
            <v/>
          </cell>
          <cell r="AF9030" t="str">
            <v/>
          </cell>
          <cell r="AG9030" t="str">
            <v/>
          </cell>
          <cell r="AH9030" t="str">
            <v/>
          </cell>
          <cell r="AI9030" t="str">
            <v/>
          </cell>
        </row>
        <row r="9031">
          <cell r="F9031" t="str">
            <v/>
          </cell>
          <cell r="AD9031" t="str">
            <v/>
          </cell>
          <cell r="AE9031" t="str">
            <v/>
          </cell>
          <cell r="AF9031" t="str">
            <v/>
          </cell>
          <cell r="AG9031" t="str">
            <v/>
          </cell>
          <cell r="AH9031" t="str">
            <v/>
          </cell>
          <cell r="AI9031" t="str">
            <v/>
          </cell>
        </row>
        <row r="9032">
          <cell r="F9032" t="str">
            <v/>
          </cell>
          <cell r="AD9032" t="str">
            <v/>
          </cell>
          <cell r="AE9032" t="str">
            <v/>
          </cell>
          <cell r="AF9032" t="str">
            <v/>
          </cell>
          <cell r="AG9032" t="str">
            <v/>
          </cell>
          <cell r="AH9032" t="str">
            <v/>
          </cell>
          <cell r="AI9032" t="str">
            <v/>
          </cell>
        </row>
        <row r="9033">
          <cell r="F9033" t="str">
            <v/>
          </cell>
          <cell r="AD9033" t="str">
            <v/>
          </cell>
          <cell r="AE9033" t="str">
            <v/>
          </cell>
          <cell r="AF9033" t="str">
            <v/>
          </cell>
          <cell r="AG9033" t="str">
            <v/>
          </cell>
          <cell r="AH9033" t="str">
            <v/>
          </cell>
          <cell r="AI9033" t="str">
            <v/>
          </cell>
        </row>
        <row r="9034">
          <cell r="F9034" t="str">
            <v/>
          </cell>
          <cell r="AD9034" t="str">
            <v/>
          </cell>
          <cell r="AE9034" t="str">
            <v/>
          </cell>
          <cell r="AF9034" t="str">
            <v/>
          </cell>
          <cell r="AG9034" t="str">
            <v/>
          </cell>
          <cell r="AH9034" t="str">
            <v/>
          </cell>
          <cell r="AI9034" t="str">
            <v/>
          </cell>
        </row>
        <row r="9035">
          <cell r="F9035" t="str">
            <v/>
          </cell>
          <cell r="AD9035" t="str">
            <v/>
          </cell>
          <cell r="AE9035" t="str">
            <v/>
          </cell>
          <cell r="AF9035" t="str">
            <v/>
          </cell>
          <cell r="AG9035" t="str">
            <v/>
          </cell>
          <cell r="AH9035" t="str">
            <v/>
          </cell>
          <cell r="AI9035" t="str">
            <v/>
          </cell>
        </row>
        <row r="9036">
          <cell r="F9036" t="str">
            <v/>
          </cell>
          <cell r="AD9036" t="str">
            <v/>
          </cell>
          <cell r="AE9036" t="str">
            <v/>
          </cell>
          <cell r="AF9036" t="str">
            <v/>
          </cell>
          <cell r="AG9036" t="str">
            <v/>
          </cell>
          <cell r="AH9036" t="str">
            <v/>
          </cell>
          <cell r="AI9036" t="str">
            <v/>
          </cell>
        </row>
        <row r="9037">
          <cell r="F9037" t="str">
            <v/>
          </cell>
          <cell r="AD9037" t="str">
            <v/>
          </cell>
          <cell r="AE9037" t="str">
            <v/>
          </cell>
          <cell r="AF9037" t="str">
            <v/>
          </cell>
          <cell r="AG9037" t="str">
            <v/>
          </cell>
          <cell r="AH9037" t="str">
            <v/>
          </cell>
          <cell r="AI9037" t="str">
            <v/>
          </cell>
        </row>
        <row r="9038">
          <cell r="F9038" t="str">
            <v/>
          </cell>
          <cell r="AD9038" t="str">
            <v/>
          </cell>
          <cell r="AE9038" t="str">
            <v/>
          </cell>
          <cell r="AF9038" t="str">
            <v/>
          </cell>
          <cell r="AG9038" t="str">
            <v/>
          </cell>
          <cell r="AH9038" t="str">
            <v/>
          </cell>
          <cell r="AI9038" t="str">
            <v/>
          </cell>
        </row>
        <row r="9039">
          <cell r="F9039" t="str">
            <v/>
          </cell>
          <cell r="AD9039" t="str">
            <v/>
          </cell>
          <cell r="AE9039" t="str">
            <v/>
          </cell>
          <cell r="AF9039" t="str">
            <v/>
          </cell>
          <cell r="AG9039" t="str">
            <v/>
          </cell>
          <cell r="AH9039" t="str">
            <v/>
          </cell>
          <cell r="AI9039" t="str">
            <v/>
          </cell>
        </row>
        <row r="9040">
          <cell r="F9040" t="str">
            <v/>
          </cell>
          <cell r="AD9040" t="str">
            <v/>
          </cell>
          <cell r="AE9040" t="str">
            <v/>
          </cell>
          <cell r="AF9040" t="str">
            <v/>
          </cell>
          <cell r="AG9040" t="str">
            <v/>
          </cell>
          <cell r="AH9040" t="str">
            <v/>
          </cell>
          <cell r="AI9040" t="str">
            <v/>
          </cell>
        </row>
        <row r="9041">
          <cell r="F9041" t="str">
            <v/>
          </cell>
          <cell r="AD9041" t="str">
            <v/>
          </cell>
          <cell r="AE9041" t="str">
            <v/>
          </cell>
          <cell r="AF9041" t="str">
            <v/>
          </cell>
          <cell r="AG9041" t="str">
            <v/>
          </cell>
          <cell r="AH9041" t="str">
            <v/>
          </cell>
          <cell r="AI9041" t="str">
            <v/>
          </cell>
        </row>
        <row r="9042">
          <cell r="F9042" t="str">
            <v/>
          </cell>
          <cell r="AD9042" t="str">
            <v/>
          </cell>
          <cell r="AE9042" t="str">
            <v/>
          </cell>
          <cell r="AF9042" t="str">
            <v/>
          </cell>
          <cell r="AG9042" t="str">
            <v/>
          </cell>
          <cell r="AH9042" t="str">
            <v/>
          </cell>
          <cell r="AI9042" t="str">
            <v/>
          </cell>
        </row>
        <row r="9043">
          <cell r="F9043" t="str">
            <v/>
          </cell>
          <cell r="AD9043" t="str">
            <v/>
          </cell>
          <cell r="AE9043" t="str">
            <v/>
          </cell>
          <cell r="AF9043" t="str">
            <v/>
          </cell>
          <cell r="AG9043" t="str">
            <v/>
          </cell>
          <cell r="AH9043" t="str">
            <v/>
          </cell>
          <cell r="AI9043" t="str">
            <v/>
          </cell>
        </row>
        <row r="9044">
          <cell r="F9044" t="str">
            <v/>
          </cell>
          <cell r="AD9044" t="str">
            <v/>
          </cell>
          <cell r="AE9044" t="str">
            <v/>
          </cell>
          <cell r="AF9044" t="str">
            <v/>
          </cell>
          <cell r="AG9044" t="str">
            <v/>
          </cell>
          <cell r="AH9044" t="str">
            <v/>
          </cell>
          <cell r="AI9044" t="str">
            <v/>
          </cell>
        </row>
        <row r="9045">
          <cell r="F9045" t="str">
            <v/>
          </cell>
          <cell r="AD9045" t="str">
            <v/>
          </cell>
          <cell r="AE9045" t="str">
            <v/>
          </cell>
          <cell r="AF9045" t="str">
            <v/>
          </cell>
          <cell r="AG9045" t="str">
            <v/>
          </cell>
          <cell r="AH9045" t="str">
            <v/>
          </cell>
          <cell r="AI9045" t="str">
            <v/>
          </cell>
        </row>
        <row r="9046">
          <cell r="F9046" t="str">
            <v/>
          </cell>
          <cell r="AD9046" t="str">
            <v/>
          </cell>
          <cell r="AE9046" t="str">
            <v/>
          </cell>
          <cell r="AF9046" t="str">
            <v/>
          </cell>
          <cell r="AG9046" t="str">
            <v/>
          </cell>
          <cell r="AH9046" t="str">
            <v/>
          </cell>
          <cell r="AI9046" t="str">
            <v/>
          </cell>
        </row>
        <row r="9047">
          <cell r="F9047" t="str">
            <v/>
          </cell>
          <cell r="AD9047" t="str">
            <v/>
          </cell>
          <cell r="AE9047" t="str">
            <v/>
          </cell>
          <cell r="AF9047" t="str">
            <v/>
          </cell>
          <cell r="AG9047" t="str">
            <v/>
          </cell>
          <cell r="AH9047" t="str">
            <v/>
          </cell>
          <cell r="AI9047" t="str">
            <v/>
          </cell>
        </row>
        <row r="9048">
          <cell r="F9048" t="str">
            <v/>
          </cell>
          <cell r="AD9048" t="str">
            <v/>
          </cell>
          <cell r="AE9048" t="str">
            <v/>
          </cell>
          <cell r="AF9048" t="str">
            <v/>
          </cell>
          <cell r="AG9048" t="str">
            <v/>
          </cell>
          <cell r="AH9048" t="str">
            <v/>
          </cell>
          <cell r="AI9048" t="str">
            <v/>
          </cell>
        </row>
        <row r="9049">
          <cell r="F9049" t="str">
            <v/>
          </cell>
          <cell r="AD9049" t="str">
            <v/>
          </cell>
          <cell r="AE9049" t="str">
            <v/>
          </cell>
          <cell r="AF9049" t="str">
            <v/>
          </cell>
          <cell r="AG9049" t="str">
            <v/>
          </cell>
          <cell r="AH9049" t="str">
            <v/>
          </cell>
          <cell r="AI9049" t="str">
            <v/>
          </cell>
        </row>
        <row r="9050">
          <cell r="F9050" t="str">
            <v/>
          </cell>
          <cell r="AD9050" t="str">
            <v/>
          </cell>
          <cell r="AE9050" t="str">
            <v/>
          </cell>
          <cell r="AF9050" t="str">
            <v/>
          </cell>
          <cell r="AG9050" t="str">
            <v/>
          </cell>
          <cell r="AH9050" t="str">
            <v/>
          </cell>
          <cell r="AI9050" t="str">
            <v/>
          </cell>
        </row>
        <row r="9051">
          <cell r="F9051" t="str">
            <v/>
          </cell>
          <cell r="AD9051" t="str">
            <v/>
          </cell>
          <cell r="AE9051" t="str">
            <v/>
          </cell>
          <cell r="AF9051" t="str">
            <v/>
          </cell>
          <cell r="AG9051" t="str">
            <v/>
          </cell>
          <cell r="AH9051" t="str">
            <v/>
          </cell>
          <cell r="AI9051" t="str">
            <v/>
          </cell>
        </row>
        <row r="9052">
          <cell r="F9052" t="str">
            <v/>
          </cell>
          <cell r="AD9052" t="str">
            <v/>
          </cell>
          <cell r="AE9052" t="str">
            <v/>
          </cell>
          <cell r="AF9052" t="str">
            <v/>
          </cell>
          <cell r="AG9052" t="str">
            <v/>
          </cell>
          <cell r="AH9052" t="str">
            <v/>
          </cell>
          <cell r="AI9052" t="str">
            <v/>
          </cell>
        </row>
        <row r="9053">
          <cell r="F9053" t="str">
            <v/>
          </cell>
          <cell r="AD9053" t="str">
            <v/>
          </cell>
          <cell r="AE9053" t="str">
            <v/>
          </cell>
          <cell r="AF9053" t="str">
            <v/>
          </cell>
          <cell r="AG9053" t="str">
            <v/>
          </cell>
          <cell r="AH9053" t="str">
            <v/>
          </cell>
          <cell r="AI9053" t="str">
            <v/>
          </cell>
        </row>
        <row r="9054">
          <cell r="F9054" t="str">
            <v/>
          </cell>
          <cell r="AD9054" t="str">
            <v/>
          </cell>
          <cell r="AE9054" t="str">
            <v/>
          </cell>
          <cell r="AF9054" t="str">
            <v/>
          </cell>
          <cell r="AG9054" t="str">
            <v/>
          </cell>
          <cell r="AH9054" t="str">
            <v/>
          </cell>
          <cell r="AI9054" t="str">
            <v/>
          </cell>
        </row>
        <row r="9055">
          <cell r="F9055" t="str">
            <v/>
          </cell>
          <cell r="AD9055" t="str">
            <v/>
          </cell>
          <cell r="AE9055" t="str">
            <v/>
          </cell>
          <cell r="AF9055" t="str">
            <v/>
          </cell>
          <cell r="AG9055" t="str">
            <v/>
          </cell>
          <cell r="AH9055" t="str">
            <v/>
          </cell>
          <cell r="AI9055" t="str">
            <v/>
          </cell>
        </row>
        <row r="9056">
          <cell r="F9056" t="str">
            <v/>
          </cell>
          <cell r="AD9056" t="str">
            <v/>
          </cell>
          <cell r="AE9056" t="str">
            <v/>
          </cell>
          <cell r="AF9056" t="str">
            <v/>
          </cell>
          <cell r="AG9056" t="str">
            <v/>
          </cell>
          <cell r="AH9056" t="str">
            <v/>
          </cell>
          <cell r="AI9056" t="str">
            <v/>
          </cell>
        </row>
        <row r="9057">
          <cell r="F9057" t="str">
            <v/>
          </cell>
          <cell r="AD9057" t="str">
            <v/>
          </cell>
          <cell r="AE9057" t="str">
            <v/>
          </cell>
          <cell r="AF9057" t="str">
            <v/>
          </cell>
          <cell r="AG9057" t="str">
            <v/>
          </cell>
          <cell r="AH9057" t="str">
            <v/>
          </cell>
          <cell r="AI9057" t="str">
            <v/>
          </cell>
        </row>
        <row r="9058">
          <cell r="F9058" t="str">
            <v/>
          </cell>
          <cell r="AD9058" t="str">
            <v/>
          </cell>
          <cell r="AE9058" t="str">
            <v/>
          </cell>
          <cell r="AF9058" t="str">
            <v/>
          </cell>
          <cell r="AG9058" t="str">
            <v/>
          </cell>
          <cell r="AH9058" t="str">
            <v/>
          </cell>
          <cell r="AI9058" t="str">
            <v/>
          </cell>
        </row>
        <row r="9059">
          <cell r="F9059" t="str">
            <v/>
          </cell>
          <cell r="AD9059" t="str">
            <v/>
          </cell>
          <cell r="AE9059" t="str">
            <v/>
          </cell>
          <cell r="AF9059" t="str">
            <v/>
          </cell>
          <cell r="AG9059" t="str">
            <v/>
          </cell>
          <cell r="AH9059" t="str">
            <v/>
          </cell>
          <cell r="AI9059" t="str">
            <v/>
          </cell>
        </row>
        <row r="9060">
          <cell r="F9060" t="str">
            <v/>
          </cell>
          <cell r="AD9060" t="str">
            <v/>
          </cell>
          <cell r="AE9060" t="str">
            <v/>
          </cell>
          <cell r="AF9060" t="str">
            <v/>
          </cell>
          <cell r="AG9060" t="str">
            <v/>
          </cell>
          <cell r="AH9060" t="str">
            <v/>
          </cell>
          <cell r="AI9060" t="str">
            <v/>
          </cell>
        </row>
        <row r="9061">
          <cell r="F9061" t="str">
            <v/>
          </cell>
          <cell r="AD9061" t="str">
            <v/>
          </cell>
          <cell r="AE9061" t="str">
            <v/>
          </cell>
          <cell r="AF9061" t="str">
            <v/>
          </cell>
          <cell r="AG9061" t="str">
            <v/>
          </cell>
          <cell r="AH9061" t="str">
            <v/>
          </cell>
          <cell r="AI9061" t="str">
            <v/>
          </cell>
        </row>
        <row r="9062">
          <cell r="F9062" t="str">
            <v/>
          </cell>
          <cell r="AD9062" t="str">
            <v/>
          </cell>
          <cell r="AE9062" t="str">
            <v/>
          </cell>
          <cell r="AF9062" t="str">
            <v/>
          </cell>
          <cell r="AG9062" t="str">
            <v/>
          </cell>
          <cell r="AH9062" t="str">
            <v/>
          </cell>
          <cell r="AI9062" t="str">
            <v/>
          </cell>
        </row>
        <row r="9063">
          <cell r="F9063" t="str">
            <v/>
          </cell>
          <cell r="AD9063" t="str">
            <v/>
          </cell>
          <cell r="AE9063" t="str">
            <v/>
          </cell>
          <cell r="AF9063" t="str">
            <v/>
          </cell>
          <cell r="AG9063" t="str">
            <v/>
          </cell>
          <cell r="AH9063" t="str">
            <v/>
          </cell>
          <cell r="AI9063" t="str">
            <v/>
          </cell>
        </row>
        <row r="9064">
          <cell r="F9064" t="str">
            <v/>
          </cell>
          <cell r="AD9064" t="str">
            <v/>
          </cell>
          <cell r="AE9064" t="str">
            <v/>
          </cell>
          <cell r="AF9064" t="str">
            <v/>
          </cell>
          <cell r="AG9064" t="str">
            <v/>
          </cell>
          <cell r="AH9064" t="str">
            <v/>
          </cell>
          <cell r="AI9064" t="str">
            <v/>
          </cell>
        </row>
        <row r="9065">
          <cell r="F9065" t="str">
            <v/>
          </cell>
          <cell r="AD9065" t="str">
            <v/>
          </cell>
          <cell r="AE9065" t="str">
            <v/>
          </cell>
          <cell r="AF9065" t="str">
            <v/>
          </cell>
          <cell r="AG9065" t="str">
            <v/>
          </cell>
          <cell r="AH9065" t="str">
            <v/>
          </cell>
          <cell r="AI9065" t="str">
            <v/>
          </cell>
        </row>
        <row r="9066">
          <cell r="F9066" t="str">
            <v/>
          </cell>
          <cell r="AD9066" t="str">
            <v/>
          </cell>
          <cell r="AE9066" t="str">
            <v/>
          </cell>
          <cell r="AF9066" t="str">
            <v/>
          </cell>
          <cell r="AG9066" t="str">
            <v/>
          </cell>
          <cell r="AH9066" t="str">
            <v/>
          </cell>
          <cell r="AI9066" t="str">
            <v/>
          </cell>
        </row>
        <row r="9067">
          <cell r="F9067" t="str">
            <v/>
          </cell>
          <cell r="AD9067" t="str">
            <v/>
          </cell>
          <cell r="AE9067" t="str">
            <v/>
          </cell>
          <cell r="AF9067" t="str">
            <v/>
          </cell>
          <cell r="AG9067" t="str">
            <v/>
          </cell>
          <cell r="AH9067" t="str">
            <v/>
          </cell>
          <cell r="AI9067" t="str">
            <v/>
          </cell>
        </row>
        <row r="9068">
          <cell r="F9068" t="str">
            <v/>
          </cell>
          <cell r="AD9068" t="str">
            <v/>
          </cell>
          <cell r="AE9068" t="str">
            <v/>
          </cell>
          <cell r="AF9068" t="str">
            <v/>
          </cell>
          <cell r="AG9068" t="str">
            <v/>
          </cell>
          <cell r="AH9068" t="str">
            <v/>
          </cell>
          <cell r="AI9068" t="str">
            <v/>
          </cell>
        </row>
        <row r="9069">
          <cell r="F9069" t="str">
            <v/>
          </cell>
          <cell r="AD9069" t="str">
            <v/>
          </cell>
          <cell r="AE9069" t="str">
            <v/>
          </cell>
          <cell r="AF9069" t="str">
            <v/>
          </cell>
          <cell r="AG9069" t="str">
            <v/>
          </cell>
          <cell r="AH9069" t="str">
            <v/>
          </cell>
          <cell r="AI9069" t="str">
            <v/>
          </cell>
        </row>
        <row r="9070">
          <cell r="F9070" t="str">
            <v/>
          </cell>
          <cell r="AD9070" t="str">
            <v/>
          </cell>
          <cell r="AE9070" t="str">
            <v/>
          </cell>
          <cell r="AF9070" t="str">
            <v/>
          </cell>
          <cell r="AG9070" t="str">
            <v/>
          </cell>
          <cell r="AH9070" t="str">
            <v/>
          </cell>
          <cell r="AI9070" t="str">
            <v/>
          </cell>
        </row>
        <row r="9071">
          <cell r="F9071" t="str">
            <v/>
          </cell>
          <cell r="AD9071" t="str">
            <v/>
          </cell>
          <cell r="AE9071" t="str">
            <v/>
          </cell>
          <cell r="AF9071" t="str">
            <v/>
          </cell>
          <cell r="AG9071" t="str">
            <v/>
          </cell>
          <cell r="AH9071" t="str">
            <v/>
          </cell>
          <cell r="AI9071" t="str">
            <v/>
          </cell>
        </row>
        <row r="9072">
          <cell r="F9072" t="str">
            <v/>
          </cell>
          <cell r="AD9072" t="str">
            <v/>
          </cell>
          <cell r="AE9072" t="str">
            <v/>
          </cell>
          <cell r="AF9072" t="str">
            <v/>
          </cell>
          <cell r="AG9072" t="str">
            <v/>
          </cell>
          <cell r="AH9072" t="str">
            <v/>
          </cell>
          <cell r="AI9072" t="str">
            <v/>
          </cell>
        </row>
        <row r="9073">
          <cell r="F9073" t="str">
            <v/>
          </cell>
          <cell r="AD9073" t="str">
            <v/>
          </cell>
          <cell r="AE9073" t="str">
            <v/>
          </cell>
          <cell r="AF9073" t="str">
            <v/>
          </cell>
          <cell r="AG9073" t="str">
            <v/>
          </cell>
          <cell r="AH9073" t="str">
            <v/>
          </cell>
          <cell r="AI9073" t="str">
            <v/>
          </cell>
        </row>
        <row r="9074">
          <cell r="F9074" t="str">
            <v/>
          </cell>
          <cell r="AD9074" t="str">
            <v/>
          </cell>
          <cell r="AE9074" t="str">
            <v/>
          </cell>
          <cell r="AF9074" t="str">
            <v/>
          </cell>
          <cell r="AG9074" t="str">
            <v/>
          </cell>
          <cell r="AH9074" t="str">
            <v/>
          </cell>
          <cell r="AI9074" t="str">
            <v/>
          </cell>
        </row>
        <row r="9075">
          <cell r="F9075" t="str">
            <v/>
          </cell>
          <cell r="AD9075" t="str">
            <v/>
          </cell>
          <cell r="AE9075" t="str">
            <v/>
          </cell>
          <cell r="AF9075" t="str">
            <v/>
          </cell>
          <cell r="AG9075" t="str">
            <v/>
          </cell>
          <cell r="AH9075" t="str">
            <v/>
          </cell>
          <cell r="AI9075" t="str">
            <v/>
          </cell>
        </row>
        <row r="9076">
          <cell r="F9076" t="str">
            <v/>
          </cell>
          <cell r="AD9076" t="str">
            <v/>
          </cell>
          <cell r="AE9076" t="str">
            <v/>
          </cell>
          <cell r="AF9076" t="str">
            <v/>
          </cell>
          <cell r="AG9076" t="str">
            <v/>
          </cell>
          <cell r="AH9076" t="str">
            <v/>
          </cell>
          <cell r="AI9076" t="str">
            <v/>
          </cell>
        </row>
        <row r="9077">
          <cell r="F9077" t="str">
            <v/>
          </cell>
          <cell r="AD9077" t="str">
            <v/>
          </cell>
          <cell r="AE9077" t="str">
            <v/>
          </cell>
          <cell r="AF9077" t="str">
            <v/>
          </cell>
          <cell r="AG9077" t="str">
            <v/>
          </cell>
          <cell r="AH9077" t="str">
            <v/>
          </cell>
          <cell r="AI9077" t="str">
            <v/>
          </cell>
        </row>
        <row r="9078">
          <cell r="F9078" t="str">
            <v/>
          </cell>
          <cell r="AD9078" t="str">
            <v/>
          </cell>
          <cell r="AE9078" t="str">
            <v/>
          </cell>
          <cell r="AF9078" t="str">
            <v/>
          </cell>
          <cell r="AG9078" t="str">
            <v/>
          </cell>
          <cell r="AH9078" t="str">
            <v/>
          </cell>
          <cell r="AI9078" t="str">
            <v/>
          </cell>
        </row>
        <row r="9079">
          <cell r="F9079" t="str">
            <v/>
          </cell>
          <cell r="AD9079" t="str">
            <v/>
          </cell>
          <cell r="AE9079" t="str">
            <v/>
          </cell>
          <cell r="AF9079" t="str">
            <v/>
          </cell>
          <cell r="AG9079" t="str">
            <v/>
          </cell>
          <cell r="AH9079" t="str">
            <v/>
          </cell>
          <cell r="AI9079" t="str">
            <v/>
          </cell>
        </row>
        <row r="9080">
          <cell r="F9080" t="str">
            <v/>
          </cell>
          <cell r="AD9080" t="str">
            <v/>
          </cell>
          <cell r="AE9080" t="str">
            <v/>
          </cell>
          <cell r="AF9080" t="str">
            <v/>
          </cell>
          <cell r="AG9080" t="str">
            <v/>
          </cell>
          <cell r="AH9080" t="str">
            <v/>
          </cell>
          <cell r="AI9080" t="str">
            <v/>
          </cell>
        </row>
        <row r="9081">
          <cell r="F9081" t="str">
            <v/>
          </cell>
          <cell r="AD9081" t="str">
            <v/>
          </cell>
          <cell r="AE9081" t="str">
            <v/>
          </cell>
          <cell r="AF9081" t="str">
            <v/>
          </cell>
          <cell r="AG9081" t="str">
            <v/>
          </cell>
          <cell r="AH9081" t="str">
            <v/>
          </cell>
          <cell r="AI9081" t="str">
            <v/>
          </cell>
        </row>
        <row r="9082">
          <cell r="F9082" t="str">
            <v/>
          </cell>
          <cell r="AD9082" t="str">
            <v/>
          </cell>
          <cell r="AE9082" t="str">
            <v/>
          </cell>
          <cell r="AF9082" t="str">
            <v/>
          </cell>
          <cell r="AG9082" t="str">
            <v/>
          </cell>
          <cell r="AH9082" t="str">
            <v/>
          </cell>
          <cell r="AI9082" t="str">
            <v/>
          </cell>
        </row>
        <row r="9083">
          <cell r="F9083" t="str">
            <v/>
          </cell>
          <cell r="AD9083" t="str">
            <v/>
          </cell>
          <cell r="AE9083" t="str">
            <v/>
          </cell>
          <cell r="AF9083" t="str">
            <v/>
          </cell>
          <cell r="AG9083" t="str">
            <v/>
          </cell>
          <cell r="AH9083" t="str">
            <v/>
          </cell>
          <cell r="AI9083" t="str">
            <v/>
          </cell>
        </row>
        <row r="9084">
          <cell r="F9084" t="str">
            <v/>
          </cell>
          <cell r="AD9084" t="str">
            <v/>
          </cell>
          <cell r="AE9084" t="str">
            <v/>
          </cell>
          <cell r="AF9084" t="str">
            <v/>
          </cell>
          <cell r="AG9084" t="str">
            <v/>
          </cell>
          <cell r="AH9084" t="str">
            <v/>
          </cell>
          <cell r="AI9084" t="str">
            <v/>
          </cell>
        </row>
        <row r="9085">
          <cell r="F9085" t="str">
            <v/>
          </cell>
          <cell r="AD9085" t="str">
            <v/>
          </cell>
          <cell r="AE9085" t="str">
            <v/>
          </cell>
          <cell r="AF9085" t="str">
            <v/>
          </cell>
          <cell r="AG9085" t="str">
            <v/>
          </cell>
          <cell r="AH9085" t="str">
            <v/>
          </cell>
          <cell r="AI9085" t="str">
            <v/>
          </cell>
        </row>
        <row r="9086">
          <cell r="F9086" t="str">
            <v/>
          </cell>
          <cell r="AD9086" t="str">
            <v/>
          </cell>
          <cell r="AE9086" t="str">
            <v/>
          </cell>
          <cell r="AF9086" t="str">
            <v/>
          </cell>
          <cell r="AG9086" t="str">
            <v/>
          </cell>
          <cell r="AH9086" t="str">
            <v/>
          </cell>
          <cell r="AI9086" t="str">
            <v/>
          </cell>
        </row>
        <row r="9087">
          <cell r="F9087" t="str">
            <v/>
          </cell>
          <cell r="AD9087" t="str">
            <v/>
          </cell>
          <cell r="AE9087" t="str">
            <v/>
          </cell>
          <cell r="AF9087" t="str">
            <v/>
          </cell>
          <cell r="AG9087" t="str">
            <v/>
          </cell>
          <cell r="AH9087" t="str">
            <v/>
          </cell>
          <cell r="AI9087" t="str">
            <v/>
          </cell>
        </row>
        <row r="9088">
          <cell r="F9088" t="str">
            <v/>
          </cell>
          <cell r="AD9088" t="str">
            <v/>
          </cell>
          <cell r="AE9088" t="str">
            <v/>
          </cell>
          <cell r="AF9088" t="str">
            <v/>
          </cell>
          <cell r="AG9088" t="str">
            <v/>
          </cell>
          <cell r="AH9088" t="str">
            <v/>
          </cell>
          <cell r="AI9088" t="str">
            <v/>
          </cell>
        </row>
        <row r="9089">
          <cell r="F9089" t="str">
            <v/>
          </cell>
          <cell r="AD9089" t="str">
            <v/>
          </cell>
          <cell r="AE9089" t="str">
            <v/>
          </cell>
          <cell r="AF9089" t="str">
            <v/>
          </cell>
          <cell r="AG9089" t="str">
            <v/>
          </cell>
          <cell r="AH9089" t="str">
            <v/>
          </cell>
          <cell r="AI9089" t="str">
            <v/>
          </cell>
        </row>
        <row r="9090">
          <cell r="F9090" t="str">
            <v/>
          </cell>
          <cell r="AD9090" t="str">
            <v/>
          </cell>
          <cell r="AE9090" t="str">
            <v/>
          </cell>
          <cell r="AF9090" t="str">
            <v/>
          </cell>
          <cell r="AG9090" t="str">
            <v/>
          </cell>
          <cell r="AH9090" t="str">
            <v/>
          </cell>
          <cell r="AI9090" t="str">
            <v/>
          </cell>
        </row>
        <row r="9091">
          <cell r="F9091" t="str">
            <v/>
          </cell>
          <cell r="AD9091" t="str">
            <v/>
          </cell>
          <cell r="AE9091" t="str">
            <v/>
          </cell>
          <cell r="AF9091" t="str">
            <v/>
          </cell>
          <cell r="AG9091" t="str">
            <v/>
          </cell>
          <cell r="AH9091" t="str">
            <v/>
          </cell>
          <cell r="AI9091" t="str">
            <v/>
          </cell>
        </row>
        <row r="9092">
          <cell r="F9092" t="str">
            <v/>
          </cell>
          <cell r="AD9092" t="str">
            <v/>
          </cell>
          <cell r="AE9092" t="str">
            <v/>
          </cell>
          <cell r="AF9092" t="str">
            <v/>
          </cell>
          <cell r="AG9092" t="str">
            <v/>
          </cell>
          <cell r="AH9092" t="str">
            <v/>
          </cell>
          <cell r="AI9092" t="str">
            <v/>
          </cell>
        </row>
        <row r="9093">
          <cell r="F9093" t="str">
            <v/>
          </cell>
          <cell r="AD9093" t="str">
            <v/>
          </cell>
          <cell r="AE9093" t="str">
            <v/>
          </cell>
          <cell r="AF9093" t="str">
            <v/>
          </cell>
          <cell r="AG9093" t="str">
            <v/>
          </cell>
          <cell r="AH9093" t="str">
            <v/>
          </cell>
          <cell r="AI9093" t="str">
            <v/>
          </cell>
        </row>
        <row r="9094">
          <cell r="F9094" t="str">
            <v/>
          </cell>
          <cell r="AD9094" t="str">
            <v/>
          </cell>
          <cell r="AE9094" t="str">
            <v/>
          </cell>
          <cell r="AF9094" t="str">
            <v/>
          </cell>
          <cell r="AG9094" t="str">
            <v/>
          </cell>
          <cell r="AH9094" t="str">
            <v/>
          </cell>
          <cell r="AI9094" t="str">
            <v/>
          </cell>
        </row>
        <row r="9095">
          <cell r="F9095" t="str">
            <v/>
          </cell>
          <cell r="AD9095" t="str">
            <v/>
          </cell>
          <cell r="AE9095" t="str">
            <v/>
          </cell>
          <cell r="AF9095" t="str">
            <v/>
          </cell>
          <cell r="AG9095" t="str">
            <v/>
          </cell>
          <cell r="AH9095" t="str">
            <v/>
          </cell>
          <cell r="AI9095" t="str">
            <v/>
          </cell>
        </row>
        <row r="9096">
          <cell r="F9096" t="str">
            <v/>
          </cell>
          <cell r="AD9096" t="str">
            <v/>
          </cell>
          <cell r="AE9096" t="str">
            <v/>
          </cell>
          <cell r="AF9096" t="str">
            <v/>
          </cell>
          <cell r="AG9096" t="str">
            <v/>
          </cell>
          <cell r="AH9096" t="str">
            <v/>
          </cell>
          <cell r="AI9096" t="str">
            <v/>
          </cell>
        </row>
        <row r="9097">
          <cell r="F9097" t="str">
            <v/>
          </cell>
          <cell r="AD9097" t="str">
            <v/>
          </cell>
          <cell r="AE9097" t="str">
            <v/>
          </cell>
          <cell r="AF9097" t="str">
            <v/>
          </cell>
          <cell r="AG9097" t="str">
            <v/>
          </cell>
          <cell r="AH9097" t="str">
            <v/>
          </cell>
          <cell r="AI9097" t="str">
            <v/>
          </cell>
        </row>
        <row r="9098">
          <cell r="F9098" t="str">
            <v/>
          </cell>
          <cell r="AD9098" t="str">
            <v/>
          </cell>
          <cell r="AE9098" t="str">
            <v/>
          </cell>
          <cell r="AF9098" t="str">
            <v/>
          </cell>
          <cell r="AG9098" t="str">
            <v/>
          </cell>
          <cell r="AH9098" t="str">
            <v/>
          </cell>
          <cell r="AI9098" t="str">
            <v/>
          </cell>
        </row>
        <row r="9099">
          <cell r="F9099" t="str">
            <v/>
          </cell>
          <cell r="AD9099" t="str">
            <v/>
          </cell>
          <cell r="AE9099" t="str">
            <v/>
          </cell>
          <cell r="AF9099" t="str">
            <v/>
          </cell>
          <cell r="AG9099" t="str">
            <v/>
          </cell>
          <cell r="AH9099" t="str">
            <v/>
          </cell>
          <cell r="AI9099" t="str">
            <v/>
          </cell>
        </row>
        <row r="9100">
          <cell r="F9100" t="str">
            <v/>
          </cell>
          <cell r="AD9100" t="str">
            <v/>
          </cell>
          <cell r="AE9100" t="str">
            <v/>
          </cell>
          <cell r="AF9100" t="str">
            <v/>
          </cell>
          <cell r="AG9100" t="str">
            <v/>
          </cell>
          <cell r="AH9100" t="str">
            <v/>
          </cell>
          <cell r="AI9100" t="str">
            <v/>
          </cell>
        </row>
        <row r="9101">
          <cell r="F9101" t="str">
            <v/>
          </cell>
          <cell r="AD9101" t="str">
            <v/>
          </cell>
          <cell r="AE9101" t="str">
            <v/>
          </cell>
          <cell r="AF9101" t="str">
            <v/>
          </cell>
          <cell r="AG9101" t="str">
            <v/>
          </cell>
          <cell r="AH9101" t="str">
            <v/>
          </cell>
          <cell r="AI9101" t="str">
            <v/>
          </cell>
        </row>
        <row r="9102">
          <cell r="F9102" t="str">
            <v/>
          </cell>
          <cell r="AD9102" t="str">
            <v/>
          </cell>
          <cell r="AE9102" t="str">
            <v/>
          </cell>
          <cell r="AF9102" t="str">
            <v/>
          </cell>
          <cell r="AG9102" t="str">
            <v/>
          </cell>
          <cell r="AH9102" t="str">
            <v/>
          </cell>
          <cell r="AI9102" t="str">
            <v/>
          </cell>
        </row>
        <row r="9103">
          <cell r="F9103" t="str">
            <v/>
          </cell>
          <cell r="AD9103" t="str">
            <v/>
          </cell>
          <cell r="AE9103" t="str">
            <v/>
          </cell>
          <cell r="AF9103" t="str">
            <v/>
          </cell>
          <cell r="AG9103" t="str">
            <v/>
          </cell>
          <cell r="AH9103" t="str">
            <v/>
          </cell>
          <cell r="AI9103" t="str">
            <v/>
          </cell>
        </row>
        <row r="9104">
          <cell r="F9104" t="str">
            <v/>
          </cell>
          <cell r="AD9104" t="str">
            <v/>
          </cell>
          <cell r="AE9104" t="str">
            <v/>
          </cell>
          <cell r="AF9104" t="str">
            <v/>
          </cell>
          <cell r="AG9104" t="str">
            <v/>
          </cell>
          <cell r="AH9104" t="str">
            <v/>
          </cell>
          <cell r="AI9104" t="str">
            <v/>
          </cell>
        </row>
        <row r="9105">
          <cell r="F9105" t="str">
            <v/>
          </cell>
          <cell r="AD9105" t="str">
            <v/>
          </cell>
          <cell r="AE9105" t="str">
            <v/>
          </cell>
          <cell r="AF9105" t="str">
            <v/>
          </cell>
          <cell r="AG9105" t="str">
            <v/>
          </cell>
          <cell r="AH9105" t="str">
            <v/>
          </cell>
          <cell r="AI9105" t="str">
            <v/>
          </cell>
        </row>
        <row r="9106">
          <cell r="F9106" t="str">
            <v/>
          </cell>
          <cell r="AD9106" t="str">
            <v/>
          </cell>
          <cell r="AE9106" t="str">
            <v/>
          </cell>
          <cell r="AF9106" t="str">
            <v/>
          </cell>
          <cell r="AG9106" t="str">
            <v/>
          </cell>
          <cell r="AH9106" t="str">
            <v/>
          </cell>
          <cell r="AI9106" t="str">
            <v/>
          </cell>
        </row>
        <row r="9107">
          <cell r="F9107" t="str">
            <v/>
          </cell>
          <cell r="AD9107" t="str">
            <v/>
          </cell>
          <cell r="AE9107" t="str">
            <v/>
          </cell>
          <cell r="AF9107" t="str">
            <v/>
          </cell>
          <cell r="AG9107" t="str">
            <v/>
          </cell>
          <cell r="AH9107" t="str">
            <v/>
          </cell>
          <cell r="AI9107" t="str">
            <v/>
          </cell>
        </row>
        <row r="9108">
          <cell r="F9108" t="str">
            <v/>
          </cell>
          <cell r="AD9108" t="str">
            <v/>
          </cell>
          <cell r="AE9108" t="str">
            <v/>
          </cell>
          <cell r="AF9108" t="str">
            <v/>
          </cell>
          <cell r="AG9108" t="str">
            <v/>
          </cell>
          <cell r="AH9108" t="str">
            <v/>
          </cell>
          <cell r="AI9108" t="str">
            <v/>
          </cell>
        </row>
        <row r="9109">
          <cell r="F9109" t="str">
            <v/>
          </cell>
          <cell r="AD9109" t="str">
            <v/>
          </cell>
          <cell r="AE9109" t="str">
            <v/>
          </cell>
          <cell r="AF9109" t="str">
            <v/>
          </cell>
          <cell r="AG9109" t="str">
            <v/>
          </cell>
          <cell r="AH9109" t="str">
            <v/>
          </cell>
          <cell r="AI9109" t="str">
            <v/>
          </cell>
        </row>
        <row r="9110">
          <cell r="F9110" t="str">
            <v/>
          </cell>
          <cell r="AD9110" t="str">
            <v/>
          </cell>
          <cell r="AE9110" t="str">
            <v/>
          </cell>
          <cell r="AF9110" t="str">
            <v/>
          </cell>
          <cell r="AG9110" t="str">
            <v/>
          </cell>
          <cell r="AH9110" t="str">
            <v/>
          </cell>
          <cell r="AI9110" t="str">
            <v/>
          </cell>
        </row>
        <row r="9111">
          <cell r="F9111" t="str">
            <v/>
          </cell>
          <cell r="AD9111" t="str">
            <v/>
          </cell>
          <cell r="AE9111" t="str">
            <v/>
          </cell>
          <cell r="AF9111" t="str">
            <v/>
          </cell>
          <cell r="AG9111" t="str">
            <v/>
          </cell>
          <cell r="AH9111" t="str">
            <v/>
          </cell>
          <cell r="AI9111" t="str">
            <v/>
          </cell>
        </row>
        <row r="9112">
          <cell r="F9112" t="str">
            <v/>
          </cell>
          <cell r="AD9112" t="str">
            <v/>
          </cell>
          <cell r="AE9112" t="str">
            <v/>
          </cell>
          <cell r="AF9112" t="str">
            <v/>
          </cell>
          <cell r="AG9112" t="str">
            <v/>
          </cell>
          <cell r="AH9112" t="str">
            <v/>
          </cell>
          <cell r="AI9112" t="str">
            <v/>
          </cell>
        </row>
        <row r="9113">
          <cell r="F9113" t="str">
            <v/>
          </cell>
          <cell r="AD9113" t="str">
            <v/>
          </cell>
          <cell r="AE9113" t="str">
            <v/>
          </cell>
          <cell r="AF9113" t="str">
            <v/>
          </cell>
          <cell r="AG9113" t="str">
            <v/>
          </cell>
          <cell r="AH9113" t="str">
            <v/>
          </cell>
          <cell r="AI9113" t="str">
            <v/>
          </cell>
        </row>
        <row r="9114">
          <cell r="F9114" t="str">
            <v/>
          </cell>
          <cell r="AD9114" t="str">
            <v/>
          </cell>
          <cell r="AE9114" t="str">
            <v/>
          </cell>
          <cell r="AF9114" t="str">
            <v/>
          </cell>
          <cell r="AG9114" t="str">
            <v/>
          </cell>
          <cell r="AH9114" t="str">
            <v/>
          </cell>
          <cell r="AI9114" t="str">
            <v/>
          </cell>
        </row>
        <row r="9115">
          <cell r="F9115" t="str">
            <v/>
          </cell>
          <cell r="AD9115" t="str">
            <v/>
          </cell>
          <cell r="AE9115" t="str">
            <v/>
          </cell>
          <cell r="AF9115" t="str">
            <v/>
          </cell>
          <cell r="AG9115" t="str">
            <v/>
          </cell>
          <cell r="AH9115" t="str">
            <v/>
          </cell>
          <cell r="AI9115" t="str">
            <v/>
          </cell>
        </row>
        <row r="9116">
          <cell r="F9116" t="str">
            <v/>
          </cell>
          <cell r="AD9116" t="str">
            <v/>
          </cell>
          <cell r="AE9116" t="str">
            <v/>
          </cell>
          <cell r="AF9116" t="str">
            <v/>
          </cell>
          <cell r="AG9116" t="str">
            <v/>
          </cell>
          <cell r="AH9116" t="str">
            <v/>
          </cell>
          <cell r="AI9116" t="str">
            <v/>
          </cell>
        </row>
        <row r="9117">
          <cell r="F9117" t="str">
            <v/>
          </cell>
          <cell r="AD9117" t="str">
            <v/>
          </cell>
          <cell r="AE9117" t="str">
            <v/>
          </cell>
          <cell r="AF9117" t="str">
            <v/>
          </cell>
          <cell r="AG9117" t="str">
            <v/>
          </cell>
          <cell r="AH9117" t="str">
            <v/>
          </cell>
          <cell r="AI9117" t="str">
            <v/>
          </cell>
        </row>
        <row r="9118">
          <cell r="F9118" t="str">
            <v/>
          </cell>
          <cell r="AD9118" t="str">
            <v/>
          </cell>
          <cell r="AE9118" t="str">
            <v/>
          </cell>
          <cell r="AF9118" t="str">
            <v/>
          </cell>
          <cell r="AG9118" t="str">
            <v/>
          </cell>
          <cell r="AH9118" t="str">
            <v/>
          </cell>
          <cell r="AI9118" t="str">
            <v/>
          </cell>
        </row>
        <row r="9119">
          <cell r="F9119" t="str">
            <v/>
          </cell>
          <cell r="AD9119" t="str">
            <v/>
          </cell>
          <cell r="AE9119" t="str">
            <v/>
          </cell>
          <cell r="AF9119" t="str">
            <v/>
          </cell>
          <cell r="AG9119" t="str">
            <v/>
          </cell>
          <cell r="AH9119" t="str">
            <v/>
          </cell>
          <cell r="AI9119" t="str">
            <v/>
          </cell>
        </row>
        <row r="9120">
          <cell r="F9120" t="str">
            <v/>
          </cell>
          <cell r="AD9120" t="str">
            <v/>
          </cell>
          <cell r="AE9120" t="str">
            <v/>
          </cell>
          <cell r="AF9120" t="str">
            <v/>
          </cell>
          <cell r="AG9120" t="str">
            <v/>
          </cell>
          <cell r="AH9120" t="str">
            <v/>
          </cell>
          <cell r="AI9120" t="str">
            <v/>
          </cell>
        </row>
        <row r="9121">
          <cell r="F9121" t="str">
            <v/>
          </cell>
          <cell r="AD9121" t="str">
            <v/>
          </cell>
          <cell r="AE9121" t="str">
            <v/>
          </cell>
          <cell r="AF9121" t="str">
            <v/>
          </cell>
          <cell r="AG9121" t="str">
            <v/>
          </cell>
          <cell r="AH9121" t="str">
            <v/>
          </cell>
          <cell r="AI9121" t="str">
            <v/>
          </cell>
        </row>
        <row r="9122">
          <cell r="F9122" t="str">
            <v/>
          </cell>
          <cell r="AD9122" t="str">
            <v/>
          </cell>
          <cell r="AE9122" t="str">
            <v/>
          </cell>
          <cell r="AF9122" t="str">
            <v/>
          </cell>
          <cell r="AG9122" t="str">
            <v/>
          </cell>
          <cell r="AH9122" t="str">
            <v/>
          </cell>
          <cell r="AI9122" t="str">
            <v/>
          </cell>
        </row>
        <row r="9123">
          <cell r="F9123" t="str">
            <v/>
          </cell>
          <cell r="AD9123" t="str">
            <v/>
          </cell>
          <cell r="AE9123" t="str">
            <v/>
          </cell>
          <cell r="AF9123" t="str">
            <v/>
          </cell>
          <cell r="AG9123" t="str">
            <v/>
          </cell>
          <cell r="AH9123" t="str">
            <v/>
          </cell>
          <cell r="AI9123" t="str">
            <v/>
          </cell>
        </row>
        <row r="9124">
          <cell r="F9124" t="str">
            <v/>
          </cell>
          <cell r="AD9124" t="str">
            <v/>
          </cell>
          <cell r="AE9124" t="str">
            <v/>
          </cell>
          <cell r="AF9124" t="str">
            <v/>
          </cell>
          <cell r="AG9124" t="str">
            <v/>
          </cell>
          <cell r="AH9124" t="str">
            <v/>
          </cell>
          <cell r="AI9124" t="str">
            <v/>
          </cell>
        </row>
        <row r="9125">
          <cell r="F9125" t="str">
            <v/>
          </cell>
          <cell r="AD9125" t="str">
            <v/>
          </cell>
          <cell r="AE9125" t="str">
            <v/>
          </cell>
          <cell r="AF9125" t="str">
            <v/>
          </cell>
          <cell r="AG9125" t="str">
            <v/>
          </cell>
          <cell r="AH9125" t="str">
            <v/>
          </cell>
          <cell r="AI9125" t="str">
            <v/>
          </cell>
        </row>
        <row r="9126">
          <cell r="F9126" t="str">
            <v/>
          </cell>
          <cell r="AD9126" t="str">
            <v/>
          </cell>
          <cell r="AE9126" t="str">
            <v/>
          </cell>
          <cell r="AF9126" t="str">
            <v/>
          </cell>
          <cell r="AG9126" t="str">
            <v/>
          </cell>
          <cell r="AH9126" t="str">
            <v/>
          </cell>
          <cell r="AI9126" t="str">
            <v/>
          </cell>
        </row>
        <row r="9127">
          <cell r="F9127" t="str">
            <v/>
          </cell>
          <cell r="AD9127" t="str">
            <v/>
          </cell>
          <cell r="AE9127" t="str">
            <v/>
          </cell>
          <cell r="AF9127" t="str">
            <v/>
          </cell>
          <cell r="AG9127" t="str">
            <v/>
          </cell>
          <cell r="AH9127" t="str">
            <v/>
          </cell>
          <cell r="AI9127" t="str">
            <v/>
          </cell>
        </row>
        <row r="9128">
          <cell r="F9128" t="str">
            <v/>
          </cell>
          <cell r="AD9128" t="str">
            <v/>
          </cell>
          <cell r="AE9128" t="str">
            <v/>
          </cell>
          <cell r="AF9128" t="str">
            <v/>
          </cell>
          <cell r="AG9128" t="str">
            <v/>
          </cell>
          <cell r="AH9128" t="str">
            <v/>
          </cell>
          <cell r="AI9128" t="str">
            <v/>
          </cell>
        </row>
        <row r="9129">
          <cell r="F9129" t="str">
            <v/>
          </cell>
          <cell r="AD9129" t="str">
            <v/>
          </cell>
          <cell r="AE9129" t="str">
            <v/>
          </cell>
          <cell r="AF9129" t="str">
            <v/>
          </cell>
          <cell r="AG9129" t="str">
            <v/>
          </cell>
          <cell r="AH9129" t="str">
            <v/>
          </cell>
          <cell r="AI9129" t="str">
            <v/>
          </cell>
        </row>
        <row r="9130">
          <cell r="F9130" t="str">
            <v/>
          </cell>
          <cell r="AD9130" t="str">
            <v/>
          </cell>
          <cell r="AE9130" t="str">
            <v/>
          </cell>
          <cell r="AF9130" t="str">
            <v/>
          </cell>
          <cell r="AG9130" t="str">
            <v/>
          </cell>
          <cell r="AH9130" t="str">
            <v/>
          </cell>
          <cell r="AI9130" t="str">
            <v/>
          </cell>
        </row>
        <row r="9131">
          <cell r="F9131" t="str">
            <v/>
          </cell>
          <cell r="AD9131" t="str">
            <v/>
          </cell>
          <cell r="AE9131" t="str">
            <v/>
          </cell>
          <cell r="AF9131" t="str">
            <v/>
          </cell>
          <cell r="AG9131" t="str">
            <v/>
          </cell>
          <cell r="AH9131" t="str">
            <v/>
          </cell>
          <cell r="AI9131" t="str">
            <v/>
          </cell>
        </row>
        <row r="9132">
          <cell r="F9132" t="str">
            <v/>
          </cell>
          <cell r="AD9132" t="str">
            <v/>
          </cell>
          <cell r="AE9132" t="str">
            <v/>
          </cell>
          <cell r="AF9132" t="str">
            <v/>
          </cell>
          <cell r="AG9132" t="str">
            <v/>
          </cell>
          <cell r="AH9132" t="str">
            <v/>
          </cell>
          <cell r="AI9132" t="str">
            <v/>
          </cell>
        </row>
        <row r="9133">
          <cell r="F9133" t="str">
            <v/>
          </cell>
          <cell r="AD9133" t="str">
            <v/>
          </cell>
          <cell r="AE9133" t="str">
            <v/>
          </cell>
          <cell r="AF9133" t="str">
            <v/>
          </cell>
          <cell r="AG9133" t="str">
            <v/>
          </cell>
          <cell r="AH9133" t="str">
            <v/>
          </cell>
          <cell r="AI9133" t="str">
            <v/>
          </cell>
        </row>
        <row r="9134">
          <cell r="F9134" t="str">
            <v/>
          </cell>
          <cell r="AD9134" t="str">
            <v/>
          </cell>
          <cell r="AE9134" t="str">
            <v/>
          </cell>
          <cell r="AF9134" t="str">
            <v/>
          </cell>
          <cell r="AG9134" t="str">
            <v/>
          </cell>
          <cell r="AH9134" t="str">
            <v/>
          </cell>
          <cell r="AI9134" t="str">
            <v/>
          </cell>
        </row>
        <row r="9135">
          <cell r="F9135" t="str">
            <v/>
          </cell>
          <cell r="AD9135" t="str">
            <v/>
          </cell>
          <cell r="AE9135" t="str">
            <v/>
          </cell>
          <cell r="AF9135" t="str">
            <v/>
          </cell>
          <cell r="AG9135" t="str">
            <v/>
          </cell>
          <cell r="AH9135" t="str">
            <v/>
          </cell>
          <cell r="AI9135" t="str">
            <v/>
          </cell>
        </row>
        <row r="9136">
          <cell r="F9136" t="str">
            <v/>
          </cell>
          <cell r="AD9136" t="str">
            <v/>
          </cell>
          <cell r="AE9136" t="str">
            <v/>
          </cell>
          <cell r="AF9136" t="str">
            <v/>
          </cell>
          <cell r="AG9136" t="str">
            <v/>
          </cell>
          <cell r="AH9136" t="str">
            <v/>
          </cell>
          <cell r="AI9136" t="str">
            <v/>
          </cell>
        </row>
        <row r="9137">
          <cell r="F9137" t="str">
            <v/>
          </cell>
          <cell r="AD9137" t="str">
            <v/>
          </cell>
          <cell r="AE9137" t="str">
            <v/>
          </cell>
          <cell r="AF9137" t="str">
            <v/>
          </cell>
          <cell r="AG9137" t="str">
            <v/>
          </cell>
          <cell r="AH9137" t="str">
            <v/>
          </cell>
          <cell r="AI9137" t="str">
            <v/>
          </cell>
        </row>
        <row r="9138">
          <cell r="F9138" t="str">
            <v/>
          </cell>
          <cell r="AD9138" t="str">
            <v/>
          </cell>
          <cell r="AE9138" t="str">
            <v/>
          </cell>
          <cell r="AF9138" t="str">
            <v/>
          </cell>
          <cell r="AG9138" t="str">
            <v/>
          </cell>
          <cell r="AH9138" t="str">
            <v/>
          </cell>
          <cell r="AI9138" t="str">
            <v/>
          </cell>
        </row>
        <row r="9139">
          <cell r="F9139" t="str">
            <v/>
          </cell>
          <cell r="AD9139" t="str">
            <v/>
          </cell>
          <cell r="AE9139" t="str">
            <v/>
          </cell>
          <cell r="AF9139" t="str">
            <v/>
          </cell>
          <cell r="AG9139" t="str">
            <v/>
          </cell>
          <cell r="AH9139" t="str">
            <v/>
          </cell>
          <cell r="AI9139" t="str">
            <v/>
          </cell>
        </row>
        <row r="9140">
          <cell r="F9140" t="str">
            <v/>
          </cell>
          <cell r="AD9140" t="str">
            <v/>
          </cell>
          <cell r="AE9140" t="str">
            <v/>
          </cell>
          <cell r="AF9140" t="str">
            <v/>
          </cell>
          <cell r="AG9140" t="str">
            <v/>
          </cell>
          <cell r="AH9140" t="str">
            <v/>
          </cell>
          <cell r="AI9140" t="str">
            <v/>
          </cell>
        </row>
        <row r="9141">
          <cell r="F9141" t="str">
            <v/>
          </cell>
          <cell r="AD9141" t="str">
            <v/>
          </cell>
          <cell r="AE9141" t="str">
            <v/>
          </cell>
          <cell r="AF9141" t="str">
            <v/>
          </cell>
          <cell r="AG9141" t="str">
            <v/>
          </cell>
          <cell r="AH9141" t="str">
            <v/>
          </cell>
          <cell r="AI9141" t="str">
            <v/>
          </cell>
        </row>
        <row r="9142">
          <cell r="F9142" t="str">
            <v/>
          </cell>
          <cell r="AD9142" t="str">
            <v/>
          </cell>
          <cell r="AE9142" t="str">
            <v/>
          </cell>
          <cell r="AF9142" t="str">
            <v/>
          </cell>
          <cell r="AG9142" t="str">
            <v/>
          </cell>
          <cell r="AH9142" t="str">
            <v/>
          </cell>
          <cell r="AI9142" t="str">
            <v/>
          </cell>
        </row>
        <row r="9143">
          <cell r="F9143" t="str">
            <v/>
          </cell>
          <cell r="AD9143" t="str">
            <v/>
          </cell>
          <cell r="AE9143" t="str">
            <v/>
          </cell>
          <cell r="AF9143" t="str">
            <v/>
          </cell>
          <cell r="AG9143" t="str">
            <v/>
          </cell>
          <cell r="AH9143" t="str">
            <v/>
          </cell>
          <cell r="AI9143" t="str">
            <v/>
          </cell>
        </row>
        <row r="9144">
          <cell r="F9144" t="str">
            <v/>
          </cell>
          <cell r="AD9144" t="str">
            <v/>
          </cell>
          <cell r="AE9144" t="str">
            <v/>
          </cell>
          <cell r="AF9144" t="str">
            <v/>
          </cell>
          <cell r="AG9144" t="str">
            <v/>
          </cell>
          <cell r="AH9144" t="str">
            <v/>
          </cell>
          <cell r="AI9144" t="str">
            <v/>
          </cell>
        </row>
        <row r="9145">
          <cell r="F9145" t="str">
            <v/>
          </cell>
          <cell r="AD9145" t="str">
            <v/>
          </cell>
          <cell r="AE9145" t="str">
            <v/>
          </cell>
          <cell r="AF9145" t="str">
            <v/>
          </cell>
          <cell r="AG9145" t="str">
            <v/>
          </cell>
          <cell r="AH9145" t="str">
            <v/>
          </cell>
          <cell r="AI9145" t="str">
            <v/>
          </cell>
        </row>
        <row r="9146">
          <cell r="F9146" t="str">
            <v/>
          </cell>
          <cell r="AD9146" t="str">
            <v/>
          </cell>
          <cell r="AE9146" t="str">
            <v/>
          </cell>
          <cell r="AF9146" t="str">
            <v/>
          </cell>
          <cell r="AG9146" t="str">
            <v/>
          </cell>
          <cell r="AH9146" t="str">
            <v/>
          </cell>
          <cell r="AI9146" t="str">
            <v/>
          </cell>
        </row>
        <row r="9147">
          <cell r="F9147" t="str">
            <v/>
          </cell>
          <cell r="AD9147" t="str">
            <v/>
          </cell>
          <cell r="AE9147" t="str">
            <v/>
          </cell>
          <cell r="AF9147" t="str">
            <v/>
          </cell>
          <cell r="AG9147" t="str">
            <v/>
          </cell>
          <cell r="AH9147" t="str">
            <v/>
          </cell>
          <cell r="AI9147" t="str">
            <v/>
          </cell>
        </row>
        <row r="9148">
          <cell r="F9148" t="str">
            <v/>
          </cell>
          <cell r="AD9148" t="str">
            <v/>
          </cell>
          <cell r="AE9148" t="str">
            <v/>
          </cell>
          <cell r="AF9148" t="str">
            <v/>
          </cell>
          <cell r="AG9148" t="str">
            <v/>
          </cell>
          <cell r="AH9148" t="str">
            <v/>
          </cell>
          <cell r="AI9148" t="str">
            <v/>
          </cell>
        </row>
        <row r="9149">
          <cell r="F9149" t="str">
            <v/>
          </cell>
          <cell r="AD9149" t="str">
            <v/>
          </cell>
          <cell r="AE9149" t="str">
            <v/>
          </cell>
          <cell r="AF9149" t="str">
            <v/>
          </cell>
          <cell r="AG9149" t="str">
            <v/>
          </cell>
          <cell r="AH9149" t="str">
            <v/>
          </cell>
          <cell r="AI9149" t="str">
            <v/>
          </cell>
        </row>
        <row r="9150">
          <cell r="F9150" t="str">
            <v/>
          </cell>
          <cell r="AD9150" t="str">
            <v/>
          </cell>
          <cell r="AE9150" t="str">
            <v/>
          </cell>
          <cell r="AF9150" t="str">
            <v/>
          </cell>
          <cell r="AG9150" t="str">
            <v/>
          </cell>
          <cell r="AH9150" t="str">
            <v/>
          </cell>
          <cell r="AI9150" t="str">
            <v/>
          </cell>
        </row>
        <row r="9151">
          <cell r="F9151" t="str">
            <v/>
          </cell>
          <cell r="AD9151" t="str">
            <v/>
          </cell>
          <cell r="AE9151" t="str">
            <v/>
          </cell>
          <cell r="AF9151" t="str">
            <v/>
          </cell>
          <cell r="AG9151" t="str">
            <v/>
          </cell>
          <cell r="AH9151" t="str">
            <v/>
          </cell>
          <cell r="AI9151" t="str">
            <v/>
          </cell>
        </row>
        <row r="9152">
          <cell r="F9152" t="str">
            <v/>
          </cell>
          <cell r="AD9152" t="str">
            <v/>
          </cell>
          <cell r="AE9152" t="str">
            <v/>
          </cell>
          <cell r="AF9152" t="str">
            <v/>
          </cell>
          <cell r="AG9152" t="str">
            <v/>
          </cell>
          <cell r="AH9152" t="str">
            <v/>
          </cell>
          <cell r="AI9152" t="str">
            <v/>
          </cell>
        </row>
        <row r="9153">
          <cell r="F9153" t="str">
            <v/>
          </cell>
          <cell r="AD9153" t="str">
            <v/>
          </cell>
          <cell r="AE9153" t="str">
            <v/>
          </cell>
          <cell r="AF9153" t="str">
            <v/>
          </cell>
          <cell r="AG9153" t="str">
            <v/>
          </cell>
          <cell r="AH9153" t="str">
            <v/>
          </cell>
          <cell r="AI9153" t="str">
            <v/>
          </cell>
        </row>
        <row r="9154">
          <cell r="F9154" t="str">
            <v/>
          </cell>
          <cell r="AD9154" t="str">
            <v/>
          </cell>
          <cell r="AE9154" t="str">
            <v/>
          </cell>
          <cell r="AF9154" t="str">
            <v/>
          </cell>
          <cell r="AG9154" t="str">
            <v/>
          </cell>
          <cell r="AH9154" t="str">
            <v/>
          </cell>
          <cell r="AI9154" t="str">
            <v/>
          </cell>
        </row>
        <row r="9155">
          <cell r="F9155" t="str">
            <v/>
          </cell>
          <cell r="AD9155" t="str">
            <v/>
          </cell>
          <cell r="AE9155" t="str">
            <v/>
          </cell>
          <cell r="AF9155" t="str">
            <v/>
          </cell>
          <cell r="AG9155" t="str">
            <v/>
          </cell>
          <cell r="AH9155" t="str">
            <v/>
          </cell>
          <cell r="AI9155" t="str">
            <v/>
          </cell>
        </row>
        <row r="9156">
          <cell r="F9156" t="str">
            <v/>
          </cell>
          <cell r="AD9156" t="str">
            <v/>
          </cell>
          <cell r="AE9156" t="str">
            <v/>
          </cell>
          <cell r="AF9156" t="str">
            <v/>
          </cell>
          <cell r="AG9156" t="str">
            <v/>
          </cell>
          <cell r="AH9156" t="str">
            <v/>
          </cell>
          <cell r="AI9156" t="str">
            <v/>
          </cell>
        </row>
        <row r="9157">
          <cell r="F9157" t="str">
            <v/>
          </cell>
          <cell r="AD9157" t="str">
            <v/>
          </cell>
          <cell r="AE9157" t="str">
            <v/>
          </cell>
          <cell r="AF9157" t="str">
            <v/>
          </cell>
          <cell r="AG9157" t="str">
            <v/>
          </cell>
          <cell r="AH9157" t="str">
            <v/>
          </cell>
          <cell r="AI9157" t="str">
            <v/>
          </cell>
        </row>
        <row r="9158">
          <cell r="F9158" t="str">
            <v/>
          </cell>
          <cell r="AD9158" t="str">
            <v/>
          </cell>
          <cell r="AE9158" t="str">
            <v/>
          </cell>
          <cell r="AF9158" t="str">
            <v/>
          </cell>
          <cell r="AG9158" t="str">
            <v/>
          </cell>
          <cell r="AH9158" t="str">
            <v/>
          </cell>
          <cell r="AI9158" t="str">
            <v/>
          </cell>
        </row>
        <row r="9159">
          <cell r="F9159" t="str">
            <v/>
          </cell>
          <cell r="AD9159" t="str">
            <v/>
          </cell>
          <cell r="AE9159" t="str">
            <v/>
          </cell>
          <cell r="AF9159" t="str">
            <v/>
          </cell>
          <cell r="AG9159" t="str">
            <v/>
          </cell>
          <cell r="AH9159" t="str">
            <v/>
          </cell>
          <cell r="AI9159" t="str">
            <v/>
          </cell>
        </row>
        <row r="9160">
          <cell r="F9160" t="str">
            <v/>
          </cell>
          <cell r="AD9160" t="str">
            <v/>
          </cell>
          <cell r="AE9160" t="str">
            <v/>
          </cell>
          <cell r="AF9160" t="str">
            <v/>
          </cell>
          <cell r="AG9160" t="str">
            <v/>
          </cell>
          <cell r="AH9160" t="str">
            <v/>
          </cell>
          <cell r="AI9160" t="str">
            <v/>
          </cell>
        </row>
        <row r="9161">
          <cell r="F9161" t="str">
            <v/>
          </cell>
          <cell r="AD9161" t="str">
            <v/>
          </cell>
          <cell r="AE9161" t="str">
            <v/>
          </cell>
          <cell r="AF9161" t="str">
            <v/>
          </cell>
          <cell r="AG9161" t="str">
            <v/>
          </cell>
          <cell r="AH9161" t="str">
            <v/>
          </cell>
          <cell r="AI9161" t="str">
            <v/>
          </cell>
        </row>
        <row r="9162">
          <cell r="F9162" t="str">
            <v/>
          </cell>
          <cell r="AD9162" t="str">
            <v/>
          </cell>
          <cell r="AE9162" t="str">
            <v/>
          </cell>
          <cell r="AF9162" t="str">
            <v/>
          </cell>
          <cell r="AG9162" t="str">
            <v/>
          </cell>
          <cell r="AH9162" t="str">
            <v/>
          </cell>
          <cell r="AI9162" t="str">
            <v/>
          </cell>
        </row>
        <row r="9163">
          <cell r="F9163" t="str">
            <v/>
          </cell>
          <cell r="AD9163" t="str">
            <v/>
          </cell>
          <cell r="AE9163" t="str">
            <v/>
          </cell>
          <cell r="AF9163" t="str">
            <v/>
          </cell>
          <cell r="AG9163" t="str">
            <v/>
          </cell>
          <cell r="AH9163" t="str">
            <v/>
          </cell>
          <cell r="AI9163" t="str">
            <v/>
          </cell>
        </row>
        <row r="9164">
          <cell r="F9164" t="str">
            <v/>
          </cell>
          <cell r="AD9164" t="str">
            <v/>
          </cell>
          <cell r="AE9164" t="str">
            <v/>
          </cell>
          <cell r="AF9164" t="str">
            <v/>
          </cell>
          <cell r="AG9164" t="str">
            <v/>
          </cell>
          <cell r="AH9164" t="str">
            <v/>
          </cell>
          <cell r="AI9164" t="str">
            <v/>
          </cell>
        </row>
        <row r="9165">
          <cell r="F9165" t="str">
            <v/>
          </cell>
          <cell r="AD9165" t="str">
            <v/>
          </cell>
          <cell r="AE9165" t="str">
            <v/>
          </cell>
          <cell r="AF9165" t="str">
            <v/>
          </cell>
          <cell r="AG9165" t="str">
            <v/>
          </cell>
          <cell r="AH9165" t="str">
            <v/>
          </cell>
          <cell r="AI9165" t="str">
            <v/>
          </cell>
        </row>
        <row r="9166">
          <cell r="F9166" t="str">
            <v/>
          </cell>
          <cell r="AD9166" t="str">
            <v/>
          </cell>
          <cell r="AE9166" t="str">
            <v/>
          </cell>
          <cell r="AF9166" t="str">
            <v/>
          </cell>
          <cell r="AG9166" t="str">
            <v/>
          </cell>
          <cell r="AH9166" t="str">
            <v/>
          </cell>
          <cell r="AI9166" t="str">
            <v/>
          </cell>
        </row>
        <row r="9167">
          <cell r="F9167" t="str">
            <v/>
          </cell>
          <cell r="AD9167" t="str">
            <v/>
          </cell>
          <cell r="AE9167" t="str">
            <v/>
          </cell>
          <cell r="AF9167" t="str">
            <v/>
          </cell>
          <cell r="AG9167" t="str">
            <v/>
          </cell>
          <cell r="AH9167" t="str">
            <v/>
          </cell>
          <cell r="AI9167" t="str">
            <v/>
          </cell>
        </row>
        <row r="9168">
          <cell r="F9168" t="str">
            <v/>
          </cell>
          <cell r="AD9168" t="str">
            <v/>
          </cell>
          <cell r="AE9168" t="str">
            <v/>
          </cell>
          <cell r="AF9168" t="str">
            <v/>
          </cell>
          <cell r="AG9168" t="str">
            <v/>
          </cell>
          <cell r="AH9168" t="str">
            <v/>
          </cell>
          <cell r="AI9168" t="str">
            <v/>
          </cell>
        </row>
        <row r="9169">
          <cell r="F9169" t="str">
            <v/>
          </cell>
          <cell r="AD9169" t="str">
            <v/>
          </cell>
          <cell r="AE9169" t="str">
            <v/>
          </cell>
          <cell r="AF9169" t="str">
            <v/>
          </cell>
          <cell r="AG9169" t="str">
            <v/>
          </cell>
          <cell r="AH9169" t="str">
            <v/>
          </cell>
          <cell r="AI9169" t="str">
            <v/>
          </cell>
        </row>
        <row r="9170">
          <cell r="F9170" t="str">
            <v/>
          </cell>
          <cell r="AD9170" t="str">
            <v/>
          </cell>
          <cell r="AE9170" t="str">
            <v/>
          </cell>
          <cell r="AF9170" t="str">
            <v/>
          </cell>
          <cell r="AG9170" t="str">
            <v/>
          </cell>
          <cell r="AH9170" t="str">
            <v/>
          </cell>
          <cell r="AI9170" t="str">
            <v/>
          </cell>
        </row>
        <row r="9171">
          <cell r="F9171" t="str">
            <v/>
          </cell>
          <cell r="AD9171" t="str">
            <v/>
          </cell>
          <cell r="AE9171" t="str">
            <v/>
          </cell>
          <cell r="AF9171" t="str">
            <v/>
          </cell>
          <cell r="AG9171" t="str">
            <v/>
          </cell>
          <cell r="AH9171" t="str">
            <v/>
          </cell>
          <cell r="AI9171" t="str">
            <v/>
          </cell>
        </row>
        <row r="9172">
          <cell r="F9172" t="str">
            <v/>
          </cell>
          <cell r="AD9172" t="str">
            <v/>
          </cell>
          <cell r="AE9172" t="str">
            <v/>
          </cell>
          <cell r="AF9172" t="str">
            <v/>
          </cell>
          <cell r="AG9172" t="str">
            <v/>
          </cell>
          <cell r="AH9172" t="str">
            <v/>
          </cell>
          <cell r="AI9172" t="str">
            <v/>
          </cell>
        </row>
        <row r="9173">
          <cell r="F9173" t="str">
            <v/>
          </cell>
          <cell r="AD9173" t="str">
            <v/>
          </cell>
          <cell r="AE9173" t="str">
            <v/>
          </cell>
          <cell r="AF9173" t="str">
            <v/>
          </cell>
          <cell r="AG9173" t="str">
            <v/>
          </cell>
          <cell r="AH9173" t="str">
            <v/>
          </cell>
          <cell r="AI9173" t="str">
            <v/>
          </cell>
        </row>
        <row r="9174">
          <cell r="F9174" t="str">
            <v/>
          </cell>
          <cell r="AD9174" t="str">
            <v/>
          </cell>
          <cell r="AE9174" t="str">
            <v/>
          </cell>
          <cell r="AF9174" t="str">
            <v/>
          </cell>
          <cell r="AG9174" t="str">
            <v/>
          </cell>
          <cell r="AH9174" t="str">
            <v/>
          </cell>
          <cell r="AI9174" t="str">
            <v/>
          </cell>
        </row>
        <row r="9175">
          <cell r="F9175" t="str">
            <v/>
          </cell>
          <cell r="AD9175" t="str">
            <v/>
          </cell>
          <cell r="AE9175" t="str">
            <v/>
          </cell>
          <cell r="AF9175" t="str">
            <v/>
          </cell>
          <cell r="AG9175" t="str">
            <v/>
          </cell>
          <cell r="AH9175" t="str">
            <v/>
          </cell>
          <cell r="AI9175" t="str">
            <v/>
          </cell>
        </row>
        <row r="9176">
          <cell r="F9176" t="str">
            <v/>
          </cell>
          <cell r="AD9176" t="str">
            <v/>
          </cell>
          <cell r="AE9176" t="str">
            <v/>
          </cell>
          <cell r="AF9176" t="str">
            <v/>
          </cell>
          <cell r="AG9176" t="str">
            <v/>
          </cell>
          <cell r="AH9176" t="str">
            <v/>
          </cell>
          <cell r="AI9176" t="str">
            <v/>
          </cell>
        </row>
        <row r="9177">
          <cell r="F9177" t="str">
            <v/>
          </cell>
          <cell r="AD9177" t="str">
            <v/>
          </cell>
          <cell r="AE9177" t="str">
            <v/>
          </cell>
          <cell r="AF9177" t="str">
            <v/>
          </cell>
          <cell r="AG9177" t="str">
            <v/>
          </cell>
          <cell r="AH9177" t="str">
            <v/>
          </cell>
          <cell r="AI9177" t="str">
            <v/>
          </cell>
        </row>
        <row r="9178">
          <cell r="F9178" t="str">
            <v/>
          </cell>
          <cell r="AD9178" t="str">
            <v/>
          </cell>
          <cell r="AE9178" t="str">
            <v/>
          </cell>
          <cell r="AF9178" t="str">
            <v/>
          </cell>
          <cell r="AG9178" t="str">
            <v/>
          </cell>
          <cell r="AH9178" t="str">
            <v/>
          </cell>
          <cell r="AI9178" t="str">
            <v/>
          </cell>
        </row>
        <row r="9179">
          <cell r="F9179" t="str">
            <v/>
          </cell>
          <cell r="AD9179" t="str">
            <v/>
          </cell>
          <cell r="AE9179" t="str">
            <v/>
          </cell>
          <cell r="AF9179" t="str">
            <v/>
          </cell>
          <cell r="AG9179" t="str">
            <v/>
          </cell>
          <cell r="AH9179" t="str">
            <v/>
          </cell>
          <cell r="AI9179" t="str">
            <v/>
          </cell>
        </row>
        <row r="9180">
          <cell r="F9180" t="str">
            <v/>
          </cell>
          <cell r="AD9180" t="str">
            <v/>
          </cell>
          <cell r="AE9180" t="str">
            <v/>
          </cell>
          <cell r="AF9180" t="str">
            <v/>
          </cell>
          <cell r="AG9180" t="str">
            <v/>
          </cell>
          <cell r="AH9180" t="str">
            <v/>
          </cell>
          <cell r="AI9180" t="str">
            <v/>
          </cell>
        </row>
        <row r="9181">
          <cell r="F9181" t="str">
            <v/>
          </cell>
          <cell r="AD9181" t="str">
            <v/>
          </cell>
          <cell r="AE9181" t="str">
            <v/>
          </cell>
          <cell r="AF9181" t="str">
            <v/>
          </cell>
          <cell r="AG9181" t="str">
            <v/>
          </cell>
          <cell r="AH9181" t="str">
            <v/>
          </cell>
          <cell r="AI9181" t="str">
            <v/>
          </cell>
        </row>
        <row r="9182">
          <cell r="F9182" t="str">
            <v/>
          </cell>
          <cell r="AD9182" t="str">
            <v/>
          </cell>
          <cell r="AE9182" t="str">
            <v/>
          </cell>
          <cell r="AF9182" t="str">
            <v/>
          </cell>
          <cell r="AG9182" t="str">
            <v/>
          </cell>
          <cell r="AH9182" t="str">
            <v/>
          </cell>
          <cell r="AI9182" t="str">
            <v/>
          </cell>
        </row>
        <row r="9183">
          <cell r="F9183" t="str">
            <v/>
          </cell>
          <cell r="AD9183" t="str">
            <v/>
          </cell>
          <cell r="AE9183" t="str">
            <v/>
          </cell>
          <cell r="AF9183" t="str">
            <v/>
          </cell>
          <cell r="AG9183" t="str">
            <v/>
          </cell>
          <cell r="AH9183" t="str">
            <v/>
          </cell>
          <cell r="AI9183" t="str">
            <v/>
          </cell>
        </row>
        <row r="9184">
          <cell r="F9184" t="str">
            <v/>
          </cell>
          <cell r="AD9184" t="str">
            <v/>
          </cell>
          <cell r="AE9184" t="str">
            <v/>
          </cell>
          <cell r="AF9184" t="str">
            <v/>
          </cell>
          <cell r="AG9184" t="str">
            <v/>
          </cell>
          <cell r="AH9184" t="str">
            <v/>
          </cell>
          <cell r="AI9184" t="str">
            <v/>
          </cell>
        </row>
        <row r="9185">
          <cell r="F9185" t="str">
            <v/>
          </cell>
          <cell r="AD9185" t="str">
            <v/>
          </cell>
          <cell r="AE9185" t="str">
            <v/>
          </cell>
          <cell r="AF9185" t="str">
            <v/>
          </cell>
          <cell r="AG9185" t="str">
            <v/>
          </cell>
          <cell r="AH9185" t="str">
            <v/>
          </cell>
          <cell r="AI9185" t="str">
            <v/>
          </cell>
        </row>
        <row r="9186">
          <cell r="F9186" t="str">
            <v/>
          </cell>
          <cell r="AD9186" t="str">
            <v/>
          </cell>
          <cell r="AE9186" t="str">
            <v/>
          </cell>
          <cell r="AF9186" t="str">
            <v/>
          </cell>
          <cell r="AG9186" t="str">
            <v/>
          </cell>
          <cell r="AH9186" t="str">
            <v/>
          </cell>
          <cell r="AI9186" t="str">
            <v/>
          </cell>
        </row>
        <row r="9187">
          <cell r="F9187" t="str">
            <v/>
          </cell>
          <cell r="AD9187" t="str">
            <v/>
          </cell>
          <cell r="AE9187" t="str">
            <v/>
          </cell>
          <cell r="AF9187" t="str">
            <v/>
          </cell>
          <cell r="AG9187" t="str">
            <v/>
          </cell>
          <cell r="AH9187" t="str">
            <v/>
          </cell>
          <cell r="AI9187" t="str">
            <v/>
          </cell>
        </row>
        <row r="9188">
          <cell r="F9188" t="str">
            <v/>
          </cell>
          <cell r="AD9188" t="str">
            <v/>
          </cell>
          <cell r="AE9188" t="str">
            <v/>
          </cell>
          <cell r="AF9188" t="str">
            <v/>
          </cell>
          <cell r="AG9188" t="str">
            <v/>
          </cell>
          <cell r="AH9188" t="str">
            <v/>
          </cell>
          <cell r="AI9188" t="str">
            <v/>
          </cell>
        </row>
        <row r="9189">
          <cell r="F9189" t="str">
            <v/>
          </cell>
          <cell r="AD9189" t="str">
            <v/>
          </cell>
          <cell r="AE9189" t="str">
            <v/>
          </cell>
          <cell r="AF9189" t="str">
            <v/>
          </cell>
          <cell r="AG9189" t="str">
            <v/>
          </cell>
          <cell r="AH9189" t="str">
            <v/>
          </cell>
          <cell r="AI9189" t="str">
            <v/>
          </cell>
        </row>
        <row r="9190">
          <cell r="F9190" t="str">
            <v/>
          </cell>
          <cell r="AD9190" t="str">
            <v/>
          </cell>
          <cell r="AE9190" t="str">
            <v/>
          </cell>
          <cell r="AF9190" t="str">
            <v/>
          </cell>
          <cell r="AG9190" t="str">
            <v/>
          </cell>
          <cell r="AH9190" t="str">
            <v/>
          </cell>
          <cell r="AI9190" t="str">
            <v/>
          </cell>
        </row>
        <row r="9191">
          <cell r="F9191" t="str">
            <v/>
          </cell>
          <cell r="AD9191" t="str">
            <v/>
          </cell>
          <cell r="AE9191" t="str">
            <v/>
          </cell>
          <cell r="AF9191" t="str">
            <v/>
          </cell>
          <cell r="AG9191" t="str">
            <v/>
          </cell>
          <cell r="AH9191" t="str">
            <v/>
          </cell>
          <cell r="AI9191" t="str">
            <v/>
          </cell>
        </row>
        <row r="9192">
          <cell r="F9192" t="str">
            <v/>
          </cell>
          <cell r="AD9192" t="str">
            <v/>
          </cell>
          <cell r="AE9192" t="str">
            <v/>
          </cell>
          <cell r="AF9192" t="str">
            <v/>
          </cell>
          <cell r="AG9192" t="str">
            <v/>
          </cell>
          <cell r="AH9192" t="str">
            <v/>
          </cell>
          <cell r="AI9192" t="str">
            <v/>
          </cell>
        </row>
        <row r="9193">
          <cell r="F9193" t="str">
            <v/>
          </cell>
          <cell r="AD9193" t="str">
            <v/>
          </cell>
          <cell r="AE9193" t="str">
            <v/>
          </cell>
          <cell r="AF9193" t="str">
            <v/>
          </cell>
          <cell r="AG9193" t="str">
            <v/>
          </cell>
          <cell r="AH9193" t="str">
            <v/>
          </cell>
          <cell r="AI9193" t="str">
            <v/>
          </cell>
        </row>
        <row r="9194">
          <cell r="F9194" t="str">
            <v/>
          </cell>
          <cell r="AD9194" t="str">
            <v/>
          </cell>
          <cell r="AE9194" t="str">
            <v/>
          </cell>
          <cell r="AF9194" t="str">
            <v/>
          </cell>
          <cell r="AG9194" t="str">
            <v/>
          </cell>
          <cell r="AH9194" t="str">
            <v/>
          </cell>
          <cell r="AI9194" t="str">
            <v/>
          </cell>
        </row>
        <row r="9195">
          <cell r="F9195" t="str">
            <v/>
          </cell>
          <cell r="AD9195" t="str">
            <v/>
          </cell>
          <cell r="AE9195" t="str">
            <v/>
          </cell>
          <cell r="AF9195" t="str">
            <v/>
          </cell>
          <cell r="AG9195" t="str">
            <v/>
          </cell>
          <cell r="AH9195" t="str">
            <v/>
          </cell>
          <cell r="AI9195" t="str">
            <v/>
          </cell>
        </row>
        <row r="9196">
          <cell r="F9196" t="str">
            <v/>
          </cell>
          <cell r="AD9196" t="str">
            <v/>
          </cell>
          <cell r="AE9196" t="str">
            <v/>
          </cell>
          <cell r="AF9196" t="str">
            <v/>
          </cell>
          <cell r="AG9196" t="str">
            <v/>
          </cell>
          <cell r="AH9196" t="str">
            <v/>
          </cell>
          <cell r="AI9196" t="str">
            <v/>
          </cell>
        </row>
        <row r="9197">
          <cell r="F9197" t="str">
            <v/>
          </cell>
          <cell r="AD9197" t="str">
            <v/>
          </cell>
          <cell r="AE9197" t="str">
            <v/>
          </cell>
          <cell r="AF9197" t="str">
            <v/>
          </cell>
          <cell r="AG9197" t="str">
            <v/>
          </cell>
          <cell r="AH9197" t="str">
            <v/>
          </cell>
          <cell r="AI9197" t="str">
            <v/>
          </cell>
        </row>
        <row r="9198">
          <cell r="F9198" t="str">
            <v/>
          </cell>
          <cell r="AD9198" t="str">
            <v/>
          </cell>
          <cell r="AE9198" t="str">
            <v/>
          </cell>
          <cell r="AF9198" t="str">
            <v/>
          </cell>
          <cell r="AG9198" t="str">
            <v/>
          </cell>
          <cell r="AH9198" t="str">
            <v/>
          </cell>
          <cell r="AI9198" t="str">
            <v/>
          </cell>
        </row>
        <row r="9199">
          <cell r="F9199" t="str">
            <v/>
          </cell>
          <cell r="AD9199" t="str">
            <v/>
          </cell>
          <cell r="AE9199" t="str">
            <v/>
          </cell>
          <cell r="AF9199" t="str">
            <v/>
          </cell>
          <cell r="AG9199" t="str">
            <v/>
          </cell>
          <cell r="AH9199" t="str">
            <v/>
          </cell>
          <cell r="AI9199" t="str">
            <v/>
          </cell>
        </row>
        <row r="9200">
          <cell r="F9200" t="str">
            <v/>
          </cell>
          <cell r="AD9200" t="str">
            <v/>
          </cell>
          <cell r="AE9200" t="str">
            <v/>
          </cell>
          <cell r="AF9200" t="str">
            <v/>
          </cell>
          <cell r="AG9200" t="str">
            <v/>
          </cell>
          <cell r="AH9200" t="str">
            <v/>
          </cell>
          <cell r="AI9200" t="str">
            <v/>
          </cell>
        </row>
        <row r="9201">
          <cell r="F9201" t="str">
            <v/>
          </cell>
          <cell r="AD9201" t="str">
            <v/>
          </cell>
          <cell r="AE9201" t="str">
            <v/>
          </cell>
          <cell r="AF9201" t="str">
            <v/>
          </cell>
          <cell r="AG9201" t="str">
            <v/>
          </cell>
          <cell r="AH9201" t="str">
            <v/>
          </cell>
          <cell r="AI9201" t="str">
            <v/>
          </cell>
        </row>
        <row r="9202">
          <cell r="F9202" t="str">
            <v/>
          </cell>
          <cell r="AD9202" t="str">
            <v/>
          </cell>
          <cell r="AE9202" t="str">
            <v/>
          </cell>
          <cell r="AF9202" t="str">
            <v/>
          </cell>
          <cell r="AG9202" t="str">
            <v/>
          </cell>
          <cell r="AH9202" t="str">
            <v/>
          </cell>
          <cell r="AI9202" t="str">
            <v/>
          </cell>
        </row>
        <row r="9203">
          <cell r="F9203" t="str">
            <v/>
          </cell>
          <cell r="AD9203" t="str">
            <v/>
          </cell>
          <cell r="AE9203" t="str">
            <v/>
          </cell>
          <cell r="AF9203" t="str">
            <v/>
          </cell>
          <cell r="AG9203" t="str">
            <v/>
          </cell>
          <cell r="AH9203" t="str">
            <v/>
          </cell>
          <cell r="AI9203" t="str">
            <v/>
          </cell>
        </row>
        <row r="9204">
          <cell r="F9204" t="str">
            <v/>
          </cell>
          <cell r="AD9204" t="str">
            <v/>
          </cell>
          <cell r="AE9204" t="str">
            <v/>
          </cell>
          <cell r="AF9204" t="str">
            <v/>
          </cell>
          <cell r="AG9204" t="str">
            <v/>
          </cell>
          <cell r="AH9204" t="str">
            <v/>
          </cell>
          <cell r="AI9204" t="str">
            <v/>
          </cell>
        </row>
        <row r="9205">
          <cell r="F9205" t="str">
            <v/>
          </cell>
          <cell r="AD9205" t="str">
            <v/>
          </cell>
          <cell r="AE9205" t="str">
            <v/>
          </cell>
          <cell r="AF9205" t="str">
            <v/>
          </cell>
          <cell r="AG9205" t="str">
            <v/>
          </cell>
          <cell r="AH9205" t="str">
            <v/>
          </cell>
          <cell r="AI9205" t="str">
            <v/>
          </cell>
        </row>
        <row r="9206">
          <cell r="F9206" t="str">
            <v/>
          </cell>
          <cell r="AD9206" t="str">
            <v/>
          </cell>
          <cell r="AE9206" t="str">
            <v/>
          </cell>
          <cell r="AF9206" t="str">
            <v/>
          </cell>
          <cell r="AG9206" t="str">
            <v/>
          </cell>
          <cell r="AH9206" t="str">
            <v/>
          </cell>
          <cell r="AI9206" t="str">
            <v/>
          </cell>
        </row>
        <row r="9207">
          <cell r="F9207" t="str">
            <v/>
          </cell>
          <cell r="AD9207" t="str">
            <v/>
          </cell>
          <cell r="AE9207" t="str">
            <v/>
          </cell>
          <cell r="AF9207" t="str">
            <v/>
          </cell>
          <cell r="AG9207" t="str">
            <v/>
          </cell>
          <cell r="AH9207" t="str">
            <v/>
          </cell>
          <cell r="AI9207" t="str">
            <v/>
          </cell>
        </row>
        <row r="9208">
          <cell r="F9208" t="str">
            <v/>
          </cell>
          <cell r="AD9208" t="str">
            <v/>
          </cell>
          <cell r="AE9208" t="str">
            <v/>
          </cell>
          <cell r="AF9208" t="str">
            <v/>
          </cell>
          <cell r="AG9208" t="str">
            <v/>
          </cell>
          <cell r="AH9208" t="str">
            <v/>
          </cell>
          <cell r="AI9208" t="str">
            <v/>
          </cell>
        </row>
        <row r="9209">
          <cell r="F9209" t="str">
            <v/>
          </cell>
          <cell r="AD9209" t="str">
            <v/>
          </cell>
          <cell r="AE9209" t="str">
            <v/>
          </cell>
          <cell r="AF9209" t="str">
            <v/>
          </cell>
          <cell r="AG9209" t="str">
            <v/>
          </cell>
          <cell r="AH9209" t="str">
            <v/>
          </cell>
          <cell r="AI9209" t="str">
            <v/>
          </cell>
        </row>
        <row r="9210">
          <cell r="F9210" t="str">
            <v/>
          </cell>
          <cell r="AD9210" t="str">
            <v/>
          </cell>
          <cell r="AE9210" t="str">
            <v/>
          </cell>
          <cell r="AF9210" t="str">
            <v/>
          </cell>
          <cell r="AG9210" t="str">
            <v/>
          </cell>
          <cell r="AH9210" t="str">
            <v/>
          </cell>
          <cell r="AI9210" t="str">
            <v/>
          </cell>
        </row>
        <row r="9211">
          <cell r="F9211" t="str">
            <v/>
          </cell>
          <cell r="AD9211" t="str">
            <v/>
          </cell>
          <cell r="AE9211" t="str">
            <v/>
          </cell>
          <cell r="AF9211" t="str">
            <v/>
          </cell>
          <cell r="AG9211" t="str">
            <v/>
          </cell>
          <cell r="AH9211" t="str">
            <v/>
          </cell>
          <cell r="AI9211" t="str">
            <v/>
          </cell>
        </row>
        <row r="9212">
          <cell r="F9212" t="str">
            <v/>
          </cell>
          <cell r="AD9212" t="str">
            <v/>
          </cell>
          <cell r="AE9212" t="str">
            <v/>
          </cell>
          <cell r="AF9212" t="str">
            <v/>
          </cell>
          <cell r="AG9212" t="str">
            <v/>
          </cell>
          <cell r="AH9212" t="str">
            <v/>
          </cell>
          <cell r="AI9212" t="str">
            <v/>
          </cell>
        </row>
        <row r="9213">
          <cell r="F9213" t="str">
            <v/>
          </cell>
          <cell r="AD9213" t="str">
            <v/>
          </cell>
          <cell r="AE9213" t="str">
            <v/>
          </cell>
          <cell r="AF9213" t="str">
            <v/>
          </cell>
          <cell r="AG9213" t="str">
            <v/>
          </cell>
          <cell r="AH9213" t="str">
            <v/>
          </cell>
          <cell r="AI9213" t="str">
            <v/>
          </cell>
        </row>
        <row r="9214">
          <cell r="F9214" t="str">
            <v/>
          </cell>
          <cell r="AD9214" t="str">
            <v/>
          </cell>
          <cell r="AE9214" t="str">
            <v/>
          </cell>
          <cell r="AF9214" t="str">
            <v/>
          </cell>
          <cell r="AG9214" t="str">
            <v/>
          </cell>
          <cell r="AH9214" t="str">
            <v/>
          </cell>
          <cell r="AI9214" t="str">
            <v/>
          </cell>
        </row>
        <row r="9215">
          <cell r="F9215" t="str">
            <v/>
          </cell>
          <cell r="AD9215" t="str">
            <v/>
          </cell>
          <cell r="AE9215" t="str">
            <v/>
          </cell>
          <cell r="AF9215" t="str">
            <v/>
          </cell>
          <cell r="AG9215" t="str">
            <v/>
          </cell>
          <cell r="AH9215" t="str">
            <v/>
          </cell>
          <cell r="AI9215" t="str">
            <v/>
          </cell>
        </row>
        <row r="9216">
          <cell r="F9216" t="str">
            <v/>
          </cell>
          <cell r="AD9216" t="str">
            <v/>
          </cell>
          <cell r="AE9216" t="str">
            <v/>
          </cell>
          <cell r="AF9216" t="str">
            <v/>
          </cell>
          <cell r="AG9216" t="str">
            <v/>
          </cell>
          <cell r="AH9216" t="str">
            <v/>
          </cell>
          <cell r="AI9216" t="str">
            <v/>
          </cell>
        </row>
        <row r="9217">
          <cell r="F9217" t="str">
            <v/>
          </cell>
          <cell r="AD9217" t="str">
            <v/>
          </cell>
          <cell r="AE9217" t="str">
            <v/>
          </cell>
          <cell r="AF9217" t="str">
            <v/>
          </cell>
          <cell r="AG9217" t="str">
            <v/>
          </cell>
          <cell r="AH9217" t="str">
            <v/>
          </cell>
          <cell r="AI9217" t="str">
            <v/>
          </cell>
        </row>
        <row r="9218">
          <cell r="F9218" t="str">
            <v/>
          </cell>
          <cell r="AD9218" t="str">
            <v/>
          </cell>
          <cell r="AE9218" t="str">
            <v/>
          </cell>
          <cell r="AF9218" t="str">
            <v/>
          </cell>
          <cell r="AG9218" t="str">
            <v/>
          </cell>
          <cell r="AH9218" t="str">
            <v/>
          </cell>
          <cell r="AI9218" t="str">
            <v/>
          </cell>
        </row>
        <row r="9219">
          <cell r="F9219" t="str">
            <v/>
          </cell>
          <cell r="AD9219" t="str">
            <v/>
          </cell>
          <cell r="AE9219" t="str">
            <v/>
          </cell>
          <cell r="AF9219" t="str">
            <v/>
          </cell>
          <cell r="AG9219" t="str">
            <v/>
          </cell>
          <cell r="AH9219" t="str">
            <v/>
          </cell>
          <cell r="AI9219" t="str">
            <v/>
          </cell>
        </row>
        <row r="9220">
          <cell r="F9220" t="str">
            <v/>
          </cell>
          <cell r="AD9220" t="str">
            <v/>
          </cell>
          <cell r="AE9220" t="str">
            <v/>
          </cell>
          <cell r="AF9220" t="str">
            <v/>
          </cell>
          <cell r="AG9220" t="str">
            <v/>
          </cell>
          <cell r="AH9220" t="str">
            <v/>
          </cell>
          <cell r="AI9220" t="str">
            <v/>
          </cell>
        </row>
        <row r="9221">
          <cell r="F9221" t="str">
            <v/>
          </cell>
          <cell r="AD9221" t="str">
            <v/>
          </cell>
          <cell r="AE9221" t="str">
            <v/>
          </cell>
          <cell r="AF9221" t="str">
            <v/>
          </cell>
          <cell r="AG9221" t="str">
            <v/>
          </cell>
          <cell r="AH9221" t="str">
            <v/>
          </cell>
          <cell r="AI9221" t="str">
            <v/>
          </cell>
        </row>
        <row r="9222">
          <cell r="F9222" t="str">
            <v/>
          </cell>
          <cell r="AD9222" t="str">
            <v/>
          </cell>
          <cell r="AE9222" t="str">
            <v/>
          </cell>
          <cell r="AF9222" t="str">
            <v/>
          </cell>
          <cell r="AG9222" t="str">
            <v/>
          </cell>
          <cell r="AH9222" t="str">
            <v/>
          </cell>
          <cell r="AI9222" t="str">
            <v/>
          </cell>
        </row>
        <row r="9223">
          <cell r="F9223" t="str">
            <v/>
          </cell>
          <cell r="AD9223" t="str">
            <v/>
          </cell>
          <cell r="AE9223" t="str">
            <v/>
          </cell>
          <cell r="AF9223" t="str">
            <v/>
          </cell>
          <cell r="AG9223" t="str">
            <v/>
          </cell>
          <cell r="AH9223" t="str">
            <v/>
          </cell>
          <cell r="AI9223" t="str">
            <v/>
          </cell>
        </row>
        <row r="9224">
          <cell r="F9224" t="str">
            <v/>
          </cell>
          <cell r="AD9224" t="str">
            <v/>
          </cell>
          <cell r="AE9224" t="str">
            <v/>
          </cell>
          <cell r="AF9224" t="str">
            <v/>
          </cell>
          <cell r="AG9224" t="str">
            <v/>
          </cell>
          <cell r="AH9224" t="str">
            <v/>
          </cell>
          <cell r="AI9224" t="str">
            <v/>
          </cell>
        </row>
        <row r="9225">
          <cell r="F9225" t="str">
            <v/>
          </cell>
          <cell r="AD9225" t="str">
            <v/>
          </cell>
          <cell r="AE9225" t="str">
            <v/>
          </cell>
          <cell r="AF9225" t="str">
            <v/>
          </cell>
          <cell r="AG9225" t="str">
            <v/>
          </cell>
          <cell r="AH9225" t="str">
            <v/>
          </cell>
          <cell r="AI9225" t="str">
            <v/>
          </cell>
        </row>
        <row r="9226">
          <cell r="F9226" t="str">
            <v/>
          </cell>
          <cell r="AD9226" t="str">
            <v/>
          </cell>
          <cell r="AE9226" t="str">
            <v/>
          </cell>
          <cell r="AF9226" t="str">
            <v/>
          </cell>
          <cell r="AG9226" t="str">
            <v/>
          </cell>
          <cell r="AH9226" t="str">
            <v/>
          </cell>
          <cell r="AI9226" t="str">
            <v/>
          </cell>
        </row>
        <row r="9227">
          <cell r="F9227" t="str">
            <v/>
          </cell>
          <cell r="AD9227" t="str">
            <v/>
          </cell>
          <cell r="AE9227" t="str">
            <v/>
          </cell>
          <cell r="AF9227" t="str">
            <v/>
          </cell>
          <cell r="AG9227" t="str">
            <v/>
          </cell>
          <cell r="AH9227" t="str">
            <v/>
          </cell>
          <cell r="AI9227" t="str">
            <v/>
          </cell>
        </row>
        <row r="9228">
          <cell r="F9228" t="str">
            <v/>
          </cell>
          <cell r="AD9228" t="str">
            <v/>
          </cell>
          <cell r="AE9228" t="str">
            <v/>
          </cell>
          <cell r="AF9228" t="str">
            <v/>
          </cell>
          <cell r="AG9228" t="str">
            <v/>
          </cell>
          <cell r="AH9228" t="str">
            <v/>
          </cell>
          <cell r="AI9228" t="str">
            <v/>
          </cell>
        </row>
        <row r="9229">
          <cell r="F9229" t="str">
            <v/>
          </cell>
          <cell r="AD9229" t="str">
            <v/>
          </cell>
          <cell r="AE9229" t="str">
            <v/>
          </cell>
          <cell r="AF9229" t="str">
            <v/>
          </cell>
          <cell r="AG9229" t="str">
            <v/>
          </cell>
          <cell r="AH9229" t="str">
            <v/>
          </cell>
          <cell r="AI9229" t="str">
            <v/>
          </cell>
        </row>
        <row r="9230">
          <cell r="F9230" t="str">
            <v/>
          </cell>
          <cell r="AD9230" t="str">
            <v/>
          </cell>
          <cell r="AE9230" t="str">
            <v/>
          </cell>
          <cell r="AF9230" t="str">
            <v/>
          </cell>
          <cell r="AG9230" t="str">
            <v/>
          </cell>
          <cell r="AH9230" t="str">
            <v/>
          </cell>
          <cell r="AI9230" t="str">
            <v/>
          </cell>
        </row>
        <row r="9231">
          <cell r="F9231" t="str">
            <v/>
          </cell>
          <cell r="AD9231" t="str">
            <v/>
          </cell>
          <cell r="AE9231" t="str">
            <v/>
          </cell>
          <cell r="AF9231" t="str">
            <v/>
          </cell>
          <cell r="AG9231" t="str">
            <v/>
          </cell>
          <cell r="AH9231" t="str">
            <v/>
          </cell>
          <cell r="AI9231" t="str">
            <v/>
          </cell>
        </row>
        <row r="9232">
          <cell r="F9232" t="str">
            <v/>
          </cell>
          <cell r="AD9232" t="str">
            <v/>
          </cell>
          <cell r="AE9232" t="str">
            <v/>
          </cell>
          <cell r="AF9232" t="str">
            <v/>
          </cell>
          <cell r="AG9232" t="str">
            <v/>
          </cell>
          <cell r="AH9232" t="str">
            <v/>
          </cell>
          <cell r="AI9232" t="str">
            <v/>
          </cell>
        </row>
        <row r="9233">
          <cell r="F9233" t="str">
            <v/>
          </cell>
          <cell r="AD9233" t="str">
            <v/>
          </cell>
          <cell r="AE9233" t="str">
            <v/>
          </cell>
          <cell r="AF9233" t="str">
            <v/>
          </cell>
          <cell r="AG9233" t="str">
            <v/>
          </cell>
          <cell r="AH9233" t="str">
            <v/>
          </cell>
          <cell r="AI9233" t="str">
            <v/>
          </cell>
        </row>
        <row r="9234">
          <cell r="F9234" t="str">
            <v/>
          </cell>
          <cell r="AD9234" t="str">
            <v/>
          </cell>
          <cell r="AE9234" t="str">
            <v/>
          </cell>
          <cell r="AF9234" t="str">
            <v/>
          </cell>
          <cell r="AG9234" t="str">
            <v/>
          </cell>
          <cell r="AH9234" t="str">
            <v/>
          </cell>
          <cell r="AI9234" t="str">
            <v/>
          </cell>
        </row>
        <row r="9235">
          <cell r="F9235" t="str">
            <v/>
          </cell>
          <cell r="AD9235" t="str">
            <v/>
          </cell>
          <cell r="AE9235" t="str">
            <v/>
          </cell>
          <cell r="AF9235" t="str">
            <v/>
          </cell>
          <cell r="AG9235" t="str">
            <v/>
          </cell>
          <cell r="AH9235" t="str">
            <v/>
          </cell>
          <cell r="AI9235" t="str">
            <v/>
          </cell>
        </row>
        <row r="9236">
          <cell r="F9236" t="str">
            <v/>
          </cell>
          <cell r="AD9236" t="str">
            <v/>
          </cell>
          <cell r="AE9236" t="str">
            <v/>
          </cell>
          <cell r="AF9236" t="str">
            <v/>
          </cell>
          <cell r="AG9236" t="str">
            <v/>
          </cell>
          <cell r="AH9236" t="str">
            <v/>
          </cell>
          <cell r="AI9236" t="str">
            <v/>
          </cell>
        </row>
        <row r="9237">
          <cell r="F9237" t="str">
            <v/>
          </cell>
          <cell r="AD9237" t="str">
            <v/>
          </cell>
          <cell r="AE9237" t="str">
            <v/>
          </cell>
          <cell r="AF9237" t="str">
            <v/>
          </cell>
          <cell r="AG9237" t="str">
            <v/>
          </cell>
          <cell r="AH9237" t="str">
            <v/>
          </cell>
          <cell r="AI9237" t="str">
            <v/>
          </cell>
        </row>
        <row r="9238">
          <cell r="F9238" t="str">
            <v/>
          </cell>
          <cell r="AD9238" t="str">
            <v/>
          </cell>
          <cell r="AE9238" t="str">
            <v/>
          </cell>
          <cell r="AF9238" t="str">
            <v/>
          </cell>
          <cell r="AG9238" t="str">
            <v/>
          </cell>
          <cell r="AH9238" t="str">
            <v/>
          </cell>
          <cell r="AI9238" t="str">
            <v/>
          </cell>
        </row>
        <row r="9239">
          <cell r="F9239" t="str">
            <v/>
          </cell>
          <cell r="AD9239" t="str">
            <v/>
          </cell>
          <cell r="AE9239" t="str">
            <v/>
          </cell>
          <cell r="AF9239" t="str">
            <v/>
          </cell>
          <cell r="AG9239" t="str">
            <v/>
          </cell>
          <cell r="AH9239" t="str">
            <v/>
          </cell>
          <cell r="AI9239" t="str">
            <v/>
          </cell>
        </row>
        <row r="9240">
          <cell r="F9240" t="str">
            <v/>
          </cell>
          <cell r="AD9240" t="str">
            <v/>
          </cell>
          <cell r="AE9240" t="str">
            <v/>
          </cell>
          <cell r="AF9240" t="str">
            <v/>
          </cell>
          <cell r="AG9240" t="str">
            <v/>
          </cell>
          <cell r="AH9240" t="str">
            <v/>
          </cell>
          <cell r="AI9240" t="str">
            <v/>
          </cell>
        </row>
        <row r="9241">
          <cell r="F9241" t="str">
            <v/>
          </cell>
          <cell r="AD9241" t="str">
            <v/>
          </cell>
          <cell r="AE9241" t="str">
            <v/>
          </cell>
          <cell r="AF9241" t="str">
            <v/>
          </cell>
          <cell r="AG9241" t="str">
            <v/>
          </cell>
          <cell r="AH9241" t="str">
            <v/>
          </cell>
          <cell r="AI9241" t="str">
            <v/>
          </cell>
        </row>
        <row r="9242">
          <cell r="F9242" t="str">
            <v/>
          </cell>
          <cell r="AD9242" t="str">
            <v/>
          </cell>
          <cell r="AE9242" t="str">
            <v/>
          </cell>
          <cell r="AF9242" t="str">
            <v/>
          </cell>
          <cell r="AG9242" t="str">
            <v/>
          </cell>
          <cell r="AH9242" t="str">
            <v/>
          </cell>
          <cell r="AI9242" t="str">
            <v/>
          </cell>
        </row>
        <row r="9243">
          <cell r="F9243" t="str">
            <v/>
          </cell>
          <cell r="AD9243" t="str">
            <v/>
          </cell>
          <cell r="AE9243" t="str">
            <v/>
          </cell>
          <cell r="AF9243" t="str">
            <v/>
          </cell>
          <cell r="AG9243" t="str">
            <v/>
          </cell>
          <cell r="AH9243" t="str">
            <v/>
          </cell>
          <cell r="AI9243" t="str">
            <v/>
          </cell>
        </row>
        <row r="9244">
          <cell r="F9244" t="str">
            <v/>
          </cell>
          <cell r="AD9244" t="str">
            <v/>
          </cell>
          <cell r="AE9244" t="str">
            <v/>
          </cell>
          <cell r="AF9244" t="str">
            <v/>
          </cell>
          <cell r="AG9244" t="str">
            <v/>
          </cell>
          <cell r="AH9244" t="str">
            <v/>
          </cell>
          <cell r="AI9244" t="str">
            <v/>
          </cell>
        </row>
        <row r="9245">
          <cell r="F9245" t="str">
            <v/>
          </cell>
          <cell r="AD9245" t="str">
            <v/>
          </cell>
          <cell r="AE9245" t="str">
            <v/>
          </cell>
          <cell r="AF9245" t="str">
            <v/>
          </cell>
          <cell r="AG9245" t="str">
            <v/>
          </cell>
          <cell r="AH9245" t="str">
            <v/>
          </cell>
          <cell r="AI9245" t="str">
            <v/>
          </cell>
        </row>
        <row r="9246">
          <cell r="F9246" t="str">
            <v/>
          </cell>
          <cell r="AD9246" t="str">
            <v/>
          </cell>
          <cell r="AE9246" t="str">
            <v/>
          </cell>
          <cell r="AF9246" t="str">
            <v/>
          </cell>
          <cell r="AG9246" t="str">
            <v/>
          </cell>
          <cell r="AH9246" t="str">
            <v/>
          </cell>
          <cell r="AI9246" t="str">
            <v/>
          </cell>
        </row>
        <row r="9247">
          <cell r="F9247" t="str">
            <v/>
          </cell>
          <cell r="AD9247" t="str">
            <v/>
          </cell>
          <cell r="AE9247" t="str">
            <v/>
          </cell>
          <cell r="AF9247" t="str">
            <v/>
          </cell>
          <cell r="AG9247" t="str">
            <v/>
          </cell>
          <cell r="AH9247" t="str">
            <v/>
          </cell>
          <cell r="AI9247" t="str">
            <v/>
          </cell>
        </row>
        <row r="9248">
          <cell r="F9248" t="str">
            <v/>
          </cell>
          <cell r="AD9248" t="str">
            <v/>
          </cell>
          <cell r="AE9248" t="str">
            <v/>
          </cell>
          <cell r="AF9248" t="str">
            <v/>
          </cell>
          <cell r="AG9248" t="str">
            <v/>
          </cell>
          <cell r="AH9248" t="str">
            <v/>
          </cell>
          <cell r="AI9248" t="str">
            <v/>
          </cell>
        </row>
        <row r="9249">
          <cell r="F9249" t="str">
            <v/>
          </cell>
          <cell r="AD9249" t="str">
            <v/>
          </cell>
          <cell r="AE9249" t="str">
            <v/>
          </cell>
          <cell r="AF9249" t="str">
            <v/>
          </cell>
          <cell r="AG9249" t="str">
            <v/>
          </cell>
          <cell r="AH9249" t="str">
            <v/>
          </cell>
          <cell r="AI9249" t="str">
            <v/>
          </cell>
        </row>
        <row r="9250">
          <cell r="F9250" t="str">
            <v/>
          </cell>
          <cell r="AD9250" t="str">
            <v/>
          </cell>
          <cell r="AE9250" t="str">
            <v/>
          </cell>
          <cell r="AF9250" t="str">
            <v/>
          </cell>
          <cell r="AG9250" t="str">
            <v/>
          </cell>
          <cell r="AH9250" t="str">
            <v/>
          </cell>
          <cell r="AI9250" t="str">
            <v/>
          </cell>
        </row>
        <row r="9251">
          <cell r="F9251" t="str">
            <v/>
          </cell>
          <cell r="AD9251" t="str">
            <v/>
          </cell>
          <cell r="AE9251" t="str">
            <v/>
          </cell>
          <cell r="AF9251" t="str">
            <v/>
          </cell>
          <cell r="AG9251" t="str">
            <v/>
          </cell>
          <cell r="AH9251" t="str">
            <v/>
          </cell>
          <cell r="AI9251" t="str">
            <v/>
          </cell>
        </row>
        <row r="9252">
          <cell r="F9252" t="str">
            <v/>
          </cell>
          <cell r="AD9252" t="str">
            <v/>
          </cell>
          <cell r="AE9252" t="str">
            <v/>
          </cell>
          <cell r="AF9252" t="str">
            <v/>
          </cell>
          <cell r="AG9252" t="str">
            <v/>
          </cell>
          <cell r="AH9252" t="str">
            <v/>
          </cell>
          <cell r="AI9252" t="str">
            <v/>
          </cell>
        </row>
        <row r="9253">
          <cell r="F9253" t="str">
            <v/>
          </cell>
          <cell r="AD9253" t="str">
            <v/>
          </cell>
          <cell r="AE9253" t="str">
            <v/>
          </cell>
          <cell r="AF9253" t="str">
            <v/>
          </cell>
          <cell r="AG9253" t="str">
            <v/>
          </cell>
          <cell r="AH9253" t="str">
            <v/>
          </cell>
          <cell r="AI9253" t="str">
            <v/>
          </cell>
        </row>
        <row r="9254">
          <cell r="F9254" t="str">
            <v/>
          </cell>
          <cell r="AD9254" t="str">
            <v/>
          </cell>
          <cell r="AE9254" t="str">
            <v/>
          </cell>
          <cell r="AF9254" t="str">
            <v/>
          </cell>
          <cell r="AG9254" t="str">
            <v/>
          </cell>
          <cell r="AH9254" t="str">
            <v/>
          </cell>
          <cell r="AI9254" t="str">
            <v/>
          </cell>
        </row>
        <row r="9255">
          <cell r="F9255" t="str">
            <v/>
          </cell>
          <cell r="AD9255" t="str">
            <v/>
          </cell>
          <cell r="AE9255" t="str">
            <v/>
          </cell>
          <cell r="AF9255" t="str">
            <v/>
          </cell>
          <cell r="AG9255" t="str">
            <v/>
          </cell>
          <cell r="AH9255" t="str">
            <v/>
          </cell>
          <cell r="AI9255" t="str">
            <v/>
          </cell>
        </row>
        <row r="9256">
          <cell r="F9256" t="str">
            <v/>
          </cell>
          <cell r="AD9256" t="str">
            <v/>
          </cell>
          <cell r="AE9256" t="str">
            <v/>
          </cell>
          <cell r="AF9256" t="str">
            <v/>
          </cell>
          <cell r="AG9256" t="str">
            <v/>
          </cell>
          <cell r="AH9256" t="str">
            <v/>
          </cell>
          <cell r="AI9256" t="str">
            <v/>
          </cell>
        </row>
        <row r="9257">
          <cell r="F9257" t="str">
            <v/>
          </cell>
          <cell r="AD9257" t="str">
            <v/>
          </cell>
          <cell r="AE9257" t="str">
            <v/>
          </cell>
          <cell r="AF9257" t="str">
            <v/>
          </cell>
          <cell r="AG9257" t="str">
            <v/>
          </cell>
          <cell r="AH9257" t="str">
            <v/>
          </cell>
          <cell r="AI9257" t="str">
            <v/>
          </cell>
        </row>
        <row r="9258">
          <cell r="F9258" t="str">
            <v/>
          </cell>
          <cell r="AD9258" t="str">
            <v/>
          </cell>
          <cell r="AE9258" t="str">
            <v/>
          </cell>
          <cell r="AF9258" t="str">
            <v/>
          </cell>
          <cell r="AG9258" t="str">
            <v/>
          </cell>
          <cell r="AH9258" t="str">
            <v/>
          </cell>
          <cell r="AI9258" t="str">
            <v/>
          </cell>
        </row>
        <row r="9259">
          <cell r="F9259" t="str">
            <v/>
          </cell>
          <cell r="AD9259" t="str">
            <v/>
          </cell>
          <cell r="AE9259" t="str">
            <v/>
          </cell>
          <cell r="AF9259" t="str">
            <v/>
          </cell>
          <cell r="AG9259" t="str">
            <v/>
          </cell>
          <cell r="AH9259" t="str">
            <v/>
          </cell>
          <cell r="AI9259" t="str">
            <v/>
          </cell>
        </row>
        <row r="9260">
          <cell r="F9260" t="str">
            <v/>
          </cell>
          <cell r="AD9260" t="str">
            <v/>
          </cell>
          <cell r="AE9260" t="str">
            <v/>
          </cell>
          <cell r="AF9260" t="str">
            <v/>
          </cell>
          <cell r="AG9260" t="str">
            <v/>
          </cell>
          <cell r="AH9260" t="str">
            <v/>
          </cell>
          <cell r="AI9260" t="str">
            <v/>
          </cell>
        </row>
        <row r="9261">
          <cell r="F9261" t="str">
            <v/>
          </cell>
          <cell r="AD9261" t="str">
            <v/>
          </cell>
          <cell r="AE9261" t="str">
            <v/>
          </cell>
          <cell r="AF9261" t="str">
            <v/>
          </cell>
          <cell r="AG9261" t="str">
            <v/>
          </cell>
          <cell r="AH9261" t="str">
            <v/>
          </cell>
          <cell r="AI9261" t="str">
            <v/>
          </cell>
        </row>
        <row r="9262">
          <cell r="F9262" t="str">
            <v/>
          </cell>
          <cell r="AD9262" t="str">
            <v/>
          </cell>
          <cell r="AE9262" t="str">
            <v/>
          </cell>
          <cell r="AF9262" t="str">
            <v/>
          </cell>
          <cell r="AG9262" t="str">
            <v/>
          </cell>
          <cell r="AH9262" t="str">
            <v/>
          </cell>
          <cell r="AI9262" t="str">
            <v/>
          </cell>
        </row>
        <row r="9263">
          <cell r="F9263" t="str">
            <v/>
          </cell>
          <cell r="AD9263" t="str">
            <v/>
          </cell>
          <cell r="AE9263" t="str">
            <v/>
          </cell>
          <cell r="AF9263" t="str">
            <v/>
          </cell>
          <cell r="AG9263" t="str">
            <v/>
          </cell>
          <cell r="AH9263" t="str">
            <v/>
          </cell>
          <cell r="AI9263" t="str">
            <v/>
          </cell>
        </row>
        <row r="9264">
          <cell r="F9264" t="str">
            <v/>
          </cell>
          <cell r="AD9264" t="str">
            <v/>
          </cell>
          <cell r="AE9264" t="str">
            <v/>
          </cell>
          <cell r="AF9264" t="str">
            <v/>
          </cell>
          <cell r="AG9264" t="str">
            <v/>
          </cell>
          <cell r="AH9264" t="str">
            <v/>
          </cell>
          <cell r="AI9264" t="str">
            <v/>
          </cell>
        </row>
        <row r="9265">
          <cell r="F9265" t="str">
            <v/>
          </cell>
          <cell r="AD9265" t="str">
            <v/>
          </cell>
          <cell r="AE9265" t="str">
            <v/>
          </cell>
          <cell r="AF9265" t="str">
            <v/>
          </cell>
          <cell r="AG9265" t="str">
            <v/>
          </cell>
          <cell r="AH9265" t="str">
            <v/>
          </cell>
          <cell r="AI9265" t="str">
            <v/>
          </cell>
        </row>
        <row r="9266">
          <cell r="F9266" t="str">
            <v/>
          </cell>
          <cell r="AD9266" t="str">
            <v/>
          </cell>
          <cell r="AE9266" t="str">
            <v/>
          </cell>
          <cell r="AF9266" t="str">
            <v/>
          </cell>
          <cell r="AG9266" t="str">
            <v/>
          </cell>
          <cell r="AH9266" t="str">
            <v/>
          </cell>
          <cell r="AI9266" t="str">
            <v/>
          </cell>
        </row>
        <row r="9267">
          <cell r="F9267" t="str">
            <v/>
          </cell>
          <cell r="AD9267" t="str">
            <v/>
          </cell>
          <cell r="AE9267" t="str">
            <v/>
          </cell>
          <cell r="AF9267" t="str">
            <v/>
          </cell>
          <cell r="AG9267" t="str">
            <v/>
          </cell>
          <cell r="AH9267" t="str">
            <v/>
          </cell>
          <cell r="AI9267" t="str">
            <v/>
          </cell>
        </row>
        <row r="9268">
          <cell r="F9268" t="str">
            <v/>
          </cell>
          <cell r="AD9268" t="str">
            <v/>
          </cell>
          <cell r="AE9268" t="str">
            <v/>
          </cell>
          <cell r="AF9268" t="str">
            <v/>
          </cell>
          <cell r="AG9268" t="str">
            <v/>
          </cell>
          <cell r="AH9268" t="str">
            <v/>
          </cell>
          <cell r="AI9268" t="str">
            <v/>
          </cell>
        </row>
        <row r="9269">
          <cell r="F9269" t="str">
            <v/>
          </cell>
          <cell r="AD9269" t="str">
            <v/>
          </cell>
          <cell r="AE9269" t="str">
            <v/>
          </cell>
          <cell r="AF9269" t="str">
            <v/>
          </cell>
          <cell r="AG9269" t="str">
            <v/>
          </cell>
          <cell r="AH9269" t="str">
            <v/>
          </cell>
          <cell r="AI9269" t="str">
            <v/>
          </cell>
        </row>
        <row r="9270">
          <cell r="F9270" t="str">
            <v/>
          </cell>
          <cell r="AD9270" t="str">
            <v/>
          </cell>
          <cell r="AE9270" t="str">
            <v/>
          </cell>
          <cell r="AF9270" t="str">
            <v/>
          </cell>
          <cell r="AG9270" t="str">
            <v/>
          </cell>
          <cell r="AH9270" t="str">
            <v/>
          </cell>
          <cell r="AI9270" t="str">
            <v/>
          </cell>
        </row>
        <row r="9271">
          <cell r="F9271" t="str">
            <v/>
          </cell>
          <cell r="AD9271" t="str">
            <v/>
          </cell>
          <cell r="AE9271" t="str">
            <v/>
          </cell>
          <cell r="AF9271" t="str">
            <v/>
          </cell>
          <cell r="AG9271" t="str">
            <v/>
          </cell>
          <cell r="AH9271" t="str">
            <v/>
          </cell>
          <cell r="AI9271" t="str">
            <v/>
          </cell>
        </row>
        <row r="9272">
          <cell r="F9272" t="str">
            <v/>
          </cell>
          <cell r="AD9272" t="str">
            <v/>
          </cell>
          <cell r="AE9272" t="str">
            <v/>
          </cell>
          <cell r="AF9272" t="str">
            <v/>
          </cell>
          <cell r="AG9272" t="str">
            <v/>
          </cell>
          <cell r="AH9272" t="str">
            <v/>
          </cell>
          <cell r="AI9272" t="str">
            <v/>
          </cell>
        </row>
        <row r="9273">
          <cell r="F9273" t="str">
            <v/>
          </cell>
          <cell r="AD9273" t="str">
            <v/>
          </cell>
          <cell r="AE9273" t="str">
            <v/>
          </cell>
          <cell r="AF9273" t="str">
            <v/>
          </cell>
          <cell r="AG9273" t="str">
            <v/>
          </cell>
          <cell r="AH9273" t="str">
            <v/>
          </cell>
          <cell r="AI9273" t="str">
            <v/>
          </cell>
        </row>
        <row r="9274">
          <cell r="F9274" t="str">
            <v/>
          </cell>
          <cell r="AD9274" t="str">
            <v/>
          </cell>
          <cell r="AE9274" t="str">
            <v/>
          </cell>
          <cell r="AF9274" t="str">
            <v/>
          </cell>
          <cell r="AG9274" t="str">
            <v/>
          </cell>
          <cell r="AH9274" t="str">
            <v/>
          </cell>
          <cell r="AI9274" t="str">
            <v/>
          </cell>
        </row>
        <row r="9275">
          <cell r="F9275" t="str">
            <v/>
          </cell>
          <cell r="AD9275" t="str">
            <v/>
          </cell>
          <cell r="AE9275" t="str">
            <v/>
          </cell>
          <cell r="AF9275" t="str">
            <v/>
          </cell>
          <cell r="AG9275" t="str">
            <v/>
          </cell>
          <cell r="AH9275" t="str">
            <v/>
          </cell>
          <cell r="AI9275" t="str">
            <v/>
          </cell>
        </row>
        <row r="9276">
          <cell r="F9276" t="str">
            <v/>
          </cell>
          <cell r="AD9276" t="str">
            <v/>
          </cell>
          <cell r="AE9276" t="str">
            <v/>
          </cell>
          <cell r="AF9276" t="str">
            <v/>
          </cell>
          <cell r="AG9276" t="str">
            <v/>
          </cell>
          <cell r="AH9276" t="str">
            <v/>
          </cell>
          <cell r="AI9276" t="str">
            <v/>
          </cell>
        </row>
        <row r="9277">
          <cell r="F9277" t="str">
            <v/>
          </cell>
          <cell r="AD9277" t="str">
            <v/>
          </cell>
          <cell r="AE9277" t="str">
            <v/>
          </cell>
          <cell r="AF9277" t="str">
            <v/>
          </cell>
          <cell r="AG9277" t="str">
            <v/>
          </cell>
          <cell r="AH9277" t="str">
            <v/>
          </cell>
          <cell r="AI9277" t="str">
            <v/>
          </cell>
        </row>
        <row r="9278">
          <cell r="F9278" t="str">
            <v/>
          </cell>
          <cell r="AD9278" t="str">
            <v/>
          </cell>
          <cell r="AE9278" t="str">
            <v/>
          </cell>
          <cell r="AF9278" t="str">
            <v/>
          </cell>
          <cell r="AG9278" t="str">
            <v/>
          </cell>
          <cell r="AH9278" t="str">
            <v/>
          </cell>
          <cell r="AI9278" t="str">
            <v/>
          </cell>
        </row>
        <row r="9279">
          <cell r="F9279" t="str">
            <v/>
          </cell>
          <cell r="AD9279" t="str">
            <v/>
          </cell>
          <cell r="AE9279" t="str">
            <v/>
          </cell>
          <cell r="AF9279" t="str">
            <v/>
          </cell>
          <cell r="AG9279" t="str">
            <v/>
          </cell>
          <cell r="AH9279" t="str">
            <v/>
          </cell>
          <cell r="AI9279" t="str">
            <v/>
          </cell>
        </row>
        <row r="9280">
          <cell r="F9280" t="str">
            <v/>
          </cell>
          <cell r="AD9280" t="str">
            <v/>
          </cell>
          <cell r="AE9280" t="str">
            <v/>
          </cell>
          <cell r="AF9280" t="str">
            <v/>
          </cell>
          <cell r="AG9280" t="str">
            <v/>
          </cell>
          <cell r="AH9280" t="str">
            <v/>
          </cell>
          <cell r="AI9280" t="str">
            <v/>
          </cell>
        </row>
        <row r="9281">
          <cell r="F9281" t="str">
            <v/>
          </cell>
          <cell r="AD9281" t="str">
            <v/>
          </cell>
          <cell r="AE9281" t="str">
            <v/>
          </cell>
          <cell r="AF9281" t="str">
            <v/>
          </cell>
          <cell r="AG9281" t="str">
            <v/>
          </cell>
          <cell r="AH9281" t="str">
            <v/>
          </cell>
          <cell r="AI9281" t="str">
            <v/>
          </cell>
        </row>
        <row r="9282">
          <cell r="F9282" t="str">
            <v/>
          </cell>
          <cell r="AD9282" t="str">
            <v/>
          </cell>
          <cell r="AE9282" t="str">
            <v/>
          </cell>
          <cell r="AF9282" t="str">
            <v/>
          </cell>
          <cell r="AG9282" t="str">
            <v/>
          </cell>
          <cell r="AH9282" t="str">
            <v/>
          </cell>
          <cell r="AI9282" t="str">
            <v/>
          </cell>
        </row>
        <row r="9283">
          <cell r="F9283" t="str">
            <v/>
          </cell>
          <cell r="AD9283" t="str">
            <v/>
          </cell>
          <cell r="AE9283" t="str">
            <v/>
          </cell>
          <cell r="AF9283" t="str">
            <v/>
          </cell>
          <cell r="AG9283" t="str">
            <v/>
          </cell>
          <cell r="AH9283" t="str">
            <v/>
          </cell>
          <cell r="AI9283" t="str">
            <v/>
          </cell>
        </row>
        <row r="9284">
          <cell r="F9284" t="str">
            <v/>
          </cell>
          <cell r="AD9284" t="str">
            <v/>
          </cell>
          <cell r="AE9284" t="str">
            <v/>
          </cell>
          <cell r="AF9284" t="str">
            <v/>
          </cell>
          <cell r="AG9284" t="str">
            <v/>
          </cell>
          <cell r="AH9284" t="str">
            <v/>
          </cell>
          <cell r="AI9284" t="str">
            <v/>
          </cell>
        </row>
        <row r="9285">
          <cell r="F9285" t="str">
            <v/>
          </cell>
          <cell r="AD9285" t="str">
            <v/>
          </cell>
          <cell r="AE9285" t="str">
            <v/>
          </cell>
          <cell r="AF9285" t="str">
            <v/>
          </cell>
          <cell r="AG9285" t="str">
            <v/>
          </cell>
          <cell r="AH9285" t="str">
            <v/>
          </cell>
          <cell r="AI9285" t="str">
            <v/>
          </cell>
        </row>
        <row r="9286">
          <cell r="F9286" t="str">
            <v/>
          </cell>
          <cell r="AD9286" t="str">
            <v/>
          </cell>
          <cell r="AE9286" t="str">
            <v/>
          </cell>
          <cell r="AF9286" t="str">
            <v/>
          </cell>
          <cell r="AG9286" t="str">
            <v/>
          </cell>
          <cell r="AH9286" t="str">
            <v/>
          </cell>
          <cell r="AI9286" t="str">
            <v/>
          </cell>
        </row>
        <row r="9287">
          <cell r="F9287" t="str">
            <v/>
          </cell>
          <cell r="AD9287" t="str">
            <v/>
          </cell>
          <cell r="AE9287" t="str">
            <v/>
          </cell>
          <cell r="AF9287" t="str">
            <v/>
          </cell>
          <cell r="AG9287" t="str">
            <v/>
          </cell>
          <cell r="AH9287" t="str">
            <v/>
          </cell>
          <cell r="AI9287" t="str">
            <v/>
          </cell>
        </row>
        <row r="9288">
          <cell r="F9288" t="str">
            <v/>
          </cell>
          <cell r="AD9288" t="str">
            <v/>
          </cell>
          <cell r="AE9288" t="str">
            <v/>
          </cell>
          <cell r="AF9288" t="str">
            <v/>
          </cell>
          <cell r="AG9288" t="str">
            <v/>
          </cell>
          <cell r="AH9288" t="str">
            <v/>
          </cell>
          <cell r="AI9288" t="str">
            <v/>
          </cell>
        </row>
        <row r="9289">
          <cell r="F9289" t="str">
            <v/>
          </cell>
          <cell r="AD9289" t="str">
            <v/>
          </cell>
          <cell r="AE9289" t="str">
            <v/>
          </cell>
          <cell r="AF9289" t="str">
            <v/>
          </cell>
          <cell r="AG9289" t="str">
            <v/>
          </cell>
          <cell r="AH9289" t="str">
            <v/>
          </cell>
          <cell r="AI9289" t="str">
            <v/>
          </cell>
        </row>
        <row r="9290">
          <cell r="F9290" t="str">
            <v/>
          </cell>
          <cell r="AD9290" t="str">
            <v/>
          </cell>
          <cell r="AE9290" t="str">
            <v/>
          </cell>
          <cell r="AF9290" t="str">
            <v/>
          </cell>
          <cell r="AG9290" t="str">
            <v/>
          </cell>
          <cell r="AH9290" t="str">
            <v/>
          </cell>
          <cell r="AI9290" t="str">
            <v/>
          </cell>
        </row>
        <row r="9291">
          <cell r="F9291" t="str">
            <v/>
          </cell>
          <cell r="AD9291" t="str">
            <v/>
          </cell>
          <cell r="AE9291" t="str">
            <v/>
          </cell>
          <cell r="AF9291" t="str">
            <v/>
          </cell>
          <cell r="AG9291" t="str">
            <v/>
          </cell>
          <cell r="AH9291" t="str">
            <v/>
          </cell>
          <cell r="AI9291" t="str">
            <v/>
          </cell>
        </row>
        <row r="9292">
          <cell r="F9292" t="str">
            <v/>
          </cell>
          <cell r="AD9292" t="str">
            <v/>
          </cell>
          <cell r="AE9292" t="str">
            <v/>
          </cell>
          <cell r="AF9292" t="str">
            <v/>
          </cell>
          <cell r="AG9292" t="str">
            <v/>
          </cell>
          <cell r="AH9292" t="str">
            <v/>
          </cell>
          <cell r="AI9292" t="str">
            <v/>
          </cell>
        </row>
        <row r="9293">
          <cell r="F9293" t="str">
            <v/>
          </cell>
          <cell r="AD9293" t="str">
            <v/>
          </cell>
          <cell r="AE9293" t="str">
            <v/>
          </cell>
          <cell r="AF9293" t="str">
            <v/>
          </cell>
          <cell r="AG9293" t="str">
            <v/>
          </cell>
          <cell r="AH9293" t="str">
            <v/>
          </cell>
          <cell r="AI9293" t="str">
            <v/>
          </cell>
        </row>
        <row r="9294">
          <cell r="F9294" t="str">
            <v/>
          </cell>
          <cell r="AD9294" t="str">
            <v/>
          </cell>
          <cell r="AE9294" t="str">
            <v/>
          </cell>
          <cell r="AF9294" t="str">
            <v/>
          </cell>
          <cell r="AG9294" t="str">
            <v/>
          </cell>
          <cell r="AH9294" t="str">
            <v/>
          </cell>
          <cell r="AI9294" t="str">
            <v/>
          </cell>
        </row>
        <row r="9295">
          <cell r="F9295" t="str">
            <v/>
          </cell>
          <cell r="AD9295" t="str">
            <v/>
          </cell>
          <cell r="AE9295" t="str">
            <v/>
          </cell>
          <cell r="AF9295" t="str">
            <v/>
          </cell>
          <cell r="AG9295" t="str">
            <v/>
          </cell>
          <cell r="AH9295" t="str">
            <v/>
          </cell>
          <cell r="AI9295" t="str">
            <v/>
          </cell>
        </row>
        <row r="9296">
          <cell r="F9296" t="str">
            <v/>
          </cell>
          <cell r="AD9296" t="str">
            <v/>
          </cell>
          <cell r="AE9296" t="str">
            <v/>
          </cell>
          <cell r="AF9296" t="str">
            <v/>
          </cell>
          <cell r="AG9296" t="str">
            <v/>
          </cell>
          <cell r="AH9296" t="str">
            <v/>
          </cell>
          <cell r="AI9296" t="str">
            <v/>
          </cell>
        </row>
        <row r="9297">
          <cell r="F9297" t="str">
            <v/>
          </cell>
          <cell r="AD9297" t="str">
            <v/>
          </cell>
          <cell r="AE9297" t="str">
            <v/>
          </cell>
          <cell r="AF9297" t="str">
            <v/>
          </cell>
          <cell r="AG9297" t="str">
            <v/>
          </cell>
          <cell r="AH9297" t="str">
            <v/>
          </cell>
          <cell r="AI9297" t="str">
            <v/>
          </cell>
        </row>
        <row r="9298">
          <cell r="F9298" t="str">
            <v/>
          </cell>
          <cell r="AD9298" t="str">
            <v/>
          </cell>
          <cell r="AE9298" t="str">
            <v/>
          </cell>
          <cell r="AF9298" t="str">
            <v/>
          </cell>
          <cell r="AG9298" t="str">
            <v/>
          </cell>
          <cell r="AH9298" t="str">
            <v/>
          </cell>
          <cell r="AI9298" t="str">
            <v/>
          </cell>
        </row>
        <row r="9299">
          <cell r="F9299" t="str">
            <v/>
          </cell>
          <cell r="AD9299" t="str">
            <v/>
          </cell>
          <cell r="AE9299" t="str">
            <v/>
          </cell>
          <cell r="AF9299" t="str">
            <v/>
          </cell>
          <cell r="AG9299" t="str">
            <v/>
          </cell>
          <cell r="AH9299" t="str">
            <v/>
          </cell>
          <cell r="AI9299" t="str">
            <v/>
          </cell>
        </row>
        <row r="9300">
          <cell r="F9300" t="str">
            <v/>
          </cell>
          <cell r="AD9300" t="str">
            <v/>
          </cell>
          <cell r="AE9300" t="str">
            <v/>
          </cell>
          <cell r="AF9300" t="str">
            <v/>
          </cell>
          <cell r="AG9300" t="str">
            <v/>
          </cell>
          <cell r="AH9300" t="str">
            <v/>
          </cell>
          <cell r="AI9300" t="str">
            <v/>
          </cell>
        </row>
        <row r="9301">
          <cell r="F9301" t="str">
            <v/>
          </cell>
          <cell r="AD9301" t="str">
            <v/>
          </cell>
          <cell r="AE9301" t="str">
            <v/>
          </cell>
          <cell r="AF9301" t="str">
            <v/>
          </cell>
          <cell r="AG9301" t="str">
            <v/>
          </cell>
          <cell r="AH9301" t="str">
            <v/>
          </cell>
          <cell r="AI9301" t="str">
            <v/>
          </cell>
        </row>
        <row r="9302">
          <cell r="F9302" t="str">
            <v/>
          </cell>
          <cell r="AD9302" t="str">
            <v/>
          </cell>
          <cell r="AE9302" t="str">
            <v/>
          </cell>
          <cell r="AF9302" t="str">
            <v/>
          </cell>
          <cell r="AG9302" t="str">
            <v/>
          </cell>
          <cell r="AH9302" t="str">
            <v/>
          </cell>
          <cell r="AI9302" t="str">
            <v/>
          </cell>
        </row>
        <row r="9303">
          <cell r="F9303" t="str">
            <v/>
          </cell>
          <cell r="AD9303" t="str">
            <v/>
          </cell>
          <cell r="AE9303" t="str">
            <v/>
          </cell>
          <cell r="AF9303" t="str">
            <v/>
          </cell>
          <cell r="AG9303" t="str">
            <v/>
          </cell>
          <cell r="AH9303" t="str">
            <v/>
          </cell>
          <cell r="AI9303" t="str">
            <v/>
          </cell>
        </row>
        <row r="9304">
          <cell r="F9304" t="str">
            <v/>
          </cell>
          <cell r="AD9304" t="str">
            <v/>
          </cell>
          <cell r="AE9304" t="str">
            <v/>
          </cell>
          <cell r="AF9304" t="str">
            <v/>
          </cell>
          <cell r="AG9304" t="str">
            <v/>
          </cell>
          <cell r="AH9304" t="str">
            <v/>
          </cell>
          <cell r="AI9304" t="str">
            <v/>
          </cell>
        </row>
        <row r="9305">
          <cell r="F9305" t="str">
            <v/>
          </cell>
          <cell r="AD9305" t="str">
            <v/>
          </cell>
          <cell r="AE9305" t="str">
            <v/>
          </cell>
          <cell r="AF9305" t="str">
            <v/>
          </cell>
          <cell r="AG9305" t="str">
            <v/>
          </cell>
          <cell r="AH9305" t="str">
            <v/>
          </cell>
          <cell r="AI9305" t="str">
            <v/>
          </cell>
        </row>
        <row r="9306">
          <cell r="F9306" t="str">
            <v/>
          </cell>
          <cell r="AD9306" t="str">
            <v/>
          </cell>
          <cell r="AE9306" t="str">
            <v/>
          </cell>
          <cell r="AF9306" t="str">
            <v/>
          </cell>
          <cell r="AG9306" t="str">
            <v/>
          </cell>
          <cell r="AH9306" t="str">
            <v/>
          </cell>
          <cell r="AI9306" t="str">
            <v/>
          </cell>
        </row>
        <row r="9307">
          <cell r="F9307" t="str">
            <v/>
          </cell>
          <cell r="AD9307" t="str">
            <v/>
          </cell>
          <cell r="AE9307" t="str">
            <v/>
          </cell>
          <cell r="AF9307" t="str">
            <v/>
          </cell>
          <cell r="AG9307" t="str">
            <v/>
          </cell>
          <cell r="AH9307" t="str">
            <v/>
          </cell>
          <cell r="AI9307" t="str">
            <v/>
          </cell>
        </row>
        <row r="9308">
          <cell r="F9308" t="str">
            <v/>
          </cell>
          <cell r="AD9308" t="str">
            <v/>
          </cell>
          <cell r="AE9308" t="str">
            <v/>
          </cell>
          <cell r="AF9308" t="str">
            <v/>
          </cell>
          <cell r="AG9308" t="str">
            <v/>
          </cell>
          <cell r="AH9308" t="str">
            <v/>
          </cell>
          <cell r="AI9308" t="str">
            <v/>
          </cell>
        </row>
        <row r="9309">
          <cell r="F9309" t="str">
            <v/>
          </cell>
          <cell r="AD9309" t="str">
            <v/>
          </cell>
          <cell r="AE9309" t="str">
            <v/>
          </cell>
          <cell r="AF9309" t="str">
            <v/>
          </cell>
          <cell r="AG9309" t="str">
            <v/>
          </cell>
          <cell r="AH9309" t="str">
            <v/>
          </cell>
          <cell r="AI9309" t="str">
            <v/>
          </cell>
        </row>
        <row r="9310">
          <cell r="F9310" t="str">
            <v/>
          </cell>
          <cell r="AD9310" t="str">
            <v/>
          </cell>
          <cell r="AE9310" t="str">
            <v/>
          </cell>
          <cell r="AF9310" t="str">
            <v/>
          </cell>
          <cell r="AG9310" t="str">
            <v/>
          </cell>
          <cell r="AH9310" t="str">
            <v/>
          </cell>
          <cell r="AI9310" t="str">
            <v/>
          </cell>
        </row>
        <row r="9311">
          <cell r="F9311" t="str">
            <v/>
          </cell>
          <cell r="AD9311" t="str">
            <v/>
          </cell>
          <cell r="AE9311" t="str">
            <v/>
          </cell>
          <cell r="AF9311" t="str">
            <v/>
          </cell>
          <cell r="AG9311" t="str">
            <v/>
          </cell>
          <cell r="AH9311" t="str">
            <v/>
          </cell>
          <cell r="AI9311" t="str">
            <v/>
          </cell>
        </row>
        <row r="9312">
          <cell r="F9312" t="str">
            <v/>
          </cell>
          <cell r="AD9312" t="str">
            <v/>
          </cell>
          <cell r="AE9312" t="str">
            <v/>
          </cell>
          <cell r="AF9312" t="str">
            <v/>
          </cell>
          <cell r="AG9312" t="str">
            <v/>
          </cell>
          <cell r="AH9312" t="str">
            <v/>
          </cell>
          <cell r="AI9312" t="str">
            <v/>
          </cell>
        </row>
        <row r="9313">
          <cell r="F9313" t="str">
            <v/>
          </cell>
          <cell r="AD9313" t="str">
            <v/>
          </cell>
          <cell r="AE9313" t="str">
            <v/>
          </cell>
          <cell r="AF9313" t="str">
            <v/>
          </cell>
          <cell r="AG9313" t="str">
            <v/>
          </cell>
          <cell r="AH9313" t="str">
            <v/>
          </cell>
          <cell r="AI9313" t="str">
            <v/>
          </cell>
        </row>
        <row r="9314">
          <cell r="F9314" t="str">
            <v/>
          </cell>
          <cell r="AD9314" t="str">
            <v/>
          </cell>
          <cell r="AE9314" t="str">
            <v/>
          </cell>
          <cell r="AF9314" t="str">
            <v/>
          </cell>
          <cell r="AG9314" t="str">
            <v/>
          </cell>
          <cell r="AH9314" t="str">
            <v/>
          </cell>
          <cell r="AI9314" t="str">
            <v/>
          </cell>
        </row>
        <row r="9315">
          <cell r="F9315" t="str">
            <v/>
          </cell>
          <cell r="AD9315" t="str">
            <v/>
          </cell>
          <cell r="AE9315" t="str">
            <v/>
          </cell>
          <cell r="AF9315" t="str">
            <v/>
          </cell>
          <cell r="AG9315" t="str">
            <v/>
          </cell>
          <cell r="AH9315" t="str">
            <v/>
          </cell>
          <cell r="AI9315" t="str">
            <v/>
          </cell>
        </row>
        <row r="9316">
          <cell r="F9316" t="str">
            <v/>
          </cell>
          <cell r="AD9316" t="str">
            <v/>
          </cell>
          <cell r="AE9316" t="str">
            <v/>
          </cell>
          <cell r="AF9316" t="str">
            <v/>
          </cell>
          <cell r="AG9316" t="str">
            <v/>
          </cell>
          <cell r="AH9316" t="str">
            <v/>
          </cell>
          <cell r="AI9316" t="str">
            <v/>
          </cell>
        </row>
        <row r="9317">
          <cell r="F9317" t="str">
            <v/>
          </cell>
          <cell r="AD9317" t="str">
            <v/>
          </cell>
          <cell r="AE9317" t="str">
            <v/>
          </cell>
          <cell r="AF9317" t="str">
            <v/>
          </cell>
          <cell r="AG9317" t="str">
            <v/>
          </cell>
          <cell r="AH9317" t="str">
            <v/>
          </cell>
          <cell r="AI9317" t="str">
            <v/>
          </cell>
        </row>
        <row r="9318">
          <cell r="F9318" t="str">
            <v/>
          </cell>
          <cell r="AD9318" t="str">
            <v/>
          </cell>
          <cell r="AE9318" t="str">
            <v/>
          </cell>
          <cell r="AF9318" t="str">
            <v/>
          </cell>
          <cell r="AG9318" t="str">
            <v/>
          </cell>
          <cell r="AH9318" t="str">
            <v/>
          </cell>
          <cell r="AI9318" t="str">
            <v/>
          </cell>
        </row>
        <row r="9319">
          <cell r="F9319" t="str">
            <v/>
          </cell>
          <cell r="AD9319" t="str">
            <v/>
          </cell>
          <cell r="AE9319" t="str">
            <v/>
          </cell>
          <cell r="AF9319" t="str">
            <v/>
          </cell>
          <cell r="AG9319" t="str">
            <v/>
          </cell>
          <cell r="AH9319" t="str">
            <v/>
          </cell>
          <cell r="AI9319" t="str">
            <v/>
          </cell>
        </row>
        <row r="9320">
          <cell r="F9320" t="str">
            <v/>
          </cell>
          <cell r="AD9320" t="str">
            <v/>
          </cell>
          <cell r="AE9320" t="str">
            <v/>
          </cell>
          <cell r="AF9320" t="str">
            <v/>
          </cell>
          <cell r="AG9320" t="str">
            <v/>
          </cell>
          <cell r="AH9320" t="str">
            <v/>
          </cell>
          <cell r="AI9320" t="str">
            <v/>
          </cell>
        </row>
        <row r="9321">
          <cell r="F9321" t="str">
            <v/>
          </cell>
          <cell r="AD9321" t="str">
            <v/>
          </cell>
          <cell r="AE9321" t="str">
            <v/>
          </cell>
          <cell r="AF9321" t="str">
            <v/>
          </cell>
          <cell r="AG9321" t="str">
            <v/>
          </cell>
          <cell r="AH9321" t="str">
            <v/>
          </cell>
          <cell r="AI9321" t="str">
            <v/>
          </cell>
        </row>
        <row r="9322">
          <cell r="F9322" t="str">
            <v/>
          </cell>
          <cell r="AD9322" t="str">
            <v/>
          </cell>
          <cell r="AE9322" t="str">
            <v/>
          </cell>
          <cell r="AF9322" t="str">
            <v/>
          </cell>
          <cell r="AG9322" t="str">
            <v/>
          </cell>
          <cell r="AH9322" t="str">
            <v/>
          </cell>
          <cell r="AI9322" t="str">
            <v/>
          </cell>
        </row>
        <row r="9323">
          <cell r="F9323" t="str">
            <v/>
          </cell>
          <cell r="AD9323" t="str">
            <v/>
          </cell>
          <cell r="AE9323" t="str">
            <v/>
          </cell>
          <cell r="AF9323" t="str">
            <v/>
          </cell>
          <cell r="AG9323" t="str">
            <v/>
          </cell>
          <cell r="AH9323" t="str">
            <v/>
          </cell>
          <cell r="AI9323" t="str">
            <v/>
          </cell>
        </row>
        <row r="9324">
          <cell r="F9324" t="str">
            <v/>
          </cell>
          <cell r="AD9324" t="str">
            <v/>
          </cell>
          <cell r="AE9324" t="str">
            <v/>
          </cell>
          <cell r="AF9324" t="str">
            <v/>
          </cell>
          <cell r="AG9324" t="str">
            <v/>
          </cell>
          <cell r="AH9324" t="str">
            <v/>
          </cell>
          <cell r="AI9324" t="str">
            <v/>
          </cell>
        </row>
        <row r="9325">
          <cell r="F9325" t="str">
            <v/>
          </cell>
          <cell r="AD9325" t="str">
            <v/>
          </cell>
          <cell r="AE9325" t="str">
            <v/>
          </cell>
          <cell r="AF9325" t="str">
            <v/>
          </cell>
          <cell r="AG9325" t="str">
            <v/>
          </cell>
          <cell r="AH9325" t="str">
            <v/>
          </cell>
          <cell r="AI9325" t="str">
            <v/>
          </cell>
        </row>
        <row r="9326">
          <cell r="F9326" t="str">
            <v/>
          </cell>
          <cell r="AD9326" t="str">
            <v/>
          </cell>
          <cell r="AE9326" t="str">
            <v/>
          </cell>
          <cell r="AF9326" t="str">
            <v/>
          </cell>
          <cell r="AG9326" t="str">
            <v/>
          </cell>
          <cell r="AH9326" t="str">
            <v/>
          </cell>
          <cell r="AI9326" t="str">
            <v/>
          </cell>
        </row>
        <row r="9327">
          <cell r="F9327" t="str">
            <v/>
          </cell>
          <cell r="AD9327" t="str">
            <v/>
          </cell>
          <cell r="AE9327" t="str">
            <v/>
          </cell>
          <cell r="AF9327" t="str">
            <v/>
          </cell>
          <cell r="AG9327" t="str">
            <v/>
          </cell>
          <cell r="AH9327" t="str">
            <v/>
          </cell>
          <cell r="AI9327" t="str">
            <v/>
          </cell>
        </row>
        <row r="9328">
          <cell r="F9328" t="str">
            <v/>
          </cell>
          <cell r="AD9328" t="str">
            <v/>
          </cell>
          <cell r="AE9328" t="str">
            <v/>
          </cell>
          <cell r="AF9328" t="str">
            <v/>
          </cell>
          <cell r="AG9328" t="str">
            <v/>
          </cell>
          <cell r="AH9328" t="str">
            <v/>
          </cell>
          <cell r="AI9328" t="str">
            <v/>
          </cell>
        </row>
        <row r="9329">
          <cell r="F9329" t="str">
            <v/>
          </cell>
          <cell r="AD9329" t="str">
            <v/>
          </cell>
          <cell r="AE9329" t="str">
            <v/>
          </cell>
          <cell r="AF9329" t="str">
            <v/>
          </cell>
          <cell r="AG9329" t="str">
            <v/>
          </cell>
          <cell r="AH9329" t="str">
            <v/>
          </cell>
          <cell r="AI9329" t="str">
            <v/>
          </cell>
        </row>
        <row r="9330">
          <cell r="F9330" t="str">
            <v/>
          </cell>
          <cell r="AD9330" t="str">
            <v/>
          </cell>
          <cell r="AE9330" t="str">
            <v/>
          </cell>
          <cell r="AF9330" t="str">
            <v/>
          </cell>
          <cell r="AG9330" t="str">
            <v/>
          </cell>
          <cell r="AH9330" t="str">
            <v/>
          </cell>
          <cell r="AI9330" t="str">
            <v/>
          </cell>
        </row>
        <row r="9331">
          <cell r="F9331" t="str">
            <v/>
          </cell>
          <cell r="AD9331" t="str">
            <v/>
          </cell>
          <cell r="AE9331" t="str">
            <v/>
          </cell>
          <cell r="AF9331" t="str">
            <v/>
          </cell>
          <cell r="AG9331" t="str">
            <v/>
          </cell>
          <cell r="AH9331" t="str">
            <v/>
          </cell>
          <cell r="AI9331" t="str">
            <v/>
          </cell>
        </row>
        <row r="9332">
          <cell r="F9332" t="str">
            <v/>
          </cell>
          <cell r="AD9332" t="str">
            <v/>
          </cell>
          <cell r="AE9332" t="str">
            <v/>
          </cell>
          <cell r="AF9332" t="str">
            <v/>
          </cell>
          <cell r="AG9332" t="str">
            <v/>
          </cell>
          <cell r="AH9332" t="str">
            <v/>
          </cell>
          <cell r="AI9332" t="str">
            <v/>
          </cell>
        </row>
        <row r="9333">
          <cell r="F9333" t="str">
            <v/>
          </cell>
          <cell r="AD9333" t="str">
            <v/>
          </cell>
          <cell r="AE9333" t="str">
            <v/>
          </cell>
          <cell r="AF9333" t="str">
            <v/>
          </cell>
          <cell r="AG9333" t="str">
            <v/>
          </cell>
          <cell r="AH9333" t="str">
            <v/>
          </cell>
          <cell r="AI9333" t="str">
            <v/>
          </cell>
        </row>
        <row r="9334">
          <cell r="F9334" t="str">
            <v/>
          </cell>
          <cell r="AD9334" t="str">
            <v/>
          </cell>
          <cell r="AE9334" t="str">
            <v/>
          </cell>
          <cell r="AF9334" t="str">
            <v/>
          </cell>
          <cell r="AG9334" t="str">
            <v/>
          </cell>
          <cell r="AH9334" t="str">
            <v/>
          </cell>
          <cell r="AI9334" t="str">
            <v/>
          </cell>
        </row>
        <row r="9335">
          <cell r="F9335" t="str">
            <v/>
          </cell>
          <cell r="AD9335" t="str">
            <v/>
          </cell>
          <cell r="AE9335" t="str">
            <v/>
          </cell>
          <cell r="AF9335" t="str">
            <v/>
          </cell>
          <cell r="AG9335" t="str">
            <v/>
          </cell>
          <cell r="AH9335" t="str">
            <v/>
          </cell>
          <cell r="AI9335" t="str">
            <v/>
          </cell>
        </row>
        <row r="9336">
          <cell r="F9336" t="str">
            <v/>
          </cell>
          <cell r="AD9336" t="str">
            <v/>
          </cell>
          <cell r="AE9336" t="str">
            <v/>
          </cell>
          <cell r="AF9336" t="str">
            <v/>
          </cell>
          <cell r="AG9336" t="str">
            <v/>
          </cell>
          <cell r="AH9336" t="str">
            <v/>
          </cell>
          <cell r="AI9336" t="str">
            <v/>
          </cell>
        </row>
        <row r="9337">
          <cell r="F9337" t="str">
            <v/>
          </cell>
          <cell r="AD9337" t="str">
            <v/>
          </cell>
          <cell r="AE9337" t="str">
            <v/>
          </cell>
          <cell r="AF9337" t="str">
            <v/>
          </cell>
          <cell r="AG9337" t="str">
            <v/>
          </cell>
          <cell r="AH9337" t="str">
            <v/>
          </cell>
          <cell r="AI9337" t="str">
            <v/>
          </cell>
        </row>
        <row r="9338">
          <cell r="F9338" t="str">
            <v/>
          </cell>
          <cell r="AD9338" t="str">
            <v/>
          </cell>
          <cell r="AE9338" t="str">
            <v/>
          </cell>
          <cell r="AF9338" t="str">
            <v/>
          </cell>
          <cell r="AG9338" t="str">
            <v/>
          </cell>
          <cell r="AH9338" t="str">
            <v/>
          </cell>
          <cell r="AI9338" t="str">
            <v/>
          </cell>
        </row>
        <row r="9339">
          <cell r="F9339" t="str">
            <v/>
          </cell>
          <cell r="AD9339" t="str">
            <v/>
          </cell>
          <cell r="AE9339" t="str">
            <v/>
          </cell>
          <cell r="AF9339" t="str">
            <v/>
          </cell>
          <cell r="AG9339" t="str">
            <v/>
          </cell>
          <cell r="AH9339" t="str">
            <v/>
          </cell>
          <cell r="AI9339" t="str">
            <v/>
          </cell>
        </row>
        <row r="9340">
          <cell r="F9340" t="str">
            <v/>
          </cell>
          <cell r="AD9340" t="str">
            <v/>
          </cell>
          <cell r="AE9340" t="str">
            <v/>
          </cell>
          <cell r="AF9340" t="str">
            <v/>
          </cell>
          <cell r="AG9340" t="str">
            <v/>
          </cell>
          <cell r="AH9340" t="str">
            <v/>
          </cell>
          <cell r="AI9340" t="str">
            <v/>
          </cell>
        </row>
        <row r="9341">
          <cell r="F9341" t="str">
            <v/>
          </cell>
          <cell r="AD9341" t="str">
            <v/>
          </cell>
          <cell r="AE9341" t="str">
            <v/>
          </cell>
          <cell r="AF9341" t="str">
            <v/>
          </cell>
          <cell r="AG9341" t="str">
            <v/>
          </cell>
          <cell r="AH9341" t="str">
            <v/>
          </cell>
          <cell r="AI9341" t="str">
            <v/>
          </cell>
        </row>
        <row r="9342">
          <cell r="F9342" t="str">
            <v/>
          </cell>
          <cell r="AD9342" t="str">
            <v/>
          </cell>
          <cell r="AE9342" t="str">
            <v/>
          </cell>
          <cell r="AF9342" t="str">
            <v/>
          </cell>
          <cell r="AG9342" t="str">
            <v/>
          </cell>
          <cell r="AH9342" t="str">
            <v/>
          </cell>
          <cell r="AI9342" t="str">
            <v/>
          </cell>
        </row>
        <row r="9343">
          <cell r="F9343" t="str">
            <v/>
          </cell>
          <cell r="AD9343" t="str">
            <v/>
          </cell>
          <cell r="AE9343" t="str">
            <v/>
          </cell>
          <cell r="AF9343" t="str">
            <v/>
          </cell>
          <cell r="AG9343" t="str">
            <v/>
          </cell>
          <cell r="AH9343" t="str">
            <v/>
          </cell>
          <cell r="AI9343" t="str">
            <v/>
          </cell>
        </row>
        <row r="9344">
          <cell r="F9344" t="str">
            <v/>
          </cell>
          <cell r="AD9344" t="str">
            <v/>
          </cell>
          <cell r="AE9344" t="str">
            <v/>
          </cell>
          <cell r="AF9344" t="str">
            <v/>
          </cell>
          <cell r="AG9344" t="str">
            <v/>
          </cell>
          <cell r="AH9344" t="str">
            <v/>
          </cell>
          <cell r="AI9344" t="str">
            <v/>
          </cell>
        </row>
        <row r="9345">
          <cell r="F9345" t="str">
            <v/>
          </cell>
          <cell r="AD9345" t="str">
            <v/>
          </cell>
          <cell r="AE9345" t="str">
            <v/>
          </cell>
          <cell r="AF9345" t="str">
            <v/>
          </cell>
          <cell r="AG9345" t="str">
            <v/>
          </cell>
          <cell r="AH9345" t="str">
            <v/>
          </cell>
          <cell r="AI9345" t="str">
            <v/>
          </cell>
        </row>
        <row r="9346">
          <cell r="F9346" t="str">
            <v/>
          </cell>
          <cell r="AD9346" t="str">
            <v/>
          </cell>
          <cell r="AE9346" t="str">
            <v/>
          </cell>
          <cell r="AF9346" t="str">
            <v/>
          </cell>
          <cell r="AG9346" t="str">
            <v/>
          </cell>
          <cell r="AH9346" t="str">
            <v/>
          </cell>
          <cell r="AI9346" t="str">
            <v/>
          </cell>
        </row>
        <row r="9347">
          <cell r="F9347" t="str">
            <v/>
          </cell>
          <cell r="AD9347" t="str">
            <v/>
          </cell>
          <cell r="AE9347" t="str">
            <v/>
          </cell>
          <cell r="AF9347" t="str">
            <v/>
          </cell>
          <cell r="AG9347" t="str">
            <v/>
          </cell>
          <cell r="AH9347" t="str">
            <v/>
          </cell>
          <cell r="AI9347" t="str">
            <v/>
          </cell>
        </row>
        <row r="9348">
          <cell r="F9348" t="str">
            <v/>
          </cell>
          <cell r="AD9348" t="str">
            <v/>
          </cell>
          <cell r="AE9348" t="str">
            <v/>
          </cell>
          <cell r="AF9348" t="str">
            <v/>
          </cell>
          <cell r="AG9348" t="str">
            <v/>
          </cell>
          <cell r="AH9348" t="str">
            <v/>
          </cell>
          <cell r="AI9348" t="str">
            <v/>
          </cell>
        </row>
        <row r="9349">
          <cell r="F9349" t="str">
            <v/>
          </cell>
          <cell r="AD9349" t="str">
            <v/>
          </cell>
          <cell r="AE9349" t="str">
            <v/>
          </cell>
          <cell r="AF9349" t="str">
            <v/>
          </cell>
          <cell r="AG9349" t="str">
            <v/>
          </cell>
          <cell r="AH9349" t="str">
            <v/>
          </cell>
          <cell r="AI9349" t="str">
            <v/>
          </cell>
        </row>
        <row r="9350">
          <cell r="F9350" t="str">
            <v/>
          </cell>
          <cell r="AD9350" t="str">
            <v/>
          </cell>
          <cell r="AE9350" t="str">
            <v/>
          </cell>
          <cell r="AF9350" t="str">
            <v/>
          </cell>
          <cell r="AG9350" t="str">
            <v/>
          </cell>
          <cell r="AH9350" t="str">
            <v/>
          </cell>
          <cell r="AI9350" t="str">
            <v/>
          </cell>
        </row>
        <row r="9351">
          <cell r="F9351" t="str">
            <v/>
          </cell>
          <cell r="AD9351" t="str">
            <v/>
          </cell>
          <cell r="AE9351" t="str">
            <v/>
          </cell>
          <cell r="AF9351" t="str">
            <v/>
          </cell>
          <cell r="AG9351" t="str">
            <v/>
          </cell>
          <cell r="AH9351" t="str">
            <v/>
          </cell>
          <cell r="AI9351" t="str">
            <v/>
          </cell>
        </row>
        <row r="9352">
          <cell r="F9352" t="str">
            <v/>
          </cell>
          <cell r="AD9352" t="str">
            <v/>
          </cell>
          <cell r="AE9352" t="str">
            <v/>
          </cell>
          <cell r="AF9352" t="str">
            <v/>
          </cell>
          <cell r="AG9352" t="str">
            <v/>
          </cell>
          <cell r="AH9352" t="str">
            <v/>
          </cell>
          <cell r="AI9352" t="str">
            <v/>
          </cell>
        </row>
        <row r="9353">
          <cell r="F9353" t="str">
            <v/>
          </cell>
          <cell r="AD9353" t="str">
            <v/>
          </cell>
          <cell r="AE9353" t="str">
            <v/>
          </cell>
          <cell r="AF9353" t="str">
            <v/>
          </cell>
          <cell r="AG9353" t="str">
            <v/>
          </cell>
          <cell r="AH9353" t="str">
            <v/>
          </cell>
          <cell r="AI9353" t="str">
            <v/>
          </cell>
        </row>
        <row r="9354">
          <cell r="F9354" t="str">
            <v/>
          </cell>
          <cell r="AD9354" t="str">
            <v/>
          </cell>
          <cell r="AE9354" t="str">
            <v/>
          </cell>
          <cell r="AF9354" t="str">
            <v/>
          </cell>
          <cell r="AG9354" t="str">
            <v/>
          </cell>
          <cell r="AH9354" t="str">
            <v/>
          </cell>
          <cell r="AI9354" t="str">
            <v/>
          </cell>
        </row>
        <row r="9355">
          <cell r="F9355" t="str">
            <v/>
          </cell>
          <cell r="AD9355" t="str">
            <v/>
          </cell>
          <cell r="AE9355" t="str">
            <v/>
          </cell>
          <cell r="AF9355" t="str">
            <v/>
          </cell>
          <cell r="AG9355" t="str">
            <v/>
          </cell>
          <cell r="AH9355" t="str">
            <v/>
          </cell>
          <cell r="AI9355" t="str">
            <v/>
          </cell>
        </row>
        <row r="9356">
          <cell r="F9356" t="str">
            <v/>
          </cell>
          <cell r="AD9356" t="str">
            <v/>
          </cell>
          <cell r="AE9356" t="str">
            <v/>
          </cell>
          <cell r="AF9356" t="str">
            <v/>
          </cell>
          <cell r="AG9356" t="str">
            <v/>
          </cell>
          <cell r="AH9356" t="str">
            <v/>
          </cell>
          <cell r="AI9356" t="str">
            <v/>
          </cell>
        </row>
        <row r="9357">
          <cell r="F9357" t="str">
            <v/>
          </cell>
          <cell r="AD9357" t="str">
            <v/>
          </cell>
          <cell r="AE9357" t="str">
            <v/>
          </cell>
          <cell r="AF9357" t="str">
            <v/>
          </cell>
          <cell r="AG9357" t="str">
            <v/>
          </cell>
          <cell r="AH9357" t="str">
            <v/>
          </cell>
          <cell r="AI9357" t="str">
            <v/>
          </cell>
        </row>
        <row r="9358">
          <cell r="F9358" t="str">
            <v/>
          </cell>
          <cell r="AD9358" t="str">
            <v/>
          </cell>
          <cell r="AE9358" t="str">
            <v/>
          </cell>
          <cell r="AF9358" t="str">
            <v/>
          </cell>
          <cell r="AG9358" t="str">
            <v/>
          </cell>
          <cell r="AH9358" t="str">
            <v/>
          </cell>
          <cell r="AI9358" t="str">
            <v/>
          </cell>
        </row>
        <row r="9359">
          <cell r="F9359" t="str">
            <v/>
          </cell>
          <cell r="AD9359" t="str">
            <v/>
          </cell>
          <cell r="AE9359" t="str">
            <v/>
          </cell>
          <cell r="AF9359" t="str">
            <v/>
          </cell>
          <cell r="AG9359" t="str">
            <v/>
          </cell>
          <cell r="AH9359" t="str">
            <v/>
          </cell>
          <cell r="AI9359" t="str">
            <v/>
          </cell>
        </row>
        <row r="9360">
          <cell r="F9360" t="str">
            <v/>
          </cell>
          <cell r="AD9360" t="str">
            <v/>
          </cell>
          <cell r="AE9360" t="str">
            <v/>
          </cell>
          <cell r="AF9360" t="str">
            <v/>
          </cell>
          <cell r="AG9360" t="str">
            <v/>
          </cell>
          <cell r="AH9360" t="str">
            <v/>
          </cell>
          <cell r="AI9360" t="str">
            <v/>
          </cell>
        </row>
        <row r="9361">
          <cell r="F9361" t="str">
            <v/>
          </cell>
          <cell r="AD9361" t="str">
            <v/>
          </cell>
          <cell r="AE9361" t="str">
            <v/>
          </cell>
          <cell r="AF9361" t="str">
            <v/>
          </cell>
          <cell r="AG9361" t="str">
            <v/>
          </cell>
          <cell r="AH9361" t="str">
            <v/>
          </cell>
          <cell r="AI9361" t="str">
            <v/>
          </cell>
        </row>
        <row r="9362">
          <cell r="F9362" t="str">
            <v/>
          </cell>
          <cell r="AD9362" t="str">
            <v/>
          </cell>
          <cell r="AE9362" t="str">
            <v/>
          </cell>
          <cell r="AF9362" t="str">
            <v/>
          </cell>
          <cell r="AG9362" t="str">
            <v/>
          </cell>
          <cell r="AH9362" t="str">
            <v/>
          </cell>
          <cell r="AI9362" t="str">
            <v/>
          </cell>
        </row>
        <row r="9363">
          <cell r="F9363" t="str">
            <v/>
          </cell>
          <cell r="AD9363" t="str">
            <v/>
          </cell>
          <cell r="AE9363" t="str">
            <v/>
          </cell>
          <cell r="AF9363" t="str">
            <v/>
          </cell>
          <cell r="AG9363" t="str">
            <v/>
          </cell>
          <cell r="AH9363" t="str">
            <v/>
          </cell>
          <cell r="AI9363" t="str">
            <v/>
          </cell>
        </row>
        <row r="9364">
          <cell r="F9364" t="str">
            <v/>
          </cell>
          <cell r="AD9364" t="str">
            <v/>
          </cell>
          <cell r="AE9364" t="str">
            <v/>
          </cell>
          <cell r="AF9364" t="str">
            <v/>
          </cell>
          <cell r="AG9364" t="str">
            <v/>
          </cell>
          <cell r="AH9364" t="str">
            <v/>
          </cell>
          <cell r="AI9364" t="str">
            <v/>
          </cell>
        </row>
        <row r="9365">
          <cell r="F9365" t="str">
            <v/>
          </cell>
          <cell r="AD9365" t="str">
            <v/>
          </cell>
          <cell r="AE9365" t="str">
            <v/>
          </cell>
          <cell r="AF9365" t="str">
            <v/>
          </cell>
          <cell r="AG9365" t="str">
            <v/>
          </cell>
          <cell r="AH9365" t="str">
            <v/>
          </cell>
          <cell r="AI9365" t="str">
            <v/>
          </cell>
        </row>
        <row r="9366">
          <cell r="F9366" t="str">
            <v/>
          </cell>
          <cell r="AD9366" t="str">
            <v/>
          </cell>
          <cell r="AE9366" t="str">
            <v/>
          </cell>
          <cell r="AF9366" t="str">
            <v/>
          </cell>
          <cell r="AG9366" t="str">
            <v/>
          </cell>
          <cell r="AH9366" t="str">
            <v/>
          </cell>
          <cell r="AI9366" t="str">
            <v/>
          </cell>
        </row>
        <row r="9367">
          <cell r="F9367" t="str">
            <v/>
          </cell>
          <cell r="AD9367" t="str">
            <v/>
          </cell>
          <cell r="AE9367" t="str">
            <v/>
          </cell>
          <cell r="AF9367" t="str">
            <v/>
          </cell>
          <cell r="AG9367" t="str">
            <v/>
          </cell>
          <cell r="AH9367" t="str">
            <v/>
          </cell>
          <cell r="AI9367" t="str">
            <v/>
          </cell>
        </row>
        <row r="9368">
          <cell r="F9368" t="str">
            <v/>
          </cell>
          <cell r="AD9368" t="str">
            <v/>
          </cell>
          <cell r="AE9368" t="str">
            <v/>
          </cell>
          <cell r="AF9368" t="str">
            <v/>
          </cell>
          <cell r="AG9368" t="str">
            <v/>
          </cell>
          <cell r="AH9368" t="str">
            <v/>
          </cell>
          <cell r="AI9368" t="str">
            <v/>
          </cell>
        </row>
        <row r="9369">
          <cell r="F9369" t="str">
            <v/>
          </cell>
          <cell r="AD9369" t="str">
            <v/>
          </cell>
          <cell r="AE9369" t="str">
            <v/>
          </cell>
          <cell r="AF9369" t="str">
            <v/>
          </cell>
          <cell r="AG9369" t="str">
            <v/>
          </cell>
          <cell r="AH9369" t="str">
            <v/>
          </cell>
          <cell r="AI9369" t="str">
            <v/>
          </cell>
        </row>
        <row r="9370">
          <cell r="F9370" t="str">
            <v/>
          </cell>
          <cell r="AD9370" t="str">
            <v/>
          </cell>
          <cell r="AE9370" t="str">
            <v/>
          </cell>
          <cell r="AF9370" t="str">
            <v/>
          </cell>
          <cell r="AG9370" t="str">
            <v/>
          </cell>
          <cell r="AH9370" t="str">
            <v/>
          </cell>
          <cell r="AI9370" t="str">
            <v/>
          </cell>
        </row>
        <row r="9371">
          <cell r="F9371" t="str">
            <v/>
          </cell>
          <cell r="AD9371" t="str">
            <v/>
          </cell>
          <cell r="AE9371" t="str">
            <v/>
          </cell>
          <cell r="AF9371" t="str">
            <v/>
          </cell>
          <cell r="AG9371" t="str">
            <v/>
          </cell>
          <cell r="AH9371" t="str">
            <v/>
          </cell>
          <cell r="AI9371" t="str">
            <v/>
          </cell>
        </row>
        <row r="9372">
          <cell r="F9372" t="str">
            <v/>
          </cell>
          <cell r="AD9372" t="str">
            <v/>
          </cell>
          <cell r="AE9372" t="str">
            <v/>
          </cell>
          <cell r="AF9372" t="str">
            <v/>
          </cell>
          <cell r="AG9372" t="str">
            <v/>
          </cell>
          <cell r="AH9372" t="str">
            <v/>
          </cell>
          <cell r="AI9372" t="str">
            <v/>
          </cell>
        </row>
        <row r="9373">
          <cell r="F9373" t="str">
            <v/>
          </cell>
          <cell r="AD9373" t="str">
            <v/>
          </cell>
          <cell r="AE9373" t="str">
            <v/>
          </cell>
          <cell r="AF9373" t="str">
            <v/>
          </cell>
          <cell r="AG9373" t="str">
            <v/>
          </cell>
          <cell r="AH9373" t="str">
            <v/>
          </cell>
          <cell r="AI9373" t="str">
            <v/>
          </cell>
        </row>
        <row r="9374">
          <cell r="F9374" t="str">
            <v/>
          </cell>
          <cell r="AD9374" t="str">
            <v/>
          </cell>
          <cell r="AE9374" t="str">
            <v/>
          </cell>
          <cell r="AF9374" t="str">
            <v/>
          </cell>
          <cell r="AG9374" t="str">
            <v/>
          </cell>
          <cell r="AH9374" t="str">
            <v/>
          </cell>
          <cell r="AI9374" t="str">
            <v/>
          </cell>
        </row>
        <row r="9375">
          <cell r="F9375" t="str">
            <v/>
          </cell>
          <cell r="AD9375" t="str">
            <v/>
          </cell>
          <cell r="AE9375" t="str">
            <v/>
          </cell>
          <cell r="AF9375" t="str">
            <v/>
          </cell>
          <cell r="AG9375" t="str">
            <v/>
          </cell>
          <cell r="AH9375" t="str">
            <v/>
          </cell>
          <cell r="AI9375" t="str">
            <v/>
          </cell>
        </row>
        <row r="9376">
          <cell r="F9376" t="str">
            <v/>
          </cell>
          <cell r="AD9376" t="str">
            <v/>
          </cell>
          <cell r="AE9376" t="str">
            <v/>
          </cell>
          <cell r="AF9376" t="str">
            <v/>
          </cell>
          <cell r="AG9376" t="str">
            <v/>
          </cell>
          <cell r="AH9376" t="str">
            <v/>
          </cell>
          <cell r="AI9376" t="str">
            <v/>
          </cell>
        </row>
        <row r="9377">
          <cell r="F9377" t="str">
            <v/>
          </cell>
          <cell r="AD9377" t="str">
            <v/>
          </cell>
          <cell r="AE9377" t="str">
            <v/>
          </cell>
          <cell r="AF9377" t="str">
            <v/>
          </cell>
          <cell r="AG9377" t="str">
            <v/>
          </cell>
          <cell r="AH9377" t="str">
            <v/>
          </cell>
          <cell r="AI9377" t="str">
            <v/>
          </cell>
        </row>
        <row r="9378">
          <cell r="F9378" t="str">
            <v/>
          </cell>
          <cell r="AD9378" t="str">
            <v/>
          </cell>
          <cell r="AE9378" t="str">
            <v/>
          </cell>
          <cell r="AF9378" t="str">
            <v/>
          </cell>
          <cell r="AG9378" t="str">
            <v/>
          </cell>
          <cell r="AH9378" t="str">
            <v/>
          </cell>
          <cell r="AI9378" t="str">
            <v/>
          </cell>
        </row>
        <row r="9379">
          <cell r="F9379" t="str">
            <v/>
          </cell>
          <cell r="AD9379" t="str">
            <v/>
          </cell>
          <cell r="AE9379" t="str">
            <v/>
          </cell>
          <cell r="AF9379" t="str">
            <v/>
          </cell>
          <cell r="AG9379" t="str">
            <v/>
          </cell>
          <cell r="AH9379" t="str">
            <v/>
          </cell>
          <cell r="AI9379" t="str">
            <v/>
          </cell>
        </row>
        <row r="9380">
          <cell r="F9380" t="str">
            <v/>
          </cell>
          <cell r="AD9380" t="str">
            <v/>
          </cell>
          <cell r="AE9380" t="str">
            <v/>
          </cell>
          <cell r="AF9380" t="str">
            <v/>
          </cell>
          <cell r="AG9380" t="str">
            <v/>
          </cell>
          <cell r="AH9380" t="str">
            <v/>
          </cell>
          <cell r="AI9380" t="str">
            <v/>
          </cell>
        </row>
        <row r="9381">
          <cell r="F9381" t="str">
            <v/>
          </cell>
          <cell r="AD9381" t="str">
            <v/>
          </cell>
          <cell r="AE9381" t="str">
            <v/>
          </cell>
          <cell r="AF9381" t="str">
            <v/>
          </cell>
          <cell r="AG9381" t="str">
            <v/>
          </cell>
          <cell r="AH9381" t="str">
            <v/>
          </cell>
          <cell r="AI9381" t="str">
            <v/>
          </cell>
        </row>
        <row r="9382">
          <cell r="F9382" t="str">
            <v/>
          </cell>
          <cell r="AD9382" t="str">
            <v/>
          </cell>
          <cell r="AE9382" t="str">
            <v/>
          </cell>
          <cell r="AF9382" t="str">
            <v/>
          </cell>
          <cell r="AG9382" t="str">
            <v/>
          </cell>
          <cell r="AH9382" t="str">
            <v/>
          </cell>
          <cell r="AI9382" t="str">
            <v/>
          </cell>
        </row>
        <row r="9383">
          <cell r="F9383" t="str">
            <v/>
          </cell>
          <cell r="AD9383" t="str">
            <v/>
          </cell>
          <cell r="AE9383" t="str">
            <v/>
          </cell>
          <cell r="AF9383" t="str">
            <v/>
          </cell>
          <cell r="AG9383" t="str">
            <v/>
          </cell>
          <cell r="AH9383" t="str">
            <v/>
          </cell>
          <cell r="AI9383" t="str">
            <v/>
          </cell>
        </row>
        <row r="9384">
          <cell r="F9384" t="str">
            <v/>
          </cell>
          <cell r="AD9384" t="str">
            <v/>
          </cell>
          <cell r="AE9384" t="str">
            <v/>
          </cell>
          <cell r="AF9384" t="str">
            <v/>
          </cell>
          <cell r="AG9384" t="str">
            <v/>
          </cell>
          <cell r="AH9384" t="str">
            <v/>
          </cell>
          <cell r="AI9384" t="str">
            <v/>
          </cell>
        </row>
        <row r="9385">
          <cell r="F9385" t="str">
            <v/>
          </cell>
          <cell r="AD9385" t="str">
            <v/>
          </cell>
          <cell r="AE9385" t="str">
            <v/>
          </cell>
          <cell r="AF9385" t="str">
            <v/>
          </cell>
          <cell r="AG9385" t="str">
            <v/>
          </cell>
          <cell r="AH9385" t="str">
            <v/>
          </cell>
          <cell r="AI9385" t="str">
            <v/>
          </cell>
        </row>
        <row r="9386">
          <cell r="F9386" t="str">
            <v/>
          </cell>
          <cell r="AD9386" t="str">
            <v/>
          </cell>
          <cell r="AE9386" t="str">
            <v/>
          </cell>
          <cell r="AF9386" t="str">
            <v/>
          </cell>
          <cell r="AG9386" t="str">
            <v/>
          </cell>
          <cell r="AH9386" t="str">
            <v/>
          </cell>
          <cell r="AI9386" t="str">
            <v/>
          </cell>
        </row>
        <row r="9387">
          <cell r="F9387" t="str">
            <v/>
          </cell>
          <cell r="AD9387" t="str">
            <v/>
          </cell>
          <cell r="AE9387" t="str">
            <v/>
          </cell>
          <cell r="AF9387" t="str">
            <v/>
          </cell>
          <cell r="AG9387" t="str">
            <v/>
          </cell>
          <cell r="AH9387" t="str">
            <v/>
          </cell>
          <cell r="AI9387" t="str">
            <v/>
          </cell>
        </row>
        <row r="9388">
          <cell r="F9388" t="str">
            <v/>
          </cell>
          <cell r="AD9388" t="str">
            <v/>
          </cell>
          <cell r="AE9388" t="str">
            <v/>
          </cell>
          <cell r="AF9388" t="str">
            <v/>
          </cell>
          <cell r="AG9388" t="str">
            <v/>
          </cell>
          <cell r="AH9388" t="str">
            <v/>
          </cell>
          <cell r="AI9388" t="str">
            <v/>
          </cell>
        </row>
        <row r="9389">
          <cell r="F9389" t="str">
            <v/>
          </cell>
          <cell r="AD9389" t="str">
            <v/>
          </cell>
          <cell r="AE9389" t="str">
            <v/>
          </cell>
          <cell r="AF9389" t="str">
            <v/>
          </cell>
          <cell r="AG9389" t="str">
            <v/>
          </cell>
          <cell r="AH9389" t="str">
            <v/>
          </cell>
          <cell r="AI9389" t="str">
            <v/>
          </cell>
        </row>
        <row r="9390">
          <cell r="F9390" t="str">
            <v/>
          </cell>
          <cell r="AD9390" t="str">
            <v/>
          </cell>
          <cell r="AE9390" t="str">
            <v/>
          </cell>
          <cell r="AF9390" t="str">
            <v/>
          </cell>
          <cell r="AG9390" t="str">
            <v/>
          </cell>
          <cell r="AH9390" t="str">
            <v/>
          </cell>
          <cell r="AI9390" t="str">
            <v/>
          </cell>
        </row>
        <row r="9391">
          <cell r="F9391" t="str">
            <v/>
          </cell>
          <cell r="AD9391" t="str">
            <v/>
          </cell>
          <cell r="AE9391" t="str">
            <v/>
          </cell>
          <cell r="AF9391" t="str">
            <v/>
          </cell>
          <cell r="AG9391" t="str">
            <v/>
          </cell>
          <cell r="AH9391" t="str">
            <v/>
          </cell>
          <cell r="AI9391" t="str">
            <v/>
          </cell>
        </row>
        <row r="9392">
          <cell r="F9392" t="str">
            <v/>
          </cell>
          <cell r="AD9392" t="str">
            <v/>
          </cell>
          <cell r="AE9392" t="str">
            <v/>
          </cell>
          <cell r="AF9392" t="str">
            <v/>
          </cell>
          <cell r="AG9392" t="str">
            <v/>
          </cell>
          <cell r="AH9392" t="str">
            <v/>
          </cell>
          <cell r="AI9392" t="str">
            <v/>
          </cell>
        </row>
        <row r="9393">
          <cell r="F9393" t="str">
            <v/>
          </cell>
          <cell r="AD9393" t="str">
            <v/>
          </cell>
          <cell r="AE9393" t="str">
            <v/>
          </cell>
          <cell r="AF9393" t="str">
            <v/>
          </cell>
          <cell r="AG9393" t="str">
            <v/>
          </cell>
          <cell r="AH9393" t="str">
            <v/>
          </cell>
          <cell r="AI9393" t="str">
            <v/>
          </cell>
        </row>
        <row r="9394">
          <cell r="F9394" t="str">
            <v/>
          </cell>
          <cell r="AD9394" t="str">
            <v/>
          </cell>
          <cell r="AE9394" t="str">
            <v/>
          </cell>
          <cell r="AF9394" t="str">
            <v/>
          </cell>
          <cell r="AG9394" t="str">
            <v/>
          </cell>
          <cell r="AH9394" t="str">
            <v/>
          </cell>
          <cell r="AI9394" t="str">
            <v/>
          </cell>
        </row>
        <row r="9395">
          <cell r="F9395" t="str">
            <v/>
          </cell>
          <cell r="AD9395" t="str">
            <v/>
          </cell>
          <cell r="AE9395" t="str">
            <v/>
          </cell>
          <cell r="AF9395" t="str">
            <v/>
          </cell>
          <cell r="AG9395" t="str">
            <v/>
          </cell>
          <cell r="AH9395" t="str">
            <v/>
          </cell>
          <cell r="AI9395" t="str">
            <v/>
          </cell>
        </row>
        <row r="9396">
          <cell r="F9396" t="str">
            <v/>
          </cell>
          <cell r="AD9396" t="str">
            <v/>
          </cell>
          <cell r="AE9396" t="str">
            <v/>
          </cell>
          <cell r="AF9396" t="str">
            <v/>
          </cell>
          <cell r="AG9396" t="str">
            <v/>
          </cell>
          <cell r="AH9396" t="str">
            <v/>
          </cell>
          <cell r="AI9396" t="str">
            <v/>
          </cell>
        </row>
        <row r="9397">
          <cell r="F9397" t="str">
            <v/>
          </cell>
          <cell r="AD9397" t="str">
            <v/>
          </cell>
          <cell r="AE9397" t="str">
            <v/>
          </cell>
          <cell r="AF9397" t="str">
            <v/>
          </cell>
          <cell r="AG9397" t="str">
            <v/>
          </cell>
          <cell r="AH9397" t="str">
            <v/>
          </cell>
          <cell r="AI9397" t="str">
            <v/>
          </cell>
        </row>
        <row r="9398">
          <cell r="F9398" t="str">
            <v/>
          </cell>
          <cell r="AD9398" t="str">
            <v/>
          </cell>
          <cell r="AE9398" t="str">
            <v/>
          </cell>
          <cell r="AF9398" t="str">
            <v/>
          </cell>
          <cell r="AG9398" t="str">
            <v/>
          </cell>
          <cell r="AH9398" t="str">
            <v/>
          </cell>
          <cell r="AI9398" t="str">
            <v/>
          </cell>
        </row>
        <row r="9399">
          <cell r="F9399" t="str">
            <v/>
          </cell>
          <cell r="AD9399" t="str">
            <v/>
          </cell>
          <cell r="AE9399" t="str">
            <v/>
          </cell>
          <cell r="AF9399" t="str">
            <v/>
          </cell>
          <cell r="AG9399" t="str">
            <v/>
          </cell>
          <cell r="AH9399" t="str">
            <v/>
          </cell>
          <cell r="AI9399" t="str">
            <v/>
          </cell>
        </row>
        <row r="9400">
          <cell r="F9400" t="str">
            <v/>
          </cell>
          <cell r="AD9400" t="str">
            <v/>
          </cell>
          <cell r="AE9400" t="str">
            <v/>
          </cell>
          <cell r="AF9400" t="str">
            <v/>
          </cell>
          <cell r="AG9400" t="str">
            <v/>
          </cell>
          <cell r="AH9400" t="str">
            <v/>
          </cell>
          <cell r="AI9400" t="str">
            <v/>
          </cell>
        </row>
        <row r="9401">
          <cell r="F9401" t="str">
            <v/>
          </cell>
          <cell r="AD9401" t="str">
            <v/>
          </cell>
          <cell r="AE9401" t="str">
            <v/>
          </cell>
          <cell r="AF9401" t="str">
            <v/>
          </cell>
          <cell r="AG9401" t="str">
            <v/>
          </cell>
          <cell r="AH9401" t="str">
            <v/>
          </cell>
          <cell r="AI9401" t="str">
            <v/>
          </cell>
        </row>
        <row r="9402">
          <cell r="F9402" t="str">
            <v/>
          </cell>
          <cell r="AD9402" t="str">
            <v/>
          </cell>
          <cell r="AE9402" t="str">
            <v/>
          </cell>
          <cell r="AF9402" t="str">
            <v/>
          </cell>
          <cell r="AG9402" t="str">
            <v/>
          </cell>
          <cell r="AH9402" t="str">
            <v/>
          </cell>
          <cell r="AI9402" t="str">
            <v/>
          </cell>
        </row>
        <row r="9403">
          <cell r="F9403" t="str">
            <v/>
          </cell>
          <cell r="AD9403" t="str">
            <v/>
          </cell>
          <cell r="AE9403" t="str">
            <v/>
          </cell>
          <cell r="AF9403" t="str">
            <v/>
          </cell>
          <cell r="AG9403" t="str">
            <v/>
          </cell>
          <cell r="AH9403" t="str">
            <v/>
          </cell>
          <cell r="AI9403" t="str">
            <v/>
          </cell>
        </row>
        <row r="9404">
          <cell r="F9404" t="str">
            <v/>
          </cell>
          <cell r="AD9404" t="str">
            <v/>
          </cell>
          <cell r="AE9404" t="str">
            <v/>
          </cell>
          <cell r="AF9404" t="str">
            <v/>
          </cell>
          <cell r="AG9404" t="str">
            <v/>
          </cell>
          <cell r="AH9404" t="str">
            <v/>
          </cell>
          <cell r="AI9404" t="str">
            <v/>
          </cell>
        </row>
        <row r="9405">
          <cell r="F9405" t="str">
            <v/>
          </cell>
          <cell r="AD9405" t="str">
            <v/>
          </cell>
          <cell r="AE9405" t="str">
            <v/>
          </cell>
          <cell r="AF9405" t="str">
            <v/>
          </cell>
          <cell r="AG9405" t="str">
            <v/>
          </cell>
          <cell r="AH9405" t="str">
            <v/>
          </cell>
          <cell r="AI9405" t="str">
            <v/>
          </cell>
        </row>
        <row r="9406">
          <cell r="F9406" t="str">
            <v/>
          </cell>
          <cell r="AD9406" t="str">
            <v/>
          </cell>
          <cell r="AE9406" t="str">
            <v/>
          </cell>
          <cell r="AF9406" t="str">
            <v/>
          </cell>
          <cell r="AG9406" t="str">
            <v/>
          </cell>
          <cell r="AH9406" t="str">
            <v/>
          </cell>
          <cell r="AI9406" t="str">
            <v/>
          </cell>
        </row>
        <row r="9407">
          <cell r="F9407" t="str">
            <v/>
          </cell>
          <cell r="AD9407" t="str">
            <v/>
          </cell>
          <cell r="AE9407" t="str">
            <v/>
          </cell>
          <cell r="AF9407" t="str">
            <v/>
          </cell>
          <cell r="AG9407" t="str">
            <v/>
          </cell>
          <cell r="AH9407" t="str">
            <v/>
          </cell>
          <cell r="AI9407" t="str">
            <v/>
          </cell>
        </row>
        <row r="9408">
          <cell r="F9408" t="str">
            <v/>
          </cell>
          <cell r="AD9408" t="str">
            <v/>
          </cell>
          <cell r="AE9408" t="str">
            <v/>
          </cell>
          <cell r="AF9408" t="str">
            <v/>
          </cell>
          <cell r="AG9408" t="str">
            <v/>
          </cell>
          <cell r="AH9408" t="str">
            <v/>
          </cell>
          <cell r="AI9408" t="str">
            <v/>
          </cell>
        </row>
        <row r="9409">
          <cell r="F9409" t="str">
            <v/>
          </cell>
          <cell r="AD9409" t="str">
            <v/>
          </cell>
          <cell r="AE9409" t="str">
            <v/>
          </cell>
          <cell r="AF9409" t="str">
            <v/>
          </cell>
          <cell r="AG9409" t="str">
            <v/>
          </cell>
          <cell r="AH9409" t="str">
            <v/>
          </cell>
          <cell r="AI9409" t="str">
            <v/>
          </cell>
        </row>
        <row r="9410">
          <cell r="F9410" t="str">
            <v/>
          </cell>
          <cell r="AD9410" t="str">
            <v/>
          </cell>
          <cell r="AE9410" t="str">
            <v/>
          </cell>
          <cell r="AF9410" t="str">
            <v/>
          </cell>
          <cell r="AG9410" t="str">
            <v/>
          </cell>
          <cell r="AH9410" t="str">
            <v/>
          </cell>
          <cell r="AI9410" t="str">
            <v/>
          </cell>
        </row>
        <row r="9411">
          <cell r="F9411" t="str">
            <v/>
          </cell>
          <cell r="AD9411" t="str">
            <v/>
          </cell>
          <cell r="AE9411" t="str">
            <v/>
          </cell>
          <cell r="AF9411" t="str">
            <v/>
          </cell>
          <cell r="AG9411" t="str">
            <v/>
          </cell>
          <cell r="AH9411" t="str">
            <v/>
          </cell>
          <cell r="AI9411" t="str">
            <v/>
          </cell>
        </row>
        <row r="9412">
          <cell r="F9412" t="str">
            <v/>
          </cell>
          <cell r="AD9412" t="str">
            <v/>
          </cell>
          <cell r="AE9412" t="str">
            <v/>
          </cell>
          <cell r="AF9412" t="str">
            <v/>
          </cell>
          <cell r="AG9412" t="str">
            <v/>
          </cell>
          <cell r="AH9412" t="str">
            <v/>
          </cell>
          <cell r="AI9412" t="str">
            <v/>
          </cell>
        </row>
        <row r="9413">
          <cell r="F9413" t="str">
            <v/>
          </cell>
          <cell r="AD9413" t="str">
            <v/>
          </cell>
          <cell r="AE9413" t="str">
            <v/>
          </cell>
          <cell r="AF9413" t="str">
            <v/>
          </cell>
          <cell r="AG9413" t="str">
            <v/>
          </cell>
          <cell r="AH9413" t="str">
            <v/>
          </cell>
          <cell r="AI9413" t="str">
            <v/>
          </cell>
        </row>
        <row r="9414">
          <cell r="F9414" t="str">
            <v/>
          </cell>
          <cell r="AD9414" t="str">
            <v/>
          </cell>
          <cell r="AE9414" t="str">
            <v/>
          </cell>
          <cell r="AF9414" t="str">
            <v/>
          </cell>
          <cell r="AG9414" t="str">
            <v/>
          </cell>
          <cell r="AH9414" t="str">
            <v/>
          </cell>
          <cell r="AI9414" t="str">
            <v/>
          </cell>
        </row>
        <row r="9415">
          <cell r="F9415" t="str">
            <v/>
          </cell>
          <cell r="AD9415" t="str">
            <v/>
          </cell>
          <cell r="AE9415" t="str">
            <v/>
          </cell>
          <cell r="AF9415" t="str">
            <v/>
          </cell>
          <cell r="AG9415" t="str">
            <v/>
          </cell>
          <cell r="AH9415" t="str">
            <v/>
          </cell>
          <cell r="AI9415" t="str">
            <v/>
          </cell>
        </row>
        <row r="9416">
          <cell r="F9416" t="str">
            <v/>
          </cell>
          <cell r="AD9416" t="str">
            <v/>
          </cell>
          <cell r="AE9416" t="str">
            <v/>
          </cell>
          <cell r="AF9416" t="str">
            <v/>
          </cell>
          <cell r="AG9416" t="str">
            <v/>
          </cell>
          <cell r="AH9416" t="str">
            <v/>
          </cell>
          <cell r="AI9416" t="str">
            <v/>
          </cell>
        </row>
        <row r="9417">
          <cell r="F9417" t="str">
            <v/>
          </cell>
          <cell r="AD9417" t="str">
            <v/>
          </cell>
          <cell r="AE9417" t="str">
            <v/>
          </cell>
          <cell r="AF9417" t="str">
            <v/>
          </cell>
          <cell r="AG9417" t="str">
            <v/>
          </cell>
          <cell r="AH9417" t="str">
            <v/>
          </cell>
          <cell r="AI9417" t="str">
            <v/>
          </cell>
        </row>
        <row r="9418">
          <cell r="F9418" t="str">
            <v/>
          </cell>
          <cell r="AD9418" t="str">
            <v/>
          </cell>
          <cell r="AE9418" t="str">
            <v/>
          </cell>
          <cell r="AF9418" t="str">
            <v/>
          </cell>
          <cell r="AG9418" t="str">
            <v/>
          </cell>
          <cell r="AH9418" t="str">
            <v/>
          </cell>
          <cell r="AI9418" t="str">
            <v/>
          </cell>
        </row>
        <row r="9419">
          <cell r="F9419" t="str">
            <v/>
          </cell>
          <cell r="AD9419" t="str">
            <v/>
          </cell>
          <cell r="AE9419" t="str">
            <v/>
          </cell>
          <cell r="AF9419" t="str">
            <v/>
          </cell>
          <cell r="AG9419" t="str">
            <v/>
          </cell>
          <cell r="AH9419" t="str">
            <v/>
          </cell>
          <cell r="AI9419" t="str">
            <v/>
          </cell>
        </row>
        <row r="9420">
          <cell r="F9420" t="str">
            <v/>
          </cell>
          <cell r="AD9420" t="str">
            <v/>
          </cell>
          <cell r="AE9420" t="str">
            <v/>
          </cell>
          <cell r="AF9420" t="str">
            <v/>
          </cell>
          <cell r="AG9420" t="str">
            <v/>
          </cell>
          <cell r="AH9420" t="str">
            <v/>
          </cell>
          <cell r="AI9420" t="str">
            <v/>
          </cell>
        </row>
        <row r="9421">
          <cell r="F9421" t="str">
            <v/>
          </cell>
          <cell r="AD9421" t="str">
            <v/>
          </cell>
          <cell r="AE9421" t="str">
            <v/>
          </cell>
          <cell r="AF9421" t="str">
            <v/>
          </cell>
          <cell r="AG9421" t="str">
            <v/>
          </cell>
          <cell r="AH9421" t="str">
            <v/>
          </cell>
          <cell r="AI9421" t="str">
            <v/>
          </cell>
        </row>
        <row r="9422">
          <cell r="F9422" t="str">
            <v/>
          </cell>
          <cell r="AD9422" t="str">
            <v/>
          </cell>
          <cell r="AE9422" t="str">
            <v/>
          </cell>
          <cell r="AF9422" t="str">
            <v/>
          </cell>
          <cell r="AG9422" t="str">
            <v/>
          </cell>
          <cell r="AH9422" t="str">
            <v/>
          </cell>
          <cell r="AI9422" t="str">
            <v/>
          </cell>
        </row>
        <row r="9423">
          <cell r="F9423" t="str">
            <v/>
          </cell>
          <cell r="AD9423" t="str">
            <v/>
          </cell>
          <cell r="AE9423" t="str">
            <v/>
          </cell>
          <cell r="AF9423" t="str">
            <v/>
          </cell>
          <cell r="AG9423" t="str">
            <v/>
          </cell>
          <cell r="AH9423" t="str">
            <v/>
          </cell>
          <cell r="AI9423" t="str">
            <v/>
          </cell>
        </row>
        <row r="9424">
          <cell r="F9424" t="str">
            <v/>
          </cell>
          <cell r="AD9424" t="str">
            <v/>
          </cell>
          <cell r="AE9424" t="str">
            <v/>
          </cell>
          <cell r="AF9424" t="str">
            <v/>
          </cell>
          <cell r="AG9424" t="str">
            <v/>
          </cell>
          <cell r="AH9424" t="str">
            <v/>
          </cell>
          <cell r="AI9424" t="str">
            <v/>
          </cell>
        </row>
        <row r="9425">
          <cell r="F9425" t="str">
            <v/>
          </cell>
          <cell r="AD9425" t="str">
            <v/>
          </cell>
          <cell r="AE9425" t="str">
            <v/>
          </cell>
          <cell r="AF9425" t="str">
            <v/>
          </cell>
          <cell r="AG9425" t="str">
            <v/>
          </cell>
          <cell r="AH9425" t="str">
            <v/>
          </cell>
          <cell r="AI9425" t="str">
            <v/>
          </cell>
        </row>
        <row r="9426">
          <cell r="F9426" t="str">
            <v/>
          </cell>
          <cell r="AD9426" t="str">
            <v/>
          </cell>
          <cell r="AE9426" t="str">
            <v/>
          </cell>
          <cell r="AF9426" t="str">
            <v/>
          </cell>
          <cell r="AG9426" t="str">
            <v/>
          </cell>
          <cell r="AH9426" t="str">
            <v/>
          </cell>
          <cell r="AI9426" t="str">
            <v/>
          </cell>
        </row>
        <row r="9427">
          <cell r="F9427" t="str">
            <v/>
          </cell>
          <cell r="AD9427" t="str">
            <v/>
          </cell>
          <cell r="AE9427" t="str">
            <v/>
          </cell>
          <cell r="AF9427" t="str">
            <v/>
          </cell>
          <cell r="AG9427" t="str">
            <v/>
          </cell>
          <cell r="AH9427" t="str">
            <v/>
          </cell>
          <cell r="AI9427" t="str">
            <v/>
          </cell>
        </row>
        <row r="9428">
          <cell r="F9428" t="str">
            <v/>
          </cell>
          <cell r="AD9428" t="str">
            <v/>
          </cell>
          <cell r="AE9428" t="str">
            <v/>
          </cell>
          <cell r="AF9428" t="str">
            <v/>
          </cell>
          <cell r="AG9428" t="str">
            <v/>
          </cell>
          <cell r="AH9428" t="str">
            <v/>
          </cell>
          <cell r="AI9428" t="str">
            <v/>
          </cell>
        </row>
        <row r="9429">
          <cell r="F9429" t="str">
            <v/>
          </cell>
          <cell r="AD9429" t="str">
            <v/>
          </cell>
          <cell r="AE9429" t="str">
            <v/>
          </cell>
          <cell r="AF9429" t="str">
            <v/>
          </cell>
          <cell r="AG9429" t="str">
            <v/>
          </cell>
          <cell r="AH9429" t="str">
            <v/>
          </cell>
          <cell r="AI9429" t="str">
            <v/>
          </cell>
        </row>
        <row r="9430">
          <cell r="F9430" t="str">
            <v/>
          </cell>
          <cell r="AD9430" t="str">
            <v/>
          </cell>
          <cell r="AE9430" t="str">
            <v/>
          </cell>
          <cell r="AF9430" t="str">
            <v/>
          </cell>
          <cell r="AG9430" t="str">
            <v/>
          </cell>
          <cell r="AH9430" t="str">
            <v/>
          </cell>
          <cell r="AI9430" t="str">
            <v/>
          </cell>
        </row>
        <row r="9431">
          <cell r="F9431" t="str">
            <v/>
          </cell>
          <cell r="AD9431" t="str">
            <v/>
          </cell>
          <cell r="AE9431" t="str">
            <v/>
          </cell>
          <cell r="AF9431" t="str">
            <v/>
          </cell>
          <cell r="AG9431" t="str">
            <v/>
          </cell>
          <cell r="AH9431" t="str">
            <v/>
          </cell>
          <cell r="AI9431" t="str">
            <v/>
          </cell>
        </row>
        <row r="9432">
          <cell r="F9432" t="str">
            <v/>
          </cell>
          <cell r="AD9432" t="str">
            <v/>
          </cell>
          <cell r="AE9432" t="str">
            <v/>
          </cell>
          <cell r="AF9432" t="str">
            <v/>
          </cell>
          <cell r="AG9432" t="str">
            <v/>
          </cell>
          <cell r="AH9432" t="str">
            <v/>
          </cell>
          <cell r="AI9432" t="str">
            <v/>
          </cell>
        </row>
        <row r="9433">
          <cell r="F9433" t="str">
            <v/>
          </cell>
          <cell r="AD9433" t="str">
            <v/>
          </cell>
          <cell r="AE9433" t="str">
            <v/>
          </cell>
          <cell r="AF9433" t="str">
            <v/>
          </cell>
          <cell r="AG9433" t="str">
            <v/>
          </cell>
          <cell r="AH9433" t="str">
            <v/>
          </cell>
          <cell r="AI9433" t="str">
            <v/>
          </cell>
        </row>
        <row r="9434">
          <cell r="F9434" t="str">
            <v/>
          </cell>
          <cell r="AD9434" t="str">
            <v/>
          </cell>
          <cell r="AE9434" t="str">
            <v/>
          </cell>
          <cell r="AF9434" t="str">
            <v/>
          </cell>
          <cell r="AG9434" t="str">
            <v/>
          </cell>
          <cell r="AH9434" t="str">
            <v/>
          </cell>
          <cell r="AI9434" t="str">
            <v/>
          </cell>
        </row>
        <row r="9435">
          <cell r="F9435" t="str">
            <v/>
          </cell>
          <cell r="AD9435" t="str">
            <v/>
          </cell>
          <cell r="AE9435" t="str">
            <v/>
          </cell>
          <cell r="AF9435" t="str">
            <v/>
          </cell>
          <cell r="AG9435" t="str">
            <v/>
          </cell>
          <cell r="AH9435" t="str">
            <v/>
          </cell>
          <cell r="AI9435" t="str">
            <v/>
          </cell>
        </row>
        <row r="9436">
          <cell r="F9436" t="str">
            <v/>
          </cell>
          <cell r="AD9436" t="str">
            <v/>
          </cell>
          <cell r="AE9436" t="str">
            <v/>
          </cell>
          <cell r="AF9436" t="str">
            <v/>
          </cell>
          <cell r="AG9436" t="str">
            <v/>
          </cell>
          <cell r="AH9436" t="str">
            <v/>
          </cell>
          <cell r="AI9436" t="str">
            <v/>
          </cell>
        </row>
        <row r="9437">
          <cell r="F9437" t="str">
            <v/>
          </cell>
          <cell r="AD9437" t="str">
            <v/>
          </cell>
          <cell r="AE9437" t="str">
            <v/>
          </cell>
          <cell r="AF9437" t="str">
            <v/>
          </cell>
          <cell r="AG9437" t="str">
            <v/>
          </cell>
          <cell r="AH9437" t="str">
            <v/>
          </cell>
          <cell r="AI9437" t="str">
            <v/>
          </cell>
        </row>
        <row r="9438">
          <cell r="F9438" t="str">
            <v/>
          </cell>
          <cell r="AD9438" t="str">
            <v/>
          </cell>
          <cell r="AE9438" t="str">
            <v/>
          </cell>
          <cell r="AF9438" t="str">
            <v/>
          </cell>
          <cell r="AG9438" t="str">
            <v/>
          </cell>
          <cell r="AH9438" t="str">
            <v/>
          </cell>
          <cell r="AI9438" t="str">
            <v/>
          </cell>
        </row>
        <row r="9439">
          <cell r="F9439" t="str">
            <v/>
          </cell>
          <cell r="AD9439" t="str">
            <v/>
          </cell>
          <cell r="AE9439" t="str">
            <v/>
          </cell>
          <cell r="AF9439" t="str">
            <v/>
          </cell>
          <cell r="AG9439" t="str">
            <v/>
          </cell>
          <cell r="AH9439" t="str">
            <v/>
          </cell>
          <cell r="AI9439" t="str">
            <v/>
          </cell>
        </row>
        <row r="9440">
          <cell r="F9440" t="str">
            <v/>
          </cell>
          <cell r="AD9440" t="str">
            <v/>
          </cell>
          <cell r="AE9440" t="str">
            <v/>
          </cell>
          <cell r="AF9440" t="str">
            <v/>
          </cell>
          <cell r="AG9440" t="str">
            <v/>
          </cell>
          <cell r="AH9440" t="str">
            <v/>
          </cell>
          <cell r="AI9440" t="str">
            <v/>
          </cell>
        </row>
        <row r="9441">
          <cell r="F9441" t="str">
            <v/>
          </cell>
          <cell r="AD9441" t="str">
            <v/>
          </cell>
          <cell r="AE9441" t="str">
            <v/>
          </cell>
          <cell r="AF9441" t="str">
            <v/>
          </cell>
          <cell r="AG9441" t="str">
            <v/>
          </cell>
          <cell r="AH9441" t="str">
            <v/>
          </cell>
          <cell r="AI9441" t="str">
            <v/>
          </cell>
        </row>
        <row r="9442">
          <cell r="F9442" t="str">
            <v/>
          </cell>
          <cell r="AD9442" t="str">
            <v/>
          </cell>
          <cell r="AE9442" t="str">
            <v/>
          </cell>
          <cell r="AF9442" t="str">
            <v/>
          </cell>
          <cell r="AG9442" t="str">
            <v/>
          </cell>
          <cell r="AH9442" t="str">
            <v/>
          </cell>
          <cell r="AI9442" t="str">
            <v/>
          </cell>
        </row>
        <row r="9443">
          <cell r="F9443" t="str">
            <v/>
          </cell>
          <cell r="AD9443" t="str">
            <v/>
          </cell>
          <cell r="AE9443" t="str">
            <v/>
          </cell>
          <cell r="AF9443" t="str">
            <v/>
          </cell>
          <cell r="AG9443" t="str">
            <v/>
          </cell>
          <cell r="AH9443" t="str">
            <v/>
          </cell>
          <cell r="AI9443" t="str">
            <v/>
          </cell>
        </row>
        <row r="9444">
          <cell r="F9444" t="str">
            <v/>
          </cell>
          <cell r="AD9444" t="str">
            <v/>
          </cell>
          <cell r="AE9444" t="str">
            <v/>
          </cell>
          <cell r="AF9444" t="str">
            <v/>
          </cell>
          <cell r="AG9444" t="str">
            <v/>
          </cell>
          <cell r="AH9444" t="str">
            <v/>
          </cell>
          <cell r="AI9444" t="str">
            <v/>
          </cell>
        </row>
        <row r="9445">
          <cell r="F9445" t="str">
            <v/>
          </cell>
          <cell r="AD9445" t="str">
            <v/>
          </cell>
          <cell r="AE9445" t="str">
            <v/>
          </cell>
          <cell r="AF9445" t="str">
            <v/>
          </cell>
          <cell r="AG9445" t="str">
            <v/>
          </cell>
          <cell r="AH9445" t="str">
            <v/>
          </cell>
          <cell r="AI9445" t="str">
            <v/>
          </cell>
        </row>
        <row r="9446">
          <cell r="F9446" t="str">
            <v/>
          </cell>
          <cell r="AD9446" t="str">
            <v/>
          </cell>
          <cell r="AE9446" t="str">
            <v/>
          </cell>
          <cell r="AF9446" t="str">
            <v/>
          </cell>
          <cell r="AG9446" t="str">
            <v/>
          </cell>
          <cell r="AH9446" t="str">
            <v/>
          </cell>
          <cell r="AI9446" t="str">
            <v/>
          </cell>
        </row>
        <row r="9447">
          <cell r="F9447" t="str">
            <v/>
          </cell>
          <cell r="AD9447" t="str">
            <v/>
          </cell>
          <cell r="AE9447" t="str">
            <v/>
          </cell>
          <cell r="AF9447" t="str">
            <v/>
          </cell>
          <cell r="AG9447" t="str">
            <v/>
          </cell>
          <cell r="AH9447" t="str">
            <v/>
          </cell>
          <cell r="AI9447" t="str">
            <v/>
          </cell>
        </row>
        <row r="9448">
          <cell r="F9448" t="str">
            <v/>
          </cell>
          <cell r="AD9448" t="str">
            <v/>
          </cell>
          <cell r="AE9448" t="str">
            <v/>
          </cell>
          <cell r="AF9448" t="str">
            <v/>
          </cell>
          <cell r="AG9448" t="str">
            <v/>
          </cell>
          <cell r="AH9448" t="str">
            <v/>
          </cell>
          <cell r="AI9448" t="str">
            <v/>
          </cell>
        </row>
        <row r="9449">
          <cell r="F9449" t="str">
            <v/>
          </cell>
          <cell r="AD9449" t="str">
            <v/>
          </cell>
          <cell r="AE9449" t="str">
            <v/>
          </cell>
          <cell r="AF9449" t="str">
            <v/>
          </cell>
          <cell r="AG9449" t="str">
            <v/>
          </cell>
          <cell r="AH9449" t="str">
            <v/>
          </cell>
          <cell r="AI9449" t="str">
            <v/>
          </cell>
        </row>
        <row r="9450">
          <cell r="F9450" t="str">
            <v/>
          </cell>
          <cell r="AD9450" t="str">
            <v/>
          </cell>
          <cell r="AE9450" t="str">
            <v/>
          </cell>
          <cell r="AF9450" t="str">
            <v/>
          </cell>
          <cell r="AG9450" t="str">
            <v/>
          </cell>
          <cell r="AH9450" t="str">
            <v/>
          </cell>
          <cell r="AI9450" t="str">
            <v/>
          </cell>
        </row>
        <row r="9451">
          <cell r="F9451" t="str">
            <v/>
          </cell>
          <cell r="AD9451" t="str">
            <v/>
          </cell>
          <cell r="AE9451" t="str">
            <v/>
          </cell>
          <cell r="AF9451" t="str">
            <v/>
          </cell>
          <cell r="AG9451" t="str">
            <v/>
          </cell>
          <cell r="AH9451" t="str">
            <v/>
          </cell>
          <cell r="AI9451" t="str">
            <v/>
          </cell>
        </row>
        <row r="9452">
          <cell r="F9452" t="str">
            <v/>
          </cell>
          <cell r="AD9452" t="str">
            <v/>
          </cell>
          <cell r="AE9452" t="str">
            <v/>
          </cell>
          <cell r="AF9452" t="str">
            <v/>
          </cell>
          <cell r="AG9452" t="str">
            <v/>
          </cell>
          <cell r="AH9452" t="str">
            <v/>
          </cell>
          <cell r="AI9452" t="str">
            <v/>
          </cell>
        </row>
        <row r="9453">
          <cell r="F9453" t="str">
            <v/>
          </cell>
          <cell r="AD9453" t="str">
            <v/>
          </cell>
          <cell r="AE9453" t="str">
            <v/>
          </cell>
          <cell r="AF9453" t="str">
            <v/>
          </cell>
          <cell r="AG9453" t="str">
            <v/>
          </cell>
          <cell r="AH9453" t="str">
            <v/>
          </cell>
          <cell r="AI9453" t="str">
            <v/>
          </cell>
        </row>
        <row r="9454">
          <cell r="F9454" t="str">
            <v/>
          </cell>
          <cell r="AD9454" t="str">
            <v/>
          </cell>
          <cell r="AE9454" t="str">
            <v/>
          </cell>
          <cell r="AF9454" t="str">
            <v/>
          </cell>
          <cell r="AG9454" t="str">
            <v/>
          </cell>
          <cell r="AH9454" t="str">
            <v/>
          </cell>
          <cell r="AI9454" t="str">
            <v/>
          </cell>
        </row>
        <row r="9455">
          <cell r="F9455" t="str">
            <v/>
          </cell>
          <cell r="AD9455" t="str">
            <v/>
          </cell>
          <cell r="AE9455" t="str">
            <v/>
          </cell>
          <cell r="AF9455" t="str">
            <v/>
          </cell>
          <cell r="AG9455" t="str">
            <v/>
          </cell>
          <cell r="AH9455" t="str">
            <v/>
          </cell>
          <cell r="AI9455" t="str">
            <v/>
          </cell>
        </row>
        <row r="9456">
          <cell r="F9456" t="str">
            <v/>
          </cell>
          <cell r="AD9456" t="str">
            <v/>
          </cell>
          <cell r="AE9456" t="str">
            <v/>
          </cell>
          <cell r="AF9456" t="str">
            <v/>
          </cell>
          <cell r="AG9456" t="str">
            <v/>
          </cell>
          <cell r="AH9456" t="str">
            <v/>
          </cell>
          <cell r="AI9456" t="str">
            <v/>
          </cell>
        </row>
        <row r="9457">
          <cell r="F9457" t="str">
            <v/>
          </cell>
          <cell r="AD9457" t="str">
            <v/>
          </cell>
          <cell r="AE9457" t="str">
            <v/>
          </cell>
          <cell r="AF9457" t="str">
            <v/>
          </cell>
          <cell r="AG9457" t="str">
            <v/>
          </cell>
          <cell r="AH9457" t="str">
            <v/>
          </cell>
          <cell r="AI9457" t="str">
            <v/>
          </cell>
        </row>
        <row r="9458">
          <cell r="F9458" t="str">
            <v/>
          </cell>
          <cell r="AD9458" t="str">
            <v/>
          </cell>
          <cell r="AE9458" t="str">
            <v/>
          </cell>
          <cell r="AF9458" t="str">
            <v/>
          </cell>
          <cell r="AG9458" t="str">
            <v/>
          </cell>
          <cell r="AH9458" t="str">
            <v/>
          </cell>
          <cell r="AI9458" t="str">
            <v/>
          </cell>
        </row>
        <row r="9459">
          <cell r="F9459" t="str">
            <v/>
          </cell>
          <cell r="AD9459" t="str">
            <v/>
          </cell>
          <cell r="AE9459" t="str">
            <v/>
          </cell>
          <cell r="AF9459" t="str">
            <v/>
          </cell>
          <cell r="AG9459" t="str">
            <v/>
          </cell>
          <cell r="AH9459" t="str">
            <v/>
          </cell>
          <cell r="AI9459" t="str">
            <v/>
          </cell>
        </row>
        <row r="9460">
          <cell r="F9460" t="str">
            <v/>
          </cell>
          <cell r="AD9460" t="str">
            <v/>
          </cell>
          <cell r="AE9460" t="str">
            <v/>
          </cell>
          <cell r="AF9460" t="str">
            <v/>
          </cell>
          <cell r="AG9460" t="str">
            <v/>
          </cell>
          <cell r="AH9460" t="str">
            <v/>
          </cell>
          <cell r="AI9460" t="str">
            <v/>
          </cell>
        </row>
        <row r="9461">
          <cell r="F9461" t="str">
            <v/>
          </cell>
          <cell r="AD9461" t="str">
            <v/>
          </cell>
          <cell r="AE9461" t="str">
            <v/>
          </cell>
          <cell r="AF9461" t="str">
            <v/>
          </cell>
          <cell r="AG9461" t="str">
            <v/>
          </cell>
          <cell r="AH9461" t="str">
            <v/>
          </cell>
          <cell r="AI9461" t="str">
            <v/>
          </cell>
        </row>
        <row r="9462">
          <cell r="F9462" t="str">
            <v/>
          </cell>
          <cell r="AD9462" t="str">
            <v/>
          </cell>
          <cell r="AE9462" t="str">
            <v/>
          </cell>
          <cell r="AF9462" t="str">
            <v/>
          </cell>
          <cell r="AG9462" t="str">
            <v/>
          </cell>
          <cell r="AH9462" t="str">
            <v/>
          </cell>
          <cell r="AI9462" t="str">
            <v/>
          </cell>
        </row>
        <row r="9463">
          <cell r="F9463" t="str">
            <v/>
          </cell>
          <cell r="AD9463" t="str">
            <v/>
          </cell>
          <cell r="AE9463" t="str">
            <v/>
          </cell>
          <cell r="AF9463" t="str">
            <v/>
          </cell>
          <cell r="AG9463" t="str">
            <v/>
          </cell>
          <cell r="AH9463" t="str">
            <v/>
          </cell>
          <cell r="AI9463" t="str">
            <v/>
          </cell>
        </row>
        <row r="9464">
          <cell r="F9464" t="str">
            <v/>
          </cell>
          <cell r="AD9464" t="str">
            <v/>
          </cell>
          <cell r="AE9464" t="str">
            <v/>
          </cell>
          <cell r="AF9464" t="str">
            <v/>
          </cell>
          <cell r="AG9464" t="str">
            <v/>
          </cell>
          <cell r="AH9464" t="str">
            <v/>
          </cell>
          <cell r="AI9464" t="str">
            <v/>
          </cell>
        </row>
        <row r="9465">
          <cell r="F9465" t="str">
            <v/>
          </cell>
          <cell r="AD9465" t="str">
            <v/>
          </cell>
          <cell r="AE9465" t="str">
            <v/>
          </cell>
          <cell r="AF9465" t="str">
            <v/>
          </cell>
          <cell r="AG9465" t="str">
            <v/>
          </cell>
          <cell r="AH9465" t="str">
            <v/>
          </cell>
          <cell r="AI9465" t="str">
            <v/>
          </cell>
        </row>
        <row r="9466">
          <cell r="F9466" t="str">
            <v/>
          </cell>
          <cell r="AD9466" t="str">
            <v/>
          </cell>
          <cell r="AE9466" t="str">
            <v/>
          </cell>
          <cell r="AF9466" t="str">
            <v/>
          </cell>
          <cell r="AG9466" t="str">
            <v/>
          </cell>
          <cell r="AH9466" t="str">
            <v/>
          </cell>
          <cell r="AI9466" t="str">
            <v/>
          </cell>
        </row>
        <row r="9467">
          <cell r="F9467" t="str">
            <v/>
          </cell>
          <cell r="AD9467" t="str">
            <v/>
          </cell>
          <cell r="AE9467" t="str">
            <v/>
          </cell>
          <cell r="AF9467" t="str">
            <v/>
          </cell>
          <cell r="AG9467" t="str">
            <v/>
          </cell>
          <cell r="AH9467" t="str">
            <v/>
          </cell>
          <cell r="AI9467" t="str">
            <v/>
          </cell>
        </row>
        <row r="9468">
          <cell r="F9468" t="str">
            <v/>
          </cell>
          <cell r="AD9468" t="str">
            <v/>
          </cell>
          <cell r="AE9468" t="str">
            <v/>
          </cell>
          <cell r="AF9468" t="str">
            <v/>
          </cell>
          <cell r="AG9468" t="str">
            <v/>
          </cell>
          <cell r="AH9468" t="str">
            <v/>
          </cell>
          <cell r="AI9468" t="str">
            <v/>
          </cell>
        </row>
        <row r="9469">
          <cell r="F9469" t="str">
            <v/>
          </cell>
          <cell r="AD9469" t="str">
            <v/>
          </cell>
          <cell r="AE9469" t="str">
            <v/>
          </cell>
          <cell r="AF9469" t="str">
            <v/>
          </cell>
          <cell r="AG9469" t="str">
            <v/>
          </cell>
          <cell r="AH9469" t="str">
            <v/>
          </cell>
          <cell r="AI9469" t="str">
            <v/>
          </cell>
        </row>
        <row r="9470">
          <cell r="F9470" t="str">
            <v/>
          </cell>
          <cell r="AD9470" t="str">
            <v/>
          </cell>
          <cell r="AE9470" t="str">
            <v/>
          </cell>
          <cell r="AF9470" t="str">
            <v/>
          </cell>
          <cell r="AG9470" t="str">
            <v/>
          </cell>
          <cell r="AH9470" t="str">
            <v/>
          </cell>
          <cell r="AI9470" t="str">
            <v/>
          </cell>
        </row>
        <row r="9471">
          <cell r="F9471" t="str">
            <v/>
          </cell>
          <cell r="AD9471" t="str">
            <v/>
          </cell>
          <cell r="AE9471" t="str">
            <v/>
          </cell>
          <cell r="AF9471" t="str">
            <v/>
          </cell>
          <cell r="AG9471" t="str">
            <v/>
          </cell>
          <cell r="AH9471" t="str">
            <v/>
          </cell>
          <cell r="AI9471" t="str">
            <v/>
          </cell>
        </row>
        <row r="9472">
          <cell r="F9472" t="str">
            <v/>
          </cell>
          <cell r="AD9472" t="str">
            <v/>
          </cell>
          <cell r="AE9472" t="str">
            <v/>
          </cell>
          <cell r="AF9472" t="str">
            <v/>
          </cell>
          <cell r="AG9472" t="str">
            <v/>
          </cell>
          <cell r="AH9472" t="str">
            <v/>
          </cell>
          <cell r="AI9472" t="str">
            <v/>
          </cell>
        </row>
        <row r="9473">
          <cell r="F9473" t="str">
            <v/>
          </cell>
          <cell r="AD9473" t="str">
            <v/>
          </cell>
          <cell r="AE9473" t="str">
            <v/>
          </cell>
          <cell r="AF9473" t="str">
            <v/>
          </cell>
          <cell r="AG9473" t="str">
            <v/>
          </cell>
          <cell r="AH9473" t="str">
            <v/>
          </cell>
          <cell r="AI9473" t="str">
            <v/>
          </cell>
        </row>
        <row r="9474">
          <cell r="F9474" t="str">
            <v/>
          </cell>
          <cell r="AD9474" t="str">
            <v/>
          </cell>
          <cell r="AE9474" t="str">
            <v/>
          </cell>
          <cell r="AF9474" t="str">
            <v/>
          </cell>
          <cell r="AG9474" t="str">
            <v/>
          </cell>
          <cell r="AH9474" t="str">
            <v/>
          </cell>
          <cell r="AI9474" t="str">
            <v/>
          </cell>
        </row>
        <row r="9475">
          <cell r="F9475" t="str">
            <v/>
          </cell>
          <cell r="AD9475" t="str">
            <v/>
          </cell>
          <cell r="AE9475" t="str">
            <v/>
          </cell>
          <cell r="AF9475" t="str">
            <v/>
          </cell>
          <cell r="AG9475" t="str">
            <v/>
          </cell>
          <cell r="AH9475" t="str">
            <v/>
          </cell>
          <cell r="AI9475" t="str">
            <v/>
          </cell>
        </row>
        <row r="9476">
          <cell r="F9476" t="str">
            <v/>
          </cell>
          <cell r="AD9476" t="str">
            <v/>
          </cell>
          <cell r="AE9476" t="str">
            <v/>
          </cell>
          <cell r="AF9476" t="str">
            <v/>
          </cell>
          <cell r="AG9476" t="str">
            <v/>
          </cell>
          <cell r="AH9476" t="str">
            <v/>
          </cell>
          <cell r="AI9476" t="str">
            <v/>
          </cell>
        </row>
        <row r="9477">
          <cell r="F9477" t="str">
            <v/>
          </cell>
          <cell r="AD9477" t="str">
            <v/>
          </cell>
          <cell r="AE9477" t="str">
            <v/>
          </cell>
          <cell r="AF9477" t="str">
            <v/>
          </cell>
          <cell r="AG9477" t="str">
            <v/>
          </cell>
          <cell r="AH9477" t="str">
            <v/>
          </cell>
          <cell r="AI9477" t="str">
            <v/>
          </cell>
        </row>
        <row r="9478">
          <cell r="F9478" t="str">
            <v/>
          </cell>
          <cell r="AD9478" t="str">
            <v/>
          </cell>
          <cell r="AE9478" t="str">
            <v/>
          </cell>
          <cell r="AF9478" t="str">
            <v/>
          </cell>
          <cell r="AG9478" t="str">
            <v/>
          </cell>
          <cell r="AH9478" t="str">
            <v/>
          </cell>
          <cell r="AI9478" t="str">
            <v/>
          </cell>
        </row>
        <row r="9479">
          <cell r="F9479" t="str">
            <v/>
          </cell>
          <cell r="AD9479" t="str">
            <v/>
          </cell>
          <cell r="AE9479" t="str">
            <v/>
          </cell>
          <cell r="AF9479" t="str">
            <v/>
          </cell>
          <cell r="AG9479" t="str">
            <v/>
          </cell>
          <cell r="AH9479" t="str">
            <v/>
          </cell>
          <cell r="AI9479" t="str">
            <v/>
          </cell>
        </row>
        <row r="9480">
          <cell r="F9480" t="str">
            <v/>
          </cell>
          <cell r="AD9480" t="str">
            <v/>
          </cell>
          <cell r="AE9480" t="str">
            <v/>
          </cell>
          <cell r="AF9480" t="str">
            <v/>
          </cell>
          <cell r="AG9480" t="str">
            <v/>
          </cell>
          <cell r="AH9480" t="str">
            <v/>
          </cell>
          <cell r="AI9480" t="str">
            <v/>
          </cell>
        </row>
        <row r="9481">
          <cell r="F9481" t="str">
            <v/>
          </cell>
          <cell r="AD9481" t="str">
            <v/>
          </cell>
          <cell r="AE9481" t="str">
            <v/>
          </cell>
          <cell r="AF9481" t="str">
            <v/>
          </cell>
          <cell r="AG9481" t="str">
            <v/>
          </cell>
          <cell r="AH9481" t="str">
            <v/>
          </cell>
          <cell r="AI9481" t="str">
            <v/>
          </cell>
        </row>
        <row r="9482">
          <cell r="F9482" t="str">
            <v/>
          </cell>
          <cell r="AD9482" t="str">
            <v/>
          </cell>
          <cell r="AE9482" t="str">
            <v/>
          </cell>
          <cell r="AF9482" t="str">
            <v/>
          </cell>
          <cell r="AG9482" t="str">
            <v/>
          </cell>
          <cell r="AH9482" t="str">
            <v/>
          </cell>
          <cell r="AI9482" t="str">
            <v/>
          </cell>
        </row>
        <row r="9483">
          <cell r="F9483" t="str">
            <v/>
          </cell>
          <cell r="AD9483" t="str">
            <v/>
          </cell>
          <cell r="AE9483" t="str">
            <v/>
          </cell>
          <cell r="AF9483" t="str">
            <v/>
          </cell>
          <cell r="AG9483" t="str">
            <v/>
          </cell>
          <cell r="AH9483" t="str">
            <v/>
          </cell>
          <cell r="AI9483" t="str">
            <v/>
          </cell>
        </row>
        <row r="9484">
          <cell r="F9484" t="str">
            <v/>
          </cell>
          <cell r="AD9484" t="str">
            <v/>
          </cell>
          <cell r="AE9484" t="str">
            <v/>
          </cell>
          <cell r="AF9484" t="str">
            <v/>
          </cell>
          <cell r="AG9484" t="str">
            <v/>
          </cell>
          <cell r="AH9484" t="str">
            <v/>
          </cell>
          <cell r="AI9484" t="str">
            <v/>
          </cell>
        </row>
        <row r="9485">
          <cell r="F9485" t="str">
            <v/>
          </cell>
          <cell r="AD9485" t="str">
            <v/>
          </cell>
          <cell r="AE9485" t="str">
            <v/>
          </cell>
          <cell r="AF9485" t="str">
            <v/>
          </cell>
          <cell r="AG9485" t="str">
            <v/>
          </cell>
          <cell r="AH9485" t="str">
            <v/>
          </cell>
          <cell r="AI9485" t="str">
            <v/>
          </cell>
        </row>
        <row r="9486">
          <cell r="F9486" t="str">
            <v/>
          </cell>
          <cell r="AD9486" t="str">
            <v/>
          </cell>
          <cell r="AE9486" t="str">
            <v/>
          </cell>
          <cell r="AF9486" t="str">
            <v/>
          </cell>
          <cell r="AG9486" t="str">
            <v/>
          </cell>
          <cell r="AH9486" t="str">
            <v/>
          </cell>
          <cell r="AI9486" t="str">
            <v/>
          </cell>
        </row>
        <row r="9487">
          <cell r="F9487" t="str">
            <v/>
          </cell>
          <cell r="AD9487" t="str">
            <v/>
          </cell>
          <cell r="AE9487" t="str">
            <v/>
          </cell>
          <cell r="AF9487" t="str">
            <v/>
          </cell>
          <cell r="AG9487" t="str">
            <v/>
          </cell>
          <cell r="AH9487" t="str">
            <v/>
          </cell>
          <cell r="AI9487" t="str">
            <v/>
          </cell>
        </row>
        <row r="9488">
          <cell r="F9488" t="str">
            <v/>
          </cell>
          <cell r="AD9488" t="str">
            <v/>
          </cell>
          <cell r="AE9488" t="str">
            <v/>
          </cell>
          <cell r="AF9488" t="str">
            <v/>
          </cell>
          <cell r="AG9488" t="str">
            <v/>
          </cell>
          <cell r="AH9488" t="str">
            <v/>
          </cell>
          <cell r="AI9488" t="str">
            <v/>
          </cell>
        </row>
        <row r="9489">
          <cell r="F9489" t="str">
            <v/>
          </cell>
          <cell r="AD9489" t="str">
            <v/>
          </cell>
          <cell r="AE9489" t="str">
            <v/>
          </cell>
          <cell r="AF9489" t="str">
            <v/>
          </cell>
          <cell r="AG9489" t="str">
            <v/>
          </cell>
          <cell r="AH9489" t="str">
            <v/>
          </cell>
          <cell r="AI9489" t="str">
            <v/>
          </cell>
        </row>
        <row r="9490">
          <cell r="F9490" t="str">
            <v/>
          </cell>
          <cell r="AD9490" t="str">
            <v/>
          </cell>
          <cell r="AE9490" t="str">
            <v/>
          </cell>
          <cell r="AF9490" t="str">
            <v/>
          </cell>
          <cell r="AG9490" t="str">
            <v/>
          </cell>
          <cell r="AH9490" t="str">
            <v/>
          </cell>
          <cell r="AI9490" t="str">
            <v/>
          </cell>
        </row>
        <row r="9491">
          <cell r="F9491" t="str">
            <v/>
          </cell>
          <cell r="AD9491" t="str">
            <v/>
          </cell>
          <cell r="AE9491" t="str">
            <v/>
          </cell>
          <cell r="AF9491" t="str">
            <v/>
          </cell>
          <cell r="AG9491" t="str">
            <v/>
          </cell>
          <cell r="AH9491" t="str">
            <v/>
          </cell>
          <cell r="AI9491" t="str">
            <v/>
          </cell>
        </row>
        <row r="9492">
          <cell r="F9492" t="str">
            <v/>
          </cell>
          <cell r="AD9492" t="str">
            <v/>
          </cell>
          <cell r="AE9492" t="str">
            <v/>
          </cell>
          <cell r="AF9492" t="str">
            <v/>
          </cell>
          <cell r="AG9492" t="str">
            <v/>
          </cell>
          <cell r="AH9492" t="str">
            <v/>
          </cell>
          <cell r="AI9492" t="str">
            <v/>
          </cell>
        </row>
        <row r="9493">
          <cell r="F9493" t="str">
            <v/>
          </cell>
          <cell r="AD9493" t="str">
            <v/>
          </cell>
          <cell r="AE9493" t="str">
            <v/>
          </cell>
          <cell r="AF9493" t="str">
            <v/>
          </cell>
          <cell r="AG9493" t="str">
            <v/>
          </cell>
          <cell r="AH9493" t="str">
            <v/>
          </cell>
          <cell r="AI9493" t="str">
            <v/>
          </cell>
        </row>
        <row r="9494">
          <cell r="F9494" t="str">
            <v/>
          </cell>
          <cell r="AD9494" t="str">
            <v/>
          </cell>
          <cell r="AE9494" t="str">
            <v/>
          </cell>
          <cell r="AF9494" t="str">
            <v/>
          </cell>
          <cell r="AG9494" t="str">
            <v/>
          </cell>
          <cell r="AH9494" t="str">
            <v/>
          </cell>
          <cell r="AI9494" t="str">
            <v/>
          </cell>
        </row>
        <row r="9495">
          <cell r="F9495" t="str">
            <v/>
          </cell>
          <cell r="AD9495" t="str">
            <v/>
          </cell>
          <cell r="AE9495" t="str">
            <v/>
          </cell>
          <cell r="AF9495" t="str">
            <v/>
          </cell>
          <cell r="AG9495" t="str">
            <v/>
          </cell>
          <cell r="AH9495" t="str">
            <v/>
          </cell>
          <cell r="AI9495" t="str">
            <v/>
          </cell>
        </row>
        <row r="9496">
          <cell r="F9496" t="str">
            <v/>
          </cell>
          <cell r="AD9496" t="str">
            <v/>
          </cell>
          <cell r="AE9496" t="str">
            <v/>
          </cell>
          <cell r="AF9496" t="str">
            <v/>
          </cell>
          <cell r="AG9496" t="str">
            <v/>
          </cell>
          <cell r="AH9496" t="str">
            <v/>
          </cell>
          <cell r="AI9496" t="str">
            <v/>
          </cell>
        </row>
        <row r="9497">
          <cell r="F9497" t="str">
            <v/>
          </cell>
          <cell r="AD9497" t="str">
            <v/>
          </cell>
          <cell r="AE9497" t="str">
            <v/>
          </cell>
          <cell r="AF9497" t="str">
            <v/>
          </cell>
          <cell r="AG9497" t="str">
            <v/>
          </cell>
          <cell r="AH9497" t="str">
            <v/>
          </cell>
          <cell r="AI9497" t="str">
            <v/>
          </cell>
        </row>
        <row r="9498">
          <cell r="F9498" t="str">
            <v/>
          </cell>
          <cell r="AD9498" t="str">
            <v/>
          </cell>
          <cell r="AE9498" t="str">
            <v/>
          </cell>
          <cell r="AF9498" t="str">
            <v/>
          </cell>
          <cell r="AG9498" t="str">
            <v/>
          </cell>
          <cell r="AH9498" t="str">
            <v/>
          </cell>
          <cell r="AI9498" t="str">
            <v/>
          </cell>
        </row>
        <row r="9499">
          <cell r="F9499" t="str">
            <v/>
          </cell>
          <cell r="AD9499" t="str">
            <v/>
          </cell>
          <cell r="AE9499" t="str">
            <v/>
          </cell>
          <cell r="AF9499" t="str">
            <v/>
          </cell>
          <cell r="AG9499" t="str">
            <v/>
          </cell>
          <cell r="AH9499" t="str">
            <v/>
          </cell>
          <cell r="AI9499" t="str">
            <v/>
          </cell>
        </row>
        <row r="9500">
          <cell r="F9500" t="str">
            <v/>
          </cell>
          <cell r="AD9500" t="str">
            <v/>
          </cell>
          <cell r="AE9500" t="str">
            <v/>
          </cell>
          <cell r="AF9500" t="str">
            <v/>
          </cell>
          <cell r="AG9500" t="str">
            <v/>
          </cell>
          <cell r="AH9500" t="str">
            <v/>
          </cell>
          <cell r="AI9500" t="str">
            <v/>
          </cell>
        </row>
        <row r="9501">
          <cell r="F9501" t="str">
            <v/>
          </cell>
          <cell r="AD9501" t="str">
            <v/>
          </cell>
          <cell r="AE9501" t="str">
            <v/>
          </cell>
          <cell r="AF9501" t="str">
            <v/>
          </cell>
          <cell r="AG9501" t="str">
            <v/>
          </cell>
          <cell r="AH9501" t="str">
            <v/>
          </cell>
          <cell r="AI9501" t="str">
            <v/>
          </cell>
        </row>
        <row r="9502">
          <cell r="F9502" t="str">
            <v/>
          </cell>
          <cell r="AD9502" t="str">
            <v/>
          </cell>
          <cell r="AE9502" t="str">
            <v/>
          </cell>
          <cell r="AF9502" t="str">
            <v/>
          </cell>
          <cell r="AG9502" t="str">
            <v/>
          </cell>
          <cell r="AH9502" t="str">
            <v/>
          </cell>
          <cell r="AI9502" t="str">
            <v/>
          </cell>
        </row>
        <row r="9503">
          <cell r="F9503" t="str">
            <v/>
          </cell>
          <cell r="AD9503" t="str">
            <v/>
          </cell>
          <cell r="AE9503" t="str">
            <v/>
          </cell>
          <cell r="AF9503" t="str">
            <v/>
          </cell>
          <cell r="AG9503" t="str">
            <v/>
          </cell>
          <cell r="AH9503" t="str">
            <v/>
          </cell>
          <cell r="AI9503" t="str">
            <v/>
          </cell>
        </row>
        <row r="9504">
          <cell r="F9504" t="str">
            <v/>
          </cell>
          <cell r="AD9504" t="str">
            <v/>
          </cell>
          <cell r="AE9504" t="str">
            <v/>
          </cell>
          <cell r="AF9504" t="str">
            <v/>
          </cell>
          <cell r="AG9504" t="str">
            <v/>
          </cell>
          <cell r="AH9504" t="str">
            <v/>
          </cell>
          <cell r="AI9504" t="str">
            <v/>
          </cell>
        </row>
        <row r="9505">
          <cell r="F9505" t="str">
            <v/>
          </cell>
          <cell r="AD9505" t="str">
            <v/>
          </cell>
          <cell r="AE9505" t="str">
            <v/>
          </cell>
          <cell r="AF9505" t="str">
            <v/>
          </cell>
          <cell r="AG9505" t="str">
            <v/>
          </cell>
          <cell r="AH9505" t="str">
            <v/>
          </cell>
          <cell r="AI9505" t="str">
            <v/>
          </cell>
        </row>
        <row r="9506">
          <cell r="F9506" t="str">
            <v/>
          </cell>
          <cell r="AD9506" t="str">
            <v/>
          </cell>
          <cell r="AE9506" t="str">
            <v/>
          </cell>
          <cell r="AF9506" t="str">
            <v/>
          </cell>
          <cell r="AG9506" t="str">
            <v/>
          </cell>
          <cell r="AH9506" t="str">
            <v/>
          </cell>
          <cell r="AI9506" t="str">
            <v/>
          </cell>
        </row>
        <row r="9507">
          <cell r="F9507" t="str">
            <v/>
          </cell>
          <cell r="AD9507" t="str">
            <v/>
          </cell>
          <cell r="AE9507" t="str">
            <v/>
          </cell>
          <cell r="AF9507" t="str">
            <v/>
          </cell>
          <cell r="AG9507" t="str">
            <v/>
          </cell>
          <cell r="AH9507" t="str">
            <v/>
          </cell>
          <cell r="AI9507" t="str">
            <v/>
          </cell>
        </row>
        <row r="9508">
          <cell r="F9508" t="str">
            <v/>
          </cell>
          <cell r="AD9508" t="str">
            <v/>
          </cell>
          <cell r="AE9508" t="str">
            <v/>
          </cell>
          <cell r="AF9508" t="str">
            <v/>
          </cell>
          <cell r="AG9508" t="str">
            <v/>
          </cell>
          <cell r="AH9508" t="str">
            <v/>
          </cell>
          <cell r="AI9508" t="str">
            <v/>
          </cell>
        </row>
        <row r="9509">
          <cell r="F9509" t="str">
            <v/>
          </cell>
          <cell r="AD9509" t="str">
            <v/>
          </cell>
          <cell r="AE9509" t="str">
            <v/>
          </cell>
          <cell r="AF9509" t="str">
            <v/>
          </cell>
          <cell r="AG9509" t="str">
            <v/>
          </cell>
          <cell r="AH9509" t="str">
            <v/>
          </cell>
          <cell r="AI9509" t="str">
            <v/>
          </cell>
        </row>
        <row r="9510">
          <cell r="F9510" t="str">
            <v/>
          </cell>
          <cell r="AD9510" t="str">
            <v/>
          </cell>
          <cell r="AE9510" t="str">
            <v/>
          </cell>
          <cell r="AF9510" t="str">
            <v/>
          </cell>
          <cell r="AG9510" t="str">
            <v/>
          </cell>
          <cell r="AH9510" t="str">
            <v/>
          </cell>
          <cell r="AI9510" t="str">
            <v/>
          </cell>
        </row>
        <row r="9511">
          <cell r="F9511" t="str">
            <v/>
          </cell>
          <cell r="AD9511" t="str">
            <v/>
          </cell>
          <cell r="AE9511" t="str">
            <v/>
          </cell>
          <cell r="AF9511" t="str">
            <v/>
          </cell>
          <cell r="AG9511" t="str">
            <v/>
          </cell>
          <cell r="AH9511" t="str">
            <v/>
          </cell>
          <cell r="AI9511" t="str">
            <v/>
          </cell>
        </row>
        <row r="9512">
          <cell r="F9512" t="str">
            <v/>
          </cell>
          <cell r="AD9512" t="str">
            <v/>
          </cell>
          <cell r="AE9512" t="str">
            <v/>
          </cell>
          <cell r="AF9512" t="str">
            <v/>
          </cell>
          <cell r="AG9512" t="str">
            <v/>
          </cell>
          <cell r="AH9512" t="str">
            <v/>
          </cell>
          <cell r="AI9512" t="str">
            <v/>
          </cell>
        </row>
        <row r="9513">
          <cell r="F9513" t="str">
            <v/>
          </cell>
          <cell r="AD9513" t="str">
            <v/>
          </cell>
          <cell r="AE9513" t="str">
            <v/>
          </cell>
          <cell r="AF9513" t="str">
            <v/>
          </cell>
          <cell r="AG9513" t="str">
            <v/>
          </cell>
          <cell r="AH9513" t="str">
            <v/>
          </cell>
          <cell r="AI9513" t="str">
            <v/>
          </cell>
        </row>
        <row r="9514">
          <cell r="F9514" t="str">
            <v/>
          </cell>
          <cell r="AD9514" t="str">
            <v/>
          </cell>
          <cell r="AE9514" t="str">
            <v/>
          </cell>
          <cell r="AF9514" t="str">
            <v/>
          </cell>
          <cell r="AG9514" t="str">
            <v/>
          </cell>
          <cell r="AH9514" t="str">
            <v/>
          </cell>
          <cell r="AI9514" t="str">
            <v/>
          </cell>
        </row>
        <row r="9515">
          <cell r="F9515" t="str">
            <v/>
          </cell>
          <cell r="AD9515" t="str">
            <v/>
          </cell>
          <cell r="AE9515" t="str">
            <v/>
          </cell>
          <cell r="AF9515" t="str">
            <v/>
          </cell>
          <cell r="AG9515" t="str">
            <v/>
          </cell>
          <cell r="AH9515" t="str">
            <v/>
          </cell>
          <cell r="AI9515" t="str">
            <v/>
          </cell>
        </row>
        <row r="9516">
          <cell r="F9516" t="str">
            <v/>
          </cell>
          <cell r="AD9516" t="str">
            <v/>
          </cell>
          <cell r="AE9516" t="str">
            <v/>
          </cell>
          <cell r="AF9516" t="str">
            <v/>
          </cell>
          <cell r="AG9516" t="str">
            <v/>
          </cell>
          <cell r="AH9516" t="str">
            <v/>
          </cell>
          <cell r="AI9516" t="str">
            <v/>
          </cell>
        </row>
        <row r="9517">
          <cell r="F9517" t="str">
            <v/>
          </cell>
          <cell r="AD9517" t="str">
            <v/>
          </cell>
          <cell r="AE9517" t="str">
            <v/>
          </cell>
          <cell r="AF9517" t="str">
            <v/>
          </cell>
          <cell r="AG9517" t="str">
            <v/>
          </cell>
          <cell r="AH9517" t="str">
            <v/>
          </cell>
          <cell r="AI9517" t="str">
            <v/>
          </cell>
        </row>
        <row r="9518">
          <cell r="F9518" t="str">
            <v/>
          </cell>
          <cell r="AD9518" t="str">
            <v/>
          </cell>
          <cell r="AE9518" t="str">
            <v/>
          </cell>
          <cell r="AF9518" t="str">
            <v/>
          </cell>
          <cell r="AG9518" t="str">
            <v/>
          </cell>
          <cell r="AH9518" t="str">
            <v/>
          </cell>
          <cell r="AI9518" t="str">
            <v/>
          </cell>
        </row>
        <row r="9519">
          <cell r="F9519" t="str">
            <v/>
          </cell>
          <cell r="AD9519" t="str">
            <v/>
          </cell>
          <cell r="AE9519" t="str">
            <v/>
          </cell>
          <cell r="AF9519" t="str">
            <v/>
          </cell>
          <cell r="AG9519" t="str">
            <v/>
          </cell>
          <cell r="AH9519" t="str">
            <v/>
          </cell>
          <cell r="AI9519" t="str">
            <v/>
          </cell>
        </row>
        <row r="9520">
          <cell r="F9520" t="str">
            <v/>
          </cell>
          <cell r="AD9520" t="str">
            <v/>
          </cell>
          <cell r="AE9520" t="str">
            <v/>
          </cell>
          <cell r="AF9520" t="str">
            <v/>
          </cell>
          <cell r="AG9520" t="str">
            <v/>
          </cell>
          <cell r="AH9520" t="str">
            <v/>
          </cell>
          <cell r="AI9520" t="str">
            <v/>
          </cell>
        </row>
        <row r="9521">
          <cell r="F9521" t="str">
            <v/>
          </cell>
          <cell r="AD9521" t="str">
            <v/>
          </cell>
          <cell r="AE9521" t="str">
            <v/>
          </cell>
          <cell r="AF9521" t="str">
            <v/>
          </cell>
          <cell r="AG9521" t="str">
            <v/>
          </cell>
          <cell r="AH9521" t="str">
            <v/>
          </cell>
          <cell r="AI9521" t="str">
            <v/>
          </cell>
        </row>
        <row r="9522">
          <cell r="F9522" t="str">
            <v/>
          </cell>
          <cell r="AD9522" t="str">
            <v/>
          </cell>
          <cell r="AE9522" t="str">
            <v/>
          </cell>
          <cell r="AF9522" t="str">
            <v/>
          </cell>
          <cell r="AG9522" t="str">
            <v/>
          </cell>
          <cell r="AH9522" t="str">
            <v/>
          </cell>
          <cell r="AI9522" t="str">
            <v/>
          </cell>
        </row>
        <row r="9523">
          <cell r="F9523" t="str">
            <v/>
          </cell>
          <cell r="AD9523" t="str">
            <v/>
          </cell>
          <cell r="AE9523" t="str">
            <v/>
          </cell>
          <cell r="AF9523" t="str">
            <v/>
          </cell>
          <cell r="AG9523" t="str">
            <v/>
          </cell>
          <cell r="AH9523" t="str">
            <v/>
          </cell>
          <cell r="AI9523" t="str">
            <v/>
          </cell>
        </row>
        <row r="9524">
          <cell r="F9524" t="str">
            <v/>
          </cell>
          <cell r="AD9524" t="str">
            <v/>
          </cell>
          <cell r="AE9524" t="str">
            <v/>
          </cell>
          <cell r="AF9524" t="str">
            <v/>
          </cell>
          <cell r="AG9524" t="str">
            <v/>
          </cell>
          <cell r="AH9524" t="str">
            <v/>
          </cell>
          <cell r="AI9524" t="str">
            <v/>
          </cell>
        </row>
        <row r="9525">
          <cell r="F9525" t="str">
            <v/>
          </cell>
          <cell r="AD9525" t="str">
            <v/>
          </cell>
          <cell r="AE9525" t="str">
            <v/>
          </cell>
          <cell r="AF9525" t="str">
            <v/>
          </cell>
          <cell r="AG9525" t="str">
            <v/>
          </cell>
          <cell r="AH9525" t="str">
            <v/>
          </cell>
          <cell r="AI9525" t="str">
            <v/>
          </cell>
        </row>
        <row r="9526">
          <cell r="F9526" t="str">
            <v/>
          </cell>
          <cell r="AD9526" t="str">
            <v/>
          </cell>
          <cell r="AE9526" t="str">
            <v/>
          </cell>
          <cell r="AF9526" t="str">
            <v/>
          </cell>
          <cell r="AG9526" t="str">
            <v/>
          </cell>
          <cell r="AH9526" t="str">
            <v/>
          </cell>
          <cell r="AI9526" t="str">
            <v/>
          </cell>
        </row>
        <row r="9527">
          <cell r="F9527" t="str">
            <v/>
          </cell>
          <cell r="AD9527" t="str">
            <v/>
          </cell>
          <cell r="AE9527" t="str">
            <v/>
          </cell>
          <cell r="AF9527" t="str">
            <v/>
          </cell>
          <cell r="AG9527" t="str">
            <v/>
          </cell>
          <cell r="AH9527" t="str">
            <v/>
          </cell>
          <cell r="AI9527" t="str">
            <v/>
          </cell>
        </row>
        <row r="9528">
          <cell r="F9528" t="str">
            <v/>
          </cell>
          <cell r="AD9528" t="str">
            <v/>
          </cell>
          <cell r="AE9528" t="str">
            <v/>
          </cell>
          <cell r="AF9528" t="str">
            <v/>
          </cell>
          <cell r="AG9528" t="str">
            <v/>
          </cell>
          <cell r="AH9528" t="str">
            <v/>
          </cell>
          <cell r="AI9528" t="str">
            <v/>
          </cell>
        </row>
        <row r="9529">
          <cell r="F9529" t="str">
            <v/>
          </cell>
          <cell r="AD9529" t="str">
            <v/>
          </cell>
          <cell r="AE9529" t="str">
            <v/>
          </cell>
          <cell r="AF9529" t="str">
            <v/>
          </cell>
          <cell r="AG9529" t="str">
            <v/>
          </cell>
          <cell r="AH9529" t="str">
            <v/>
          </cell>
          <cell r="AI9529" t="str">
            <v/>
          </cell>
        </row>
        <row r="9530">
          <cell r="F9530" t="str">
            <v/>
          </cell>
          <cell r="AD9530" t="str">
            <v/>
          </cell>
          <cell r="AE9530" t="str">
            <v/>
          </cell>
          <cell r="AF9530" t="str">
            <v/>
          </cell>
          <cell r="AG9530" t="str">
            <v/>
          </cell>
          <cell r="AH9530" t="str">
            <v/>
          </cell>
          <cell r="AI9530" t="str">
            <v/>
          </cell>
        </row>
        <row r="9531">
          <cell r="F9531" t="str">
            <v/>
          </cell>
          <cell r="AD9531" t="str">
            <v/>
          </cell>
          <cell r="AE9531" t="str">
            <v/>
          </cell>
          <cell r="AF9531" t="str">
            <v/>
          </cell>
          <cell r="AG9531" t="str">
            <v/>
          </cell>
          <cell r="AH9531" t="str">
            <v/>
          </cell>
          <cell r="AI9531" t="str">
            <v/>
          </cell>
        </row>
        <row r="9532">
          <cell r="F9532" t="str">
            <v/>
          </cell>
          <cell r="AD9532" t="str">
            <v/>
          </cell>
          <cell r="AE9532" t="str">
            <v/>
          </cell>
          <cell r="AF9532" t="str">
            <v/>
          </cell>
          <cell r="AG9532" t="str">
            <v/>
          </cell>
          <cell r="AH9532" t="str">
            <v/>
          </cell>
          <cell r="AI9532" t="str">
            <v/>
          </cell>
        </row>
        <row r="9533">
          <cell r="F9533" t="str">
            <v/>
          </cell>
          <cell r="AD9533" t="str">
            <v/>
          </cell>
          <cell r="AE9533" t="str">
            <v/>
          </cell>
          <cell r="AF9533" t="str">
            <v/>
          </cell>
          <cell r="AG9533" t="str">
            <v/>
          </cell>
          <cell r="AH9533" t="str">
            <v/>
          </cell>
          <cell r="AI9533" t="str">
            <v/>
          </cell>
        </row>
        <row r="9534">
          <cell r="F9534" t="str">
            <v/>
          </cell>
          <cell r="AD9534" t="str">
            <v/>
          </cell>
          <cell r="AE9534" t="str">
            <v/>
          </cell>
          <cell r="AF9534" t="str">
            <v/>
          </cell>
          <cell r="AG9534" t="str">
            <v/>
          </cell>
          <cell r="AH9534" t="str">
            <v/>
          </cell>
          <cell r="AI9534" t="str">
            <v/>
          </cell>
        </row>
        <row r="9535">
          <cell r="F9535" t="str">
            <v/>
          </cell>
          <cell r="AD9535" t="str">
            <v/>
          </cell>
          <cell r="AE9535" t="str">
            <v/>
          </cell>
          <cell r="AF9535" t="str">
            <v/>
          </cell>
          <cell r="AG9535" t="str">
            <v/>
          </cell>
          <cell r="AH9535" t="str">
            <v/>
          </cell>
          <cell r="AI9535" t="str">
            <v/>
          </cell>
        </row>
        <row r="9536">
          <cell r="F9536" t="str">
            <v/>
          </cell>
          <cell r="AD9536" t="str">
            <v/>
          </cell>
          <cell r="AE9536" t="str">
            <v/>
          </cell>
          <cell r="AF9536" t="str">
            <v/>
          </cell>
          <cell r="AG9536" t="str">
            <v/>
          </cell>
          <cell r="AH9536" t="str">
            <v/>
          </cell>
          <cell r="AI9536" t="str">
            <v/>
          </cell>
        </row>
        <row r="9537">
          <cell r="F9537" t="str">
            <v/>
          </cell>
          <cell r="AD9537" t="str">
            <v/>
          </cell>
          <cell r="AE9537" t="str">
            <v/>
          </cell>
          <cell r="AF9537" t="str">
            <v/>
          </cell>
          <cell r="AG9537" t="str">
            <v/>
          </cell>
          <cell r="AH9537" t="str">
            <v/>
          </cell>
          <cell r="AI9537" t="str">
            <v/>
          </cell>
        </row>
        <row r="9538">
          <cell r="F9538" t="str">
            <v/>
          </cell>
          <cell r="AD9538" t="str">
            <v/>
          </cell>
          <cell r="AE9538" t="str">
            <v/>
          </cell>
          <cell r="AF9538" t="str">
            <v/>
          </cell>
          <cell r="AG9538" t="str">
            <v/>
          </cell>
          <cell r="AH9538" t="str">
            <v/>
          </cell>
          <cell r="AI9538" t="str">
            <v/>
          </cell>
        </row>
        <row r="9539">
          <cell r="F9539" t="str">
            <v/>
          </cell>
          <cell r="AD9539" t="str">
            <v/>
          </cell>
          <cell r="AE9539" t="str">
            <v/>
          </cell>
          <cell r="AF9539" t="str">
            <v/>
          </cell>
          <cell r="AG9539" t="str">
            <v/>
          </cell>
          <cell r="AH9539" t="str">
            <v/>
          </cell>
          <cell r="AI9539" t="str">
            <v/>
          </cell>
        </row>
        <row r="9540">
          <cell r="F9540" t="str">
            <v/>
          </cell>
          <cell r="AD9540" t="str">
            <v/>
          </cell>
          <cell r="AE9540" t="str">
            <v/>
          </cell>
          <cell r="AF9540" t="str">
            <v/>
          </cell>
          <cell r="AG9540" t="str">
            <v/>
          </cell>
          <cell r="AH9540" t="str">
            <v/>
          </cell>
          <cell r="AI9540" t="str">
            <v/>
          </cell>
        </row>
        <row r="9541">
          <cell r="F9541" t="str">
            <v/>
          </cell>
          <cell r="AD9541" t="str">
            <v/>
          </cell>
          <cell r="AE9541" t="str">
            <v/>
          </cell>
          <cell r="AF9541" t="str">
            <v/>
          </cell>
          <cell r="AG9541" t="str">
            <v/>
          </cell>
          <cell r="AH9541" t="str">
            <v/>
          </cell>
          <cell r="AI9541" t="str">
            <v/>
          </cell>
        </row>
        <row r="9542">
          <cell r="F9542" t="str">
            <v/>
          </cell>
          <cell r="AD9542" t="str">
            <v/>
          </cell>
          <cell r="AE9542" t="str">
            <v/>
          </cell>
          <cell r="AF9542" t="str">
            <v/>
          </cell>
          <cell r="AG9542" t="str">
            <v/>
          </cell>
          <cell r="AH9542" t="str">
            <v/>
          </cell>
          <cell r="AI9542" t="str">
            <v/>
          </cell>
        </row>
        <row r="9543">
          <cell r="F9543" t="str">
            <v/>
          </cell>
          <cell r="AD9543" t="str">
            <v/>
          </cell>
          <cell r="AE9543" t="str">
            <v/>
          </cell>
          <cell r="AF9543" t="str">
            <v/>
          </cell>
          <cell r="AG9543" t="str">
            <v/>
          </cell>
          <cell r="AH9543" t="str">
            <v/>
          </cell>
          <cell r="AI9543" t="str">
            <v/>
          </cell>
        </row>
        <row r="9544">
          <cell r="F9544" t="str">
            <v/>
          </cell>
          <cell r="AD9544" t="str">
            <v/>
          </cell>
          <cell r="AE9544" t="str">
            <v/>
          </cell>
          <cell r="AF9544" t="str">
            <v/>
          </cell>
          <cell r="AG9544" t="str">
            <v/>
          </cell>
          <cell r="AH9544" t="str">
            <v/>
          </cell>
          <cell r="AI9544" t="str">
            <v/>
          </cell>
        </row>
        <row r="9545">
          <cell r="F9545" t="str">
            <v/>
          </cell>
          <cell r="AD9545" t="str">
            <v/>
          </cell>
          <cell r="AE9545" t="str">
            <v/>
          </cell>
          <cell r="AF9545" t="str">
            <v/>
          </cell>
          <cell r="AG9545" t="str">
            <v/>
          </cell>
          <cell r="AH9545" t="str">
            <v/>
          </cell>
          <cell r="AI9545" t="str">
            <v/>
          </cell>
        </row>
        <row r="9546">
          <cell r="F9546" t="str">
            <v/>
          </cell>
          <cell r="AD9546" t="str">
            <v/>
          </cell>
          <cell r="AE9546" t="str">
            <v/>
          </cell>
          <cell r="AF9546" t="str">
            <v/>
          </cell>
          <cell r="AG9546" t="str">
            <v/>
          </cell>
          <cell r="AH9546" t="str">
            <v/>
          </cell>
          <cell r="AI9546" t="str">
            <v/>
          </cell>
        </row>
        <row r="9547">
          <cell r="F9547" t="str">
            <v/>
          </cell>
          <cell r="AD9547" t="str">
            <v/>
          </cell>
          <cell r="AE9547" t="str">
            <v/>
          </cell>
          <cell r="AF9547" t="str">
            <v/>
          </cell>
          <cell r="AG9547" t="str">
            <v/>
          </cell>
          <cell r="AH9547" t="str">
            <v/>
          </cell>
          <cell r="AI9547" t="str">
            <v/>
          </cell>
        </row>
        <row r="9548">
          <cell r="F9548" t="str">
            <v/>
          </cell>
          <cell r="AD9548" t="str">
            <v/>
          </cell>
          <cell r="AE9548" t="str">
            <v/>
          </cell>
          <cell r="AF9548" t="str">
            <v/>
          </cell>
          <cell r="AG9548" t="str">
            <v/>
          </cell>
          <cell r="AH9548" t="str">
            <v/>
          </cell>
          <cell r="AI9548" t="str">
            <v/>
          </cell>
        </row>
        <row r="9549">
          <cell r="F9549" t="str">
            <v/>
          </cell>
          <cell r="AD9549" t="str">
            <v/>
          </cell>
          <cell r="AE9549" t="str">
            <v/>
          </cell>
          <cell r="AF9549" t="str">
            <v/>
          </cell>
          <cell r="AG9549" t="str">
            <v/>
          </cell>
          <cell r="AH9549" t="str">
            <v/>
          </cell>
          <cell r="AI9549" t="str">
            <v/>
          </cell>
        </row>
        <row r="9550">
          <cell r="F9550" t="str">
            <v/>
          </cell>
          <cell r="AD9550" t="str">
            <v/>
          </cell>
          <cell r="AE9550" t="str">
            <v/>
          </cell>
          <cell r="AF9550" t="str">
            <v/>
          </cell>
          <cell r="AG9550" t="str">
            <v/>
          </cell>
          <cell r="AH9550" t="str">
            <v/>
          </cell>
          <cell r="AI9550" t="str">
            <v/>
          </cell>
        </row>
        <row r="9551">
          <cell r="F9551" t="str">
            <v/>
          </cell>
          <cell r="AD9551" t="str">
            <v/>
          </cell>
          <cell r="AE9551" t="str">
            <v/>
          </cell>
          <cell r="AF9551" t="str">
            <v/>
          </cell>
          <cell r="AG9551" t="str">
            <v/>
          </cell>
          <cell r="AH9551" t="str">
            <v/>
          </cell>
          <cell r="AI9551" t="str">
            <v/>
          </cell>
        </row>
        <row r="9552">
          <cell r="F9552" t="str">
            <v/>
          </cell>
          <cell r="AD9552" t="str">
            <v/>
          </cell>
          <cell r="AE9552" t="str">
            <v/>
          </cell>
          <cell r="AF9552" t="str">
            <v/>
          </cell>
          <cell r="AG9552" t="str">
            <v/>
          </cell>
          <cell r="AH9552" t="str">
            <v/>
          </cell>
          <cell r="AI9552" t="str">
            <v/>
          </cell>
        </row>
        <row r="9553">
          <cell r="F9553" t="str">
            <v/>
          </cell>
          <cell r="AD9553" t="str">
            <v/>
          </cell>
          <cell r="AE9553" t="str">
            <v/>
          </cell>
          <cell r="AF9553" t="str">
            <v/>
          </cell>
          <cell r="AG9553" t="str">
            <v/>
          </cell>
          <cell r="AH9553" t="str">
            <v/>
          </cell>
          <cell r="AI9553" t="str">
            <v/>
          </cell>
        </row>
        <row r="9554">
          <cell r="F9554" t="str">
            <v/>
          </cell>
          <cell r="AD9554" t="str">
            <v/>
          </cell>
          <cell r="AE9554" t="str">
            <v/>
          </cell>
          <cell r="AF9554" t="str">
            <v/>
          </cell>
          <cell r="AG9554" t="str">
            <v/>
          </cell>
          <cell r="AH9554" t="str">
            <v/>
          </cell>
          <cell r="AI9554" t="str">
            <v/>
          </cell>
        </row>
        <row r="9555">
          <cell r="F9555" t="str">
            <v/>
          </cell>
          <cell r="AD9555" t="str">
            <v/>
          </cell>
          <cell r="AE9555" t="str">
            <v/>
          </cell>
          <cell r="AF9555" t="str">
            <v/>
          </cell>
          <cell r="AG9555" t="str">
            <v/>
          </cell>
          <cell r="AH9555" t="str">
            <v/>
          </cell>
          <cell r="AI9555" t="str">
            <v/>
          </cell>
        </row>
        <row r="9556">
          <cell r="F9556" t="str">
            <v/>
          </cell>
          <cell r="AD9556" t="str">
            <v/>
          </cell>
          <cell r="AE9556" t="str">
            <v/>
          </cell>
          <cell r="AF9556" t="str">
            <v/>
          </cell>
          <cell r="AG9556" t="str">
            <v/>
          </cell>
          <cell r="AH9556" t="str">
            <v/>
          </cell>
          <cell r="AI9556" t="str">
            <v/>
          </cell>
        </row>
        <row r="9557">
          <cell r="F9557" t="str">
            <v/>
          </cell>
          <cell r="AD9557" t="str">
            <v/>
          </cell>
          <cell r="AE9557" t="str">
            <v/>
          </cell>
          <cell r="AF9557" t="str">
            <v/>
          </cell>
          <cell r="AG9557" t="str">
            <v/>
          </cell>
          <cell r="AH9557" t="str">
            <v/>
          </cell>
          <cell r="AI9557" t="str">
            <v/>
          </cell>
        </row>
        <row r="9558">
          <cell r="F9558" t="str">
            <v/>
          </cell>
          <cell r="AD9558" t="str">
            <v/>
          </cell>
          <cell r="AE9558" t="str">
            <v/>
          </cell>
          <cell r="AF9558" t="str">
            <v/>
          </cell>
          <cell r="AG9558" t="str">
            <v/>
          </cell>
          <cell r="AH9558" t="str">
            <v/>
          </cell>
          <cell r="AI9558" t="str">
            <v/>
          </cell>
        </row>
        <row r="9559">
          <cell r="F9559" t="str">
            <v/>
          </cell>
          <cell r="AD9559" t="str">
            <v/>
          </cell>
          <cell r="AE9559" t="str">
            <v/>
          </cell>
          <cell r="AF9559" t="str">
            <v/>
          </cell>
          <cell r="AG9559" t="str">
            <v/>
          </cell>
          <cell r="AH9559" t="str">
            <v/>
          </cell>
          <cell r="AI9559" t="str">
            <v/>
          </cell>
        </row>
        <row r="9560">
          <cell r="F9560" t="str">
            <v/>
          </cell>
          <cell r="AD9560" t="str">
            <v/>
          </cell>
          <cell r="AE9560" t="str">
            <v/>
          </cell>
          <cell r="AF9560" t="str">
            <v/>
          </cell>
          <cell r="AG9560" t="str">
            <v/>
          </cell>
          <cell r="AH9560" t="str">
            <v/>
          </cell>
          <cell r="AI9560" t="str">
            <v/>
          </cell>
        </row>
        <row r="9561">
          <cell r="F9561" t="str">
            <v/>
          </cell>
          <cell r="AD9561" t="str">
            <v/>
          </cell>
          <cell r="AE9561" t="str">
            <v/>
          </cell>
          <cell r="AF9561" t="str">
            <v/>
          </cell>
          <cell r="AG9561" t="str">
            <v/>
          </cell>
          <cell r="AH9561" t="str">
            <v/>
          </cell>
          <cell r="AI9561" t="str">
            <v/>
          </cell>
        </row>
        <row r="9562">
          <cell r="F9562" t="str">
            <v/>
          </cell>
          <cell r="AD9562" t="str">
            <v/>
          </cell>
          <cell r="AE9562" t="str">
            <v/>
          </cell>
          <cell r="AF9562" t="str">
            <v/>
          </cell>
          <cell r="AG9562" t="str">
            <v/>
          </cell>
          <cell r="AH9562" t="str">
            <v/>
          </cell>
          <cell r="AI9562" t="str">
            <v/>
          </cell>
        </row>
        <row r="9563">
          <cell r="F9563" t="str">
            <v/>
          </cell>
          <cell r="AD9563" t="str">
            <v/>
          </cell>
          <cell r="AE9563" t="str">
            <v/>
          </cell>
          <cell r="AF9563" t="str">
            <v/>
          </cell>
          <cell r="AG9563" t="str">
            <v/>
          </cell>
          <cell r="AH9563" t="str">
            <v/>
          </cell>
          <cell r="AI9563" t="str">
            <v/>
          </cell>
        </row>
        <row r="9564">
          <cell r="F9564" t="str">
            <v/>
          </cell>
          <cell r="AD9564" t="str">
            <v/>
          </cell>
          <cell r="AE9564" t="str">
            <v/>
          </cell>
          <cell r="AF9564" t="str">
            <v/>
          </cell>
          <cell r="AG9564" t="str">
            <v/>
          </cell>
          <cell r="AH9564" t="str">
            <v/>
          </cell>
          <cell r="AI9564" t="str">
            <v/>
          </cell>
        </row>
        <row r="9565">
          <cell r="F9565" t="str">
            <v/>
          </cell>
          <cell r="AD9565" t="str">
            <v/>
          </cell>
          <cell r="AE9565" t="str">
            <v/>
          </cell>
          <cell r="AF9565" t="str">
            <v/>
          </cell>
          <cell r="AG9565" t="str">
            <v/>
          </cell>
          <cell r="AH9565" t="str">
            <v/>
          </cell>
          <cell r="AI9565" t="str">
            <v/>
          </cell>
        </row>
        <row r="9566">
          <cell r="F9566" t="str">
            <v/>
          </cell>
          <cell r="AD9566" t="str">
            <v/>
          </cell>
          <cell r="AE9566" t="str">
            <v/>
          </cell>
          <cell r="AF9566" t="str">
            <v/>
          </cell>
          <cell r="AG9566" t="str">
            <v/>
          </cell>
          <cell r="AH9566" t="str">
            <v/>
          </cell>
          <cell r="AI9566" t="str">
            <v/>
          </cell>
        </row>
        <row r="9567">
          <cell r="F9567" t="str">
            <v/>
          </cell>
          <cell r="AD9567" t="str">
            <v/>
          </cell>
          <cell r="AE9567" t="str">
            <v/>
          </cell>
          <cell r="AF9567" t="str">
            <v/>
          </cell>
          <cell r="AG9567" t="str">
            <v/>
          </cell>
          <cell r="AH9567" t="str">
            <v/>
          </cell>
          <cell r="AI9567" t="str">
            <v/>
          </cell>
        </row>
        <row r="9568">
          <cell r="F9568" t="str">
            <v/>
          </cell>
          <cell r="AD9568" t="str">
            <v/>
          </cell>
          <cell r="AE9568" t="str">
            <v/>
          </cell>
          <cell r="AF9568" t="str">
            <v/>
          </cell>
          <cell r="AG9568" t="str">
            <v/>
          </cell>
          <cell r="AH9568" t="str">
            <v/>
          </cell>
          <cell r="AI9568" t="str">
            <v/>
          </cell>
        </row>
        <row r="9569">
          <cell r="F9569" t="str">
            <v/>
          </cell>
          <cell r="AD9569" t="str">
            <v/>
          </cell>
          <cell r="AE9569" t="str">
            <v/>
          </cell>
          <cell r="AF9569" t="str">
            <v/>
          </cell>
          <cell r="AG9569" t="str">
            <v/>
          </cell>
          <cell r="AH9569" t="str">
            <v/>
          </cell>
          <cell r="AI9569" t="str">
            <v/>
          </cell>
        </row>
        <row r="9570">
          <cell r="F9570" t="str">
            <v/>
          </cell>
          <cell r="AD9570" t="str">
            <v/>
          </cell>
          <cell r="AE9570" t="str">
            <v/>
          </cell>
          <cell r="AF9570" t="str">
            <v/>
          </cell>
          <cell r="AG9570" t="str">
            <v/>
          </cell>
          <cell r="AH9570" t="str">
            <v/>
          </cell>
          <cell r="AI9570" t="str">
            <v/>
          </cell>
        </row>
        <row r="9571">
          <cell r="F9571" t="str">
            <v/>
          </cell>
          <cell r="AD9571" t="str">
            <v/>
          </cell>
          <cell r="AE9571" t="str">
            <v/>
          </cell>
          <cell r="AF9571" t="str">
            <v/>
          </cell>
          <cell r="AG9571" t="str">
            <v/>
          </cell>
          <cell r="AH9571" t="str">
            <v/>
          </cell>
          <cell r="AI9571" t="str">
            <v/>
          </cell>
        </row>
        <row r="9572">
          <cell r="F9572" t="str">
            <v/>
          </cell>
          <cell r="AD9572" t="str">
            <v/>
          </cell>
          <cell r="AE9572" t="str">
            <v/>
          </cell>
          <cell r="AF9572" t="str">
            <v/>
          </cell>
          <cell r="AG9572" t="str">
            <v/>
          </cell>
          <cell r="AH9572" t="str">
            <v/>
          </cell>
          <cell r="AI9572" t="str">
            <v/>
          </cell>
        </row>
        <row r="9573">
          <cell r="F9573" t="str">
            <v/>
          </cell>
          <cell r="AD9573" t="str">
            <v/>
          </cell>
          <cell r="AE9573" t="str">
            <v/>
          </cell>
          <cell r="AF9573" t="str">
            <v/>
          </cell>
          <cell r="AG9573" t="str">
            <v/>
          </cell>
          <cell r="AH9573" t="str">
            <v/>
          </cell>
          <cell r="AI9573" t="str">
            <v/>
          </cell>
        </row>
        <row r="9574">
          <cell r="F9574" t="str">
            <v/>
          </cell>
          <cell r="AD9574" t="str">
            <v/>
          </cell>
          <cell r="AE9574" t="str">
            <v/>
          </cell>
          <cell r="AF9574" t="str">
            <v/>
          </cell>
          <cell r="AG9574" t="str">
            <v/>
          </cell>
          <cell r="AH9574" t="str">
            <v/>
          </cell>
          <cell r="AI9574" t="str">
            <v/>
          </cell>
        </row>
        <row r="9575">
          <cell r="F9575" t="str">
            <v/>
          </cell>
          <cell r="AD9575" t="str">
            <v/>
          </cell>
          <cell r="AE9575" t="str">
            <v/>
          </cell>
          <cell r="AF9575" t="str">
            <v/>
          </cell>
          <cell r="AG9575" t="str">
            <v/>
          </cell>
          <cell r="AH9575" t="str">
            <v/>
          </cell>
          <cell r="AI9575" t="str">
            <v/>
          </cell>
        </row>
        <row r="9576">
          <cell r="F9576" t="str">
            <v/>
          </cell>
          <cell r="AD9576" t="str">
            <v/>
          </cell>
          <cell r="AE9576" t="str">
            <v/>
          </cell>
          <cell r="AF9576" t="str">
            <v/>
          </cell>
          <cell r="AG9576" t="str">
            <v/>
          </cell>
          <cell r="AH9576" t="str">
            <v/>
          </cell>
          <cell r="AI9576" t="str">
            <v/>
          </cell>
        </row>
        <row r="9577">
          <cell r="F9577" t="str">
            <v/>
          </cell>
          <cell r="AD9577" t="str">
            <v/>
          </cell>
          <cell r="AE9577" t="str">
            <v/>
          </cell>
          <cell r="AF9577" t="str">
            <v/>
          </cell>
          <cell r="AG9577" t="str">
            <v/>
          </cell>
          <cell r="AH9577" t="str">
            <v/>
          </cell>
          <cell r="AI9577" t="str">
            <v/>
          </cell>
        </row>
        <row r="9578">
          <cell r="F9578" t="str">
            <v/>
          </cell>
          <cell r="AD9578" t="str">
            <v/>
          </cell>
          <cell r="AE9578" t="str">
            <v/>
          </cell>
          <cell r="AF9578" t="str">
            <v/>
          </cell>
          <cell r="AG9578" t="str">
            <v/>
          </cell>
          <cell r="AH9578" t="str">
            <v/>
          </cell>
          <cell r="AI9578" t="str">
            <v/>
          </cell>
        </row>
        <row r="9579">
          <cell r="F9579" t="str">
            <v/>
          </cell>
          <cell r="AD9579" t="str">
            <v/>
          </cell>
          <cell r="AE9579" t="str">
            <v/>
          </cell>
          <cell r="AF9579" t="str">
            <v/>
          </cell>
          <cell r="AG9579" t="str">
            <v/>
          </cell>
          <cell r="AH9579" t="str">
            <v/>
          </cell>
          <cell r="AI9579" t="str">
            <v/>
          </cell>
        </row>
        <row r="9580">
          <cell r="F9580" t="str">
            <v/>
          </cell>
          <cell r="AD9580" t="str">
            <v/>
          </cell>
          <cell r="AE9580" t="str">
            <v/>
          </cell>
          <cell r="AF9580" t="str">
            <v/>
          </cell>
          <cell r="AG9580" t="str">
            <v/>
          </cell>
          <cell r="AH9580" t="str">
            <v/>
          </cell>
          <cell r="AI9580" t="str">
            <v/>
          </cell>
        </row>
        <row r="9581">
          <cell r="F9581" t="str">
            <v/>
          </cell>
          <cell r="AD9581" t="str">
            <v/>
          </cell>
          <cell r="AE9581" t="str">
            <v/>
          </cell>
          <cell r="AF9581" t="str">
            <v/>
          </cell>
          <cell r="AG9581" t="str">
            <v/>
          </cell>
          <cell r="AH9581" t="str">
            <v/>
          </cell>
          <cell r="AI9581" t="str">
            <v/>
          </cell>
        </row>
        <row r="9582">
          <cell r="F9582" t="str">
            <v/>
          </cell>
          <cell r="AD9582" t="str">
            <v/>
          </cell>
          <cell r="AE9582" t="str">
            <v/>
          </cell>
          <cell r="AF9582" t="str">
            <v/>
          </cell>
          <cell r="AG9582" t="str">
            <v/>
          </cell>
          <cell r="AH9582" t="str">
            <v/>
          </cell>
          <cell r="AI9582" t="str">
            <v/>
          </cell>
        </row>
        <row r="9583">
          <cell r="F9583" t="str">
            <v/>
          </cell>
          <cell r="AD9583" t="str">
            <v/>
          </cell>
          <cell r="AE9583" t="str">
            <v/>
          </cell>
          <cell r="AF9583" t="str">
            <v/>
          </cell>
          <cell r="AG9583" t="str">
            <v/>
          </cell>
          <cell r="AH9583" t="str">
            <v/>
          </cell>
          <cell r="AI9583" t="str">
            <v/>
          </cell>
        </row>
        <row r="9584">
          <cell r="F9584" t="str">
            <v/>
          </cell>
          <cell r="AD9584" t="str">
            <v/>
          </cell>
          <cell r="AE9584" t="str">
            <v/>
          </cell>
          <cell r="AF9584" t="str">
            <v/>
          </cell>
          <cell r="AG9584" t="str">
            <v/>
          </cell>
          <cell r="AH9584" t="str">
            <v/>
          </cell>
          <cell r="AI9584" t="str">
            <v/>
          </cell>
        </row>
        <row r="9585">
          <cell r="F9585" t="str">
            <v/>
          </cell>
          <cell r="AD9585" t="str">
            <v/>
          </cell>
          <cell r="AE9585" t="str">
            <v/>
          </cell>
          <cell r="AF9585" t="str">
            <v/>
          </cell>
          <cell r="AG9585" t="str">
            <v/>
          </cell>
          <cell r="AH9585" t="str">
            <v/>
          </cell>
          <cell r="AI9585" t="str">
            <v/>
          </cell>
        </row>
        <row r="9586">
          <cell r="F9586" t="str">
            <v/>
          </cell>
          <cell r="AD9586" t="str">
            <v/>
          </cell>
          <cell r="AE9586" t="str">
            <v/>
          </cell>
          <cell r="AF9586" t="str">
            <v/>
          </cell>
          <cell r="AG9586" t="str">
            <v/>
          </cell>
          <cell r="AH9586" t="str">
            <v/>
          </cell>
          <cell r="AI9586" t="str">
            <v/>
          </cell>
        </row>
        <row r="9587">
          <cell r="F9587" t="str">
            <v/>
          </cell>
          <cell r="AD9587" t="str">
            <v/>
          </cell>
          <cell r="AE9587" t="str">
            <v/>
          </cell>
          <cell r="AF9587" t="str">
            <v/>
          </cell>
          <cell r="AG9587" t="str">
            <v/>
          </cell>
          <cell r="AH9587" t="str">
            <v/>
          </cell>
          <cell r="AI9587" t="str">
            <v/>
          </cell>
        </row>
        <row r="9588">
          <cell r="F9588" t="str">
            <v/>
          </cell>
          <cell r="AD9588" t="str">
            <v/>
          </cell>
          <cell r="AE9588" t="str">
            <v/>
          </cell>
          <cell r="AF9588" t="str">
            <v/>
          </cell>
          <cell r="AG9588" t="str">
            <v/>
          </cell>
          <cell r="AH9588" t="str">
            <v/>
          </cell>
          <cell r="AI9588" t="str">
            <v/>
          </cell>
        </row>
        <row r="9589">
          <cell r="F9589" t="str">
            <v/>
          </cell>
          <cell r="AD9589" t="str">
            <v/>
          </cell>
          <cell r="AE9589" t="str">
            <v/>
          </cell>
          <cell r="AF9589" t="str">
            <v/>
          </cell>
          <cell r="AG9589" t="str">
            <v/>
          </cell>
          <cell r="AH9589" t="str">
            <v/>
          </cell>
          <cell r="AI9589" t="str">
            <v/>
          </cell>
        </row>
        <row r="9590">
          <cell r="F9590" t="str">
            <v/>
          </cell>
          <cell r="AD9590" t="str">
            <v/>
          </cell>
          <cell r="AE9590" t="str">
            <v/>
          </cell>
          <cell r="AF9590" t="str">
            <v/>
          </cell>
          <cell r="AG9590" t="str">
            <v/>
          </cell>
          <cell r="AH9590" t="str">
            <v/>
          </cell>
          <cell r="AI9590" t="str">
            <v/>
          </cell>
        </row>
        <row r="9591">
          <cell r="F9591" t="str">
            <v/>
          </cell>
          <cell r="AD9591" t="str">
            <v/>
          </cell>
          <cell r="AE9591" t="str">
            <v/>
          </cell>
          <cell r="AF9591" t="str">
            <v/>
          </cell>
          <cell r="AG9591" t="str">
            <v/>
          </cell>
          <cell r="AH9591" t="str">
            <v/>
          </cell>
          <cell r="AI9591" t="str">
            <v/>
          </cell>
        </row>
        <row r="9592">
          <cell r="F9592" t="str">
            <v/>
          </cell>
          <cell r="AD9592" t="str">
            <v/>
          </cell>
          <cell r="AE9592" t="str">
            <v/>
          </cell>
          <cell r="AF9592" t="str">
            <v/>
          </cell>
          <cell r="AG9592" t="str">
            <v/>
          </cell>
          <cell r="AH9592" t="str">
            <v/>
          </cell>
          <cell r="AI9592" t="str">
            <v/>
          </cell>
        </row>
        <row r="9593">
          <cell r="F9593" t="str">
            <v/>
          </cell>
          <cell r="AD9593" t="str">
            <v/>
          </cell>
          <cell r="AE9593" t="str">
            <v/>
          </cell>
          <cell r="AF9593" t="str">
            <v/>
          </cell>
          <cell r="AG9593" t="str">
            <v/>
          </cell>
          <cell r="AH9593" t="str">
            <v/>
          </cell>
          <cell r="AI9593" t="str">
            <v/>
          </cell>
        </row>
        <row r="9594">
          <cell r="F9594" t="str">
            <v/>
          </cell>
          <cell r="AD9594" t="str">
            <v/>
          </cell>
          <cell r="AE9594" t="str">
            <v/>
          </cell>
          <cell r="AF9594" t="str">
            <v/>
          </cell>
          <cell r="AG9594" t="str">
            <v/>
          </cell>
          <cell r="AH9594" t="str">
            <v/>
          </cell>
          <cell r="AI9594" t="str">
            <v/>
          </cell>
        </row>
        <row r="9595">
          <cell r="F9595" t="str">
            <v/>
          </cell>
          <cell r="AD9595" t="str">
            <v/>
          </cell>
          <cell r="AE9595" t="str">
            <v/>
          </cell>
          <cell r="AF9595" t="str">
            <v/>
          </cell>
          <cell r="AG9595" t="str">
            <v/>
          </cell>
          <cell r="AH9595" t="str">
            <v/>
          </cell>
          <cell r="AI9595" t="str">
            <v/>
          </cell>
        </row>
        <row r="9596">
          <cell r="F9596" t="str">
            <v/>
          </cell>
          <cell r="AD9596" t="str">
            <v/>
          </cell>
          <cell r="AE9596" t="str">
            <v/>
          </cell>
          <cell r="AF9596" t="str">
            <v/>
          </cell>
          <cell r="AG9596" t="str">
            <v/>
          </cell>
          <cell r="AH9596" t="str">
            <v/>
          </cell>
          <cell r="AI9596" t="str">
            <v/>
          </cell>
        </row>
        <row r="9597">
          <cell r="F9597" t="str">
            <v/>
          </cell>
          <cell r="AD9597" t="str">
            <v/>
          </cell>
          <cell r="AE9597" t="str">
            <v/>
          </cell>
          <cell r="AF9597" t="str">
            <v/>
          </cell>
          <cell r="AG9597" t="str">
            <v/>
          </cell>
          <cell r="AH9597" t="str">
            <v/>
          </cell>
          <cell r="AI9597" t="str">
            <v/>
          </cell>
        </row>
        <row r="9598">
          <cell r="F9598" t="str">
            <v/>
          </cell>
          <cell r="AD9598" t="str">
            <v/>
          </cell>
          <cell r="AE9598" t="str">
            <v/>
          </cell>
          <cell r="AF9598" t="str">
            <v/>
          </cell>
          <cell r="AG9598" t="str">
            <v/>
          </cell>
          <cell r="AH9598" t="str">
            <v/>
          </cell>
          <cell r="AI9598" t="str">
            <v/>
          </cell>
        </row>
        <row r="9599">
          <cell r="F9599" t="str">
            <v/>
          </cell>
          <cell r="AD9599" t="str">
            <v/>
          </cell>
          <cell r="AE9599" t="str">
            <v/>
          </cell>
          <cell r="AF9599" t="str">
            <v/>
          </cell>
          <cell r="AG9599" t="str">
            <v/>
          </cell>
          <cell r="AH9599" t="str">
            <v/>
          </cell>
          <cell r="AI9599" t="str">
            <v/>
          </cell>
        </row>
        <row r="9600">
          <cell r="F9600" t="str">
            <v/>
          </cell>
          <cell r="AD9600" t="str">
            <v/>
          </cell>
          <cell r="AE9600" t="str">
            <v/>
          </cell>
          <cell r="AF9600" t="str">
            <v/>
          </cell>
          <cell r="AG9600" t="str">
            <v/>
          </cell>
          <cell r="AH9600" t="str">
            <v/>
          </cell>
          <cell r="AI9600" t="str">
            <v/>
          </cell>
        </row>
        <row r="9601">
          <cell r="F9601" t="str">
            <v/>
          </cell>
          <cell r="AD9601" t="str">
            <v/>
          </cell>
          <cell r="AE9601" t="str">
            <v/>
          </cell>
          <cell r="AF9601" t="str">
            <v/>
          </cell>
          <cell r="AG9601" t="str">
            <v/>
          </cell>
          <cell r="AH9601" t="str">
            <v/>
          </cell>
          <cell r="AI9601" t="str">
            <v/>
          </cell>
        </row>
        <row r="9602">
          <cell r="F9602" t="str">
            <v/>
          </cell>
          <cell r="AD9602" t="str">
            <v/>
          </cell>
          <cell r="AE9602" t="str">
            <v/>
          </cell>
          <cell r="AF9602" t="str">
            <v/>
          </cell>
          <cell r="AG9602" t="str">
            <v/>
          </cell>
          <cell r="AH9602" t="str">
            <v/>
          </cell>
          <cell r="AI9602" t="str">
            <v/>
          </cell>
        </row>
        <row r="9603">
          <cell r="F9603" t="str">
            <v/>
          </cell>
          <cell r="AD9603" t="str">
            <v/>
          </cell>
          <cell r="AE9603" t="str">
            <v/>
          </cell>
          <cell r="AF9603" t="str">
            <v/>
          </cell>
          <cell r="AG9603" t="str">
            <v/>
          </cell>
          <cell r="AH9603" t="str">
            <v/>
          </cell>
          <cell r="AI9603" t="str">
            <v/>
          </cell>
        </row>
        <row r="9604">
          <cell r="F9604" t="str">
            <v/>
          </cell>
          <cell r="AD9604" t="str">
            <v/>
          </cell>
          <cell r="AE9604" t="str">
            <v/>
          </cell>
          <cell r="AF9604" t="str">
            <v/>
          </cell>
          <cell r="AG9604" t="str">
            <v/>
          </cell>
          <cell r="AH9604" t="str">
            <v/>
          </cell>
          <cell r="AI9604" t="str">
            <v/>
          </cell>
        </row>
        <row r="9605">
          <cell r="F9605" t="str">
            <v/>
          </cell>
          <cell r="AD9605" t="str">
            <v/>
          </cell>
          <cell r="AE9605" t="str">
            <v/>
          </cell>
          <cell r="AF9605" t="str">
            <v/>
          </cell>
          <cell r="AG9605" t="str">
            <v/>
          </cell>
          <cell r="AH9605" t="str">
            <v/>
          </cell>
          <cell r="AI9605" t="str">
            <v/>
          </cell>
        </row>
        <row r="9606">
          <cell r="F9606" t="str">
            <v/>
          </cell>
          <cell r="AD9606" t="str">
            <v/>
          </cell>
          <cell r="AE9606" t="str">
            <v/>
          </cell>
          <cell r="AF9606" t="str">
            <v/>
          </cell>
          <cell r="AG9606" t="str">
            <v/>
          </cell>
          <cell r="AH9606" t="str">
            <v/>
          </cell>
          <cell r="AI9606" t="str">
            <v/>
          </cell>
        </row>
        <row r="9607">
          <cell r="F9607" t="str">
            <v/>
          </cell>
          <cell r="AD9607" t="str">
            <v/>
          </cell>
          <cell r="AE9607" t="str">
            <v/>
          </cell>
          <cell r="AF9607" t="str">
            <v/>
          </cell>
          <cell r="AG9607" t="str">
            <v/>
          </cell>
          <cell r="AH9607" t="str">
            <v/>
          </cell>
          <cell r="AI9607" t="str">
            <v/>
          </cell>
        </row>
        <row r="9608">
          <cell r="F9608" t="str">
            <v/>
          </cell>
          <cell r="AD9608" t="str">
            <v/>
          </cell>
          <cell r="AE9608" t="str">
            <v/>
          </cell>
          <cell r="AF9608" t="str">
            <v/>
          </cell>
          <cell r="AG9608" t="str">
            <v/>
          </cell>
          <cell r="AH9608" t="str">
            <v/>
          </cell>
          <cell r="AI9608" t="str">
            <v/>
          </cell>
        </row>
        <row r="9609">
          <cell r="F9609" t="str">
            <v/>
          </cell>
          <cell r="AD9609" t="str">
            <v/>
          </cell>
          <cell r="AE9609" t="str">
            <v/>
          </cell>
          <cell r="AF9609" t="str">
            <v/>
          </cell>
          <cell r="AG9609" t="str">
            <v/>
          </cell>
          <cell r="AH9609" t="str">
            <v/>
          </cell>
          <cell r="AI9609" t="str">
            <v/>
          </cell>
        </row>
        <row r="9610">
          <cell r="F9610" t="str">
            <v/>
          </cell>
          <cell r="AD9610" t="str">
            <v/>
          </cell>
          <cell r="AE9610" t="str">
            <v/>
          </cell>
          <cell r="AF9610" t="str">
            <v/>
          </cell>
          <cell r="AG9610" t="str">
            <v/>
          </cell>
          <cell r="AH9610" t="str">
            <v/>
          </cell>
          <cell r="AI9610" t="str">
            <v/>
          </cell>
        </row>
        <row r="9611">
          <cell r="F9611" t="str">
            <v/>
          </cell>
          <cell r="AD9611" t="str">
            <v/>
          </cell>
          <cell r="AE9611" t="str">
            <v/>
          </cell>
          <cell r="AF9611" t="str">
            <v/>
          </cell>
          <cell r="AG9611" t="str">
            <v/>
          </cell>
          <cell r="AH9611" t="str">
            <v/>
          </cell>
          <cell r="AI9611" t="str">
            <v/>
          </cell>
        </row>
        <row r="9612">
          <cell r="F9612" t="str">
            <v/>
          </cell>
          <cell r="AD9612" t="str">
            <v/>
          </cell>
          <cell r="AE9612" t="str">
            <v/>
          </cell>
          <cell r="AF9612" t="str">
            <v/>
          </cell>
          <cell r="AG9612" t="str">
            <v/>
          </cell>
          <cell r="AH9612" t="str">
            <v/>
          </cell>
          <cell r="AI9612" t="str">
            <v/>
          </cell>
        </row>
        <row r="9613">
          <cell r="F9613" t="str">
            <v/>
          </cell>
          <cell r="AD9613" t="str">
            <v/>
          </cell>
          <cell r="AE9613" t="str">
            <v/>
          </cell>
          <cell r="AF9613" t="str">
            <v/>
          </cell>
          <cell r="AG9613" t="str">
            <v/>
          </cell>
          <cell r="AH9613" t="str">
            <v/>
          </cell>
          <cell r="AI9613" t="str">
            <v/>
          </cell>
        </row>
        <row r="9614">
          <cell r="F9614" t="str">
            <v/>
          </cell>
          <cell r="AD9614" t="str">
            <v/>
          </cell>
          <cell r="AE9614" t="str">
            <v/>
          </cell>
          <cell r="AF9614" t="str">
            <v/>
          </cell>
          <cell r="AG9614" t="str">
            <v/>
          </cell>
          <cell r="AH9614" t="str">
            <v/>
          </cell>
          <cell r="AI9614" t="str">
            <v/>
          </cell>
        </row>
        <row r="9615">
          <cell r="F9615" t="str">
            <v/>
          </cell>
          <cell r="AD9615" t="str">
            <v/>
          </cell>
          <cell r="AE9615" t="str">
            <v/>
          </cell>
          <cell r="AF9615" t="str">
            <v/>
          </cell>
          <cell r="AG9615" t="str">
            <v/>
          </cell>
          <cell r="AH9615" t="str">
            <v/>
          </cell>
          <cell r="AI9615" t="str">
            <v/>
          </cell>
        </row>
        <row r="9616">
          <cell r="F9616" t="str">
            <v/>
          </cell>
          <cell r="AD9616" t="str">
            <v/>
          </cell>
          <cell r="AE9616" t="str">
            <v/>
          </cell>
          <cell r="AF9616" t="str">
            <v/>
          </cell>
          <cell r="AG9616" t="str">
            <v/>
          </cell>
          <cell r="AH9616" t="str">
            <v/>
          </cell>
          <cell r="AI9616" t="str">
            <v/>
          </cell>
        </row>
        <row r="9617">
          <cell r="F9617" t="str">
            <v/>
          </cell>
          <cell r="AD9617" t="str">
            <v/>
          </cell>
          <cell r="AE9617" t="str">
            <v/>
          </cell>
          <cell r="AF9617" t="str">
            <v/>
          </cell>
          <cell r="AG9617" t="str">
            <v/>
          </cell>
          <cell r="AH9617" t="str">
            <v/>
          </cell>
          <cell r="AI9617" t="str">
            <v/>
          </cell>
        </row>
        <row r="9618">
          <cell r="F9618" t="str">
            <v/>
          </cell>
          <cell r="AD9618" t="str">
            <v/>
          </cell>
          <cell r="AE9618" t="str">
            <v/>
          </cell>
          <cell r="AF9618" t="str">
            <v/>
          </cell>
          <cell r="AG9618" t="str">
            <v/>
          </cell>
          <cell r="AH9618" t="str">
            <v/>
          </cell>
          <cell r="AI9618" t="str">
            <v/>
          </cell>
        </row>
        <row r="9619">
          <cell r="F9619" t="str">
            <v/>
          </cell>
          <cell r="AD9619" t="str">
            <v/>
          </cell>
          <cell r="AE9619" t="str">
            <v/>
          </cell>
          <cell r="AF9619" t="str">
            <v/>
          </cell>
          <cell r="AG9619" t="str">
            <v/>
          </cell>
          <cell r="AH9619" t="str">
            <v/>
          </cell>
          <cell r="AI9619" t="str">
            <v/>
          </cell>
        </row>
        <row r="9620">
          <cell r="F9620" t="str">
            <v/>
          </cell>
          <cell r="AD9620" t="str">
            <v/>
          </cell>
          <cell r="AE9620" t="str">
            <v/>
          </cell>
          <cell r="AF9620" t="str">
            <v/>
          </cell>
          <cell r="AG9620" t="str">
            <v/>
          </cell>
          <cell r="AH9620" t="str">
            <v/>
          </cell>
          <cell r="AI9620" t="str">
            <v/>
          </cell>
        </row>
        <row r="9621">
          <cell r="F9621" t="str">
            <v/>
          </cell>
          <cell r="AD9621" t="str">
            <v/>
          </cell>
          <cell r="AE9621" t="str">
            <v/>
          </cell>
          <cell r="AF9621" t="str">
            <v/>
          </cell>
          <cell r="AG9621" t="str">
            <v/>
          </cell>
          <cell r="AH9621" t="str">
            <v/>
          </cell>
          <cell r="AI9621" t="str">
            <v/>
          </cell>
        </row>
        <row r="9622">
          <cell r="F9622" t="str">
            <v/>
          </cell>
          <cell r="AD9622" t="str">
            <v/>
          </cell>
          <cell r="AE9622" t="str">
            <v/>
          </cell>
          <cell r="AF9622" t="str">
            <v/>
          </cell>
          <cell r="AG9622" t="str">
            <v/>
          </cell>
          <cell r="AH9622" t="str">
            <v/>
          </cell>
          <cell r="AI9622" t="str">
            <v/>
          </cell>
        </row>
        <row r="9623">
          <cell r="F9623" t="str">
            <v/>
          </cell>
          <cell r="AD9623" t="str">
            <v/>
          </cell>
          <cell r="AE9623" t="str">
            <v/>
          </cell>
          <cell r="AF9623" t="str">
            <v/>
          </cell>
          <cell r="AG9623" t="str">
            <v/>
          </cell>
          <cell r="AH9623" t="str">
            <v/>
          </cell>
          <cell r="AI9623" t="str">
            <v/>
          </cell>
        </row>
        <row r="9624">
          <cell r="F9624" t="str">
            <v/>
          </cell>
          <cell r="AD9624" t="str">
            <v/>
          </cell>
          <cell r="AE9624" t="str">
            <v/>
          </cell>
          <cell r="AF9624" t="str">
            <v/>
          </cell>
          <cell r="AG9624" t="str">
            <v/>
          </cell>
          <cell r="AH9624" t="str">
            <v/>
          </cell>
          <cell r="AI9624" t="str">
            <v/>
          </cell>
        </row>
        <row r="9625">
          <cell r="F9625" t="str">
            <v/>
          </cell>
          <cell r="AD9625" t="str">
            <v/>
          </cell>
          <cell r="AE9625" t="str">
            <v/>
          </cell>
          <cell r="AF9625" t="str">
            <v/>
          </cell>
          <cell r="AG9625" t="str">
            <v/>
          </cell>
          <cell r="AH9625" t="str">
            <v/>
          </cell>
          <cell r="AI9625" t="str">
            <v/>
          </cell>
        </row>
        <row r="9626">
          <cell r="F9626" t="str">
            <v/>
          </cell>
          <cell r="AD9626" t="str">
            <v/>
          </cell>
          <cell r="AE9626" t="str">
            <v/>
          </cell>
          <cell r="AF9626" t="str">
            <v/>
          </cell>
          <cell r="AG9626" t="str">
            <v/>
          </cell>
          <cell r="AH9626" t="str">
            <v/>
          </cell>
          <cell r="AI9626" t="str">
            <v/>
          </cell>
        </row>
        <row r="9627">
          <cell r="F9627" t="str">
            <v/>
          </cell>
          <cell r="AD9627" t="str">
            <v/>
          </cell>
          <cell r="AE9627" t="str">
            <v/>
          </cell>
          <cell r="AF9627" t="str">
            <v/>
          </cell>
          <cell r="AG9627" t="str">
            <v/>
          </cell>
          <cell r="AH9627" t="str">
            <v/>
          </cell>
          <cell r="AI9627" t="str">
            <v/>
          </cell>
        </row>
        <row r="9628">
          <cell r="F9628" t="str">
            <v/>
          </cell>
          <cell r="AD9628" t="str">
            <v/>
          </cell>
          <cell r="AE9628" t="str">
            <v/>
          </cell>
          <cell r="AF9628" t="str">
            <v/>
          </cell>
          <cell r="AG9628" t="str">
            <v/>
          </cell>
          <cell r="AH9628" t="str">
            <v/>
          </cell>
          <cell r="AI9628" t="str">
            <v/>
          </cell>
        </row>
        <row r="9629">
          <cell r="F9629" t="str">
            <v/>
          </cell>
          <cell r="AD9629" t="str">
            <v/>
          </cell>
          <cell r="AE9629" t="str">
            <v/>
          </cell>
          <cell r="AF9629" t="str">
            <v/>
          </cell>
          <cell r="AG9629" t="str">
            <v/>
          </cell>
          <cell r="AH9629" t="str">
            <v/>
          </cell>
          <cell r="AI9629" t="str">
            <v/>
          </cell>
        </row>
        <row r="9630">
          <cell r="F9630" t="str">
            <v/>
          </cell>
          <cell r="AD9630" t="str">
            <v/>
          </cell>
          <cell r="AE9630" t="str">
            <v/>
          </cell>
          <cell r="AF9630" t="str">
            <v/>
          </cell>
          <cell r="AG9630" t="str">
            <v/>
          </cell>
          <cell r="AH9630" t="str">
            <v/>
          </cell>
          <cell r="AI9630" t="str">
            <v/>
          </cell>
        </row>
        <row r="9631">
          <cell r="F9631" t="str">
            <v/>
          </cell>
          <cell r="AD9631" t="str">
            <v/>
          </cell>
          <cell r="AE9631" t="str">
            <v/>
          </cell>
          <cell r="AF9631" t="str">
            <v/>
          </cell>
          <cell r="AG9631" t="str">
            <v/>
          </cell>
          <cell r="AH9631" t="str">
            <v/>
          </cell>
          <cell r="AI9631" t="str">
            <v/>
          </cell>
        </row>
        <row r="9632">
          <cell r="F9632" t="str">
            <v/>
          </cell>
          <cell r="AD9632" t="str">
            <v/>
          </cell>
          <cell r="AE9632" t="str">
            <v/>
          </cell>
          <cell r="AF9632" t="str">
            <v/>
          </cell>
          <cell r="AG9632" t="str">
            <v/>
          </cell>
          <cell r="AH9632" t="str">
            <v/>
          </cell>
          <cell r="AI9632" t="str">
            <v/>
          </cell>
        </row>
        <row r="9633">
          <cell r="F9633" t="str">
            <v/>
          </cell>
          <cell r="AD9633" t="str">
            <v/>
          </cell>
          <cell r="AE9633" t="str">
            <v/>
          </cell>
          <cell r="AF9633" t="str">
            <v/>
          </cell>
          <cell r="AG9633" t="str">
            <v/>
          </cell>
          <cell r="AH9633" t="str">
            <v/>
          </cell>
          <cell r="AI9633" t="str">
            <v/>
          </cell>
        </row>
        <row r="9634">
          <cell r="F9634" t="str">
            <v/>
          </cell>
          <cell r="AD9634" t="str">
            <v/>
          </cell>
          <cell r="AE9634" t="str">
            <v/>
          </cell>
          <cell r="AF9634" t="str">
            <v/>
          </cell>
          <cell r="AG9634" t="str">
            <v/>
          </cell>
          <cell r="AH9634" t="str">
            <v/>
          </cell>
          <cell r="AI9634" t="str">
            <v/>
          </cell>
        </row>
        <row r="9635">
          <cell r="F9635" t="str">
            <v/>
          </cell>
          <cell r="AD9635" t="str">
            <v/>
          </cell>
          <cell r="AE9635" t="str">
            <v/>
          </cell>
          <cell r="AF9635" t="str">
            <v/>
          </cell>
          <cell r="AG9635" t="str">
            <v/>
          </cell>
          <cell r="AH9635" t="str">
            <v/>
          </cell>
          <cell r="AI9635" t="str">
            <v/>
          </cell>
        </row>
        <row r="9636">
          <cell r="F9636" t="str">
            <v/>
          </cell>
          <cell r="AD9636" t="str">
            <v/>
          </cell>
          <cell r="AE9636" t="str">
            <v/>
          </cell>
          <cell r="AF9636" t="str">
            <v/>
          </cell>
          <cell r="AG9636" t="str">
            <v/>
          </cell>
          <cell r="AH9636" t="str">
            <v/>
          </cell>
          <cell r="AI9636" t="str">
            <v/>
          </cell>
        </row>
        <row r="9637">
          <cell r="F9637" t="str">
            <v/>
          </cell>
          <cell r="AD9637" t="str">
            <v/>
          </cell>
          <cell r="AE9637" t="str">
            <v/>
          </cell>
          <cell r="AF9637" t="str">
            <v/>
          </cell>
          <cell r="AG9637" t="str">
            <v/>
          </cell>
          <cell r="AH9637" t="str">
            <v/>
          </cell>
          <cell r="AI9637" t="str">
            <v/>
          </cell>
        </row>
        <row r="9638">
          <cell r="F9638" t="str">
            <v/>
          </cell>
          <cell r="AD9638" t="str">
            <v/>
          </cell>
          <cell r="AE9638" t="str">
            <v/>
          </cell>
          <cell r="AF9638" t="str">
            <v/>
          </cell>
          <cell r="AG9638" t="str">
            <v/>
          </cell>
          <cell r="AH9638" t="str">
            <v/>
          </cell>
          <cell r="AI9638" t="str">
            <v/>
          </cell>
        </row>
        <row r="9639">
          <cell r="F9639" t="str">
            <v/>
          </cell>
          <cell r="AD9639" t="str">
            <v/>
          </cell>
          <cell r="AE9639" t="str">
            <v/>
          </cell>
          <cell r="AF9639" t="str">
            <v/>
          </cell>
          <cell r="AG9639" t="str">
            <v/>
          </cell>
          <cell r="AH9639" t="str">
            <v/>
          </cell>
          <cell r="AI9639" t="str">
            <v/>
          </cell>
        </row>
        <row r="9640">
          <cell r="F9640" t="str">
            <v/>
          </cell>
          <cell r="AD9640" t="str">
            <v/>
          </cell>
          <cell r="AE9640" t="str">
            <v/>
          </cell>
          <cell r="AF9640" t="str">
            <v/>
          </cell>
          <cell r="AG9640" t="str">
            <v/>
          </cell>
          <cell r="AH9640" t="str">
            <v/>
          </cell>
          <cell r="AI9640" t="str">
            <v/>
          </cell>
        </row>
        <row r="9641">
          <cell r="F9641" t="str">
            <v/>
          </cell>
          <cell r="AD9641" t="str">
            <v/>
          </cell>
          <cell r="AE9641" t="str">
            <v/>
          </cell>
          <cell r="AF9641" t="str">
            <v/>
          </cell>
          <cell r="AG9641" t="str">
            <v/>
          </cell>
          <cell r="AH9641" t="str">
            <v/>
          </cell>
          <cell r="AI9641" t="str">
            <v/>
          </cell>
        </row>
        <row r="9642">
          <cell r="F9642" t="str">
            <v/>
          </cell>
          <cell r="AD9642" t="str">
            <v/>
          </cell>
          <cell r="AE9642" t="str">
            <v/>
          </cell>
          <cell r="AF9642" t="str">
            <v/>
          </cell>
          <cell r="AG9642" t="str">
            <v/>
          </cell>
          <cell r="AH9642" t="str">
            <v/>
          </cell>
          <cell r="AI9642" t="str">
            <v/>
          </cell>
        </row>
        <row r="9643">
          <cell r="F9643" t="str">
            <v/>
          </cell>
          <cell r="AD9643" t="str">
            <v/>
          </cell>
          <cell r="AE9643" t="str">
            <v/>
          </cell>
          <cell r="AF9643" t="str">
            <v/>
          </cell>
          <cell r="AG9643" t="str">
            <v/>
          </cell>
          <cell r="AH9643" t="str">
            <v/>
          </cell>
          <cell r="AI9643" t="str">
            <v/>
          </cell>
        </row>
        <row r="9644">
          <cell r="F9644" t="str">
            <v/>
          </cell>
          <cell r="AD9644" t="str">
            <v/>
          </cell>
          <cell r="AE9644" t="str">
            <v/>
          </cell>
          <cell r="AF9644" t="str">
            <v/>
          </cell>
          <cell r="AG9644" t="str">
            <v/>
          </cell>
          <cell r="AH9644" t="str">
            <v/>
          </cell>
          <cell r="AI9644" t="str">
            <v/>
          </cell>
        </row>
        <row r="9645">
          <cell r="F9645" t="str">
            <v/>
          </cell>
          <cell r="AD9645" t="str">
            <v/>
          </cell>
          <cell r="AE9645" t="str">
            <v/>
          </cell>
          <cell r="AF9645" t="str">
            <v/>
          </cell>
          <cell r="AG9645" t="str">
            <v/>
          </cell>
          <cell r="AH9645" t="str">
            <v/>
          </cell>
          <cell r="AI9645" t="str">
            <v/>
          </cell>
        </row>
        <row r="9646">
          <cell r="F9646" t="str">
            <v/>
          </cell>
          <cell r="AD9646" t="str">
            <v/>
          </cell>
          <cell r="AE9646" t="str">
            <v/>
          </cell>
          <cell r="AF9646" t="str">
            <v/>
          </cell>
          <cell r="AG9646" t="str">
            <v/>
          </cell>
          <cell r="AH9646" t="str">
            <v/>
          </cell>
          <cell r="AI9646" t="str">
            <v/>
          </cell>
        </row>
        <row r="9647">
          <cell r="F9647" t="str">
            <v/>
          </cell>
          <cell r="AD9647" t="str">
            <v/>
          </cell>
          <cell r="AE9647" t="str">
            <v/>
          </cell>
          <cell r="AF9647" t="str">
            <v/>
          </cell>
          <cell r="AG9647" t="str">
            <v/>
          </cell>
          <cell r="AH9647" t="str">
            <v/>
          </cell>
          <cell r="AI9647" t="str">
            <v/>
          </cell>
        </row>
        <row r="9648">
          <cell r="F9648" t="str">
            <v/>
          </cell>
          <cell r="AD9648" t="str">
            <v/>
          </cell>
          <cell r="AE9648" t="str">
            <v/>
          </cell>
          <cell r="AF9648" t="str">
            <v/>
          </cell>
          <cell r="AG9648" t="str">
            <v/>
          </cell>
          <cell r="AH9648" t="str">
            <v/>
          </cell>
          <cell r="AI9648" t="str">
            <v/>
          </cell>
        </row>
        <row r="9649">
          <cell r="F9649" t="str">
            <v/>
          </cell>
          <cell r="AD9649" t="str">
            <v/>
          </cell>
          <cell r="AE9649" t="str">
            <v/>
          </cell>
          <cell r="AF9649" t="str">
            <v/>
          </cell>
          <cell r="AG9649" t="str">
            <v/>
          </cell>
          <cell r="AH9649" t="str">
            <v/>
          </cell>
          <cell r="AI9649" t="str">
            <v/>
          </cell>
        </row>
        <row r="9650">
          <cell r="F9650" t="str">
            <v/>
          </cell>
          <cell r="AD9650" t="str">
            <v/>
          </cell>
          <cell r="AE9650" t="str">
            <v/>
          </cell>
          <cell r="AF9650" t="str">
            <v/>
          </cell>
          <cell r="AG9650" t="str">
            <v/>
          </cell>
          <cell r="AH9650" t="str">
            <v/>
          </cell>
          <cell r="AI9650" t="str">
            <v/>
          </cell>
        </row>
        <row r="9651">
          <cell r="F9651" t="str">
            <v/>
          </cell>
          <cell r="AD9651" t="str">
            <v/>
          </cell>
          <cell r="AE9651" t="str">
            <v/>
          </cell>
          <cell r="AF9651" t="str">
            <v/>
          </cell>
          <cell r="AG9651" t="str">
            <v/>
          </cell>
          <cell r="AH9651" t="str">
            <v/>
          </cell>
          <cell r="AI9651" t="str">
            <v/>
          </cell>
        </row>
        <row r="9652">
          <cell r="F9652" t="str">
            <v/>
          </cell>
          <cell r="AD9652" t="str">
            <v/>
          </cell>
          <cell r="AE9652" t="str">
            <v/>
          </cell>
          <cell r="AF9652" t="str">
            <v/>
          </cell>
          <cell r="AG9652" t="str">
            <v/>
          </cell>
          <cell r="AH9652" t="str">
            <v/>
          </cell>
          <cell r="AI9652" t="str">
            <v/>
          </cell>
        </row>
        <row r="9653">
          <cell r="F9653" t="str">
            <v/>
          </cell>
          <cell r="AD9653" t="str">
            <v/>
          </cell>
          <cell r="AE9653" t="str">
            <v/>
          </cell>
          <cell r="AF9653" t="str">
            <v/>
          </cell>
          <cell r="AG9653" t="str">
            <v/>
          </cell>
          <cell r="AH9653" t="str">
            <v/>
          </cell>
          <cell r="AI9653" t="str">
            <v/>
          </cell>
        </row>
        <row r="9654">
          <cell r="F9654" t="str">
            <v/>
          </cell>
          <cell r="AD9654" t="str">
            <v/>
          </cell>
          <cell r="AE9654" t="str">
            <v/>
          </cell>
          <cell r="AF9654" t="str">
            <v/>
          </cell>
          <cell r="AG9654" t="str">
            <v/>
          </cell>
          <cell r="AH9654" t="str">
            <v/>
          </cell>
          <cell r="AI9654" t="str">
            <v/>
          </cell>
        </row>
        <row r="9655">
          <cell r="F9655" t="str">
            <v/>
          </cell>
          <cell r="AD9655" t="str">
            <v/>
          </cell>
          <cell r="AE9655" t="str">
            <v/>
          </cell>
          <cell r="AF9655" t="str">
            <v/>
          </cell>
          <cell r="AG9655" t="str">
            <v/>
          </cell>
          <cell r="AH9655" t="str">
            <v/>
          </cell>
          <cell r="AI9655" t="str">
            <v/>
          </cell>
        </row>
        <row r="9656">
          <cell r="F9656" t="str">
            <v/>
          </cell>
          <cell r="AD9656" t="str">
            <v/>
          </cell>
          <cell r="AE9656" t="str">
            <v/>
          </cell>
          <cell r="AF9656" t="str">
            <v/>
          </cell>
          <cell r="AG9656" t="str">
            <v/>
          </cell>
          <cell r="AH9656" t="str">
            <v/>
          </cell>
          <cell r="AI9656" t="str">
            <v/>
          </cell>
        </row>
        <row r="9657">
          <cell r="F9657" t="str">
            <v/>
          </cell>
          <cell r="AD9657" t="str">
            <v/>
          </cell>
          <cell r="AE9657" t="str">
            <v/>
          </cell>
          <cell r="AF9657" t="str">
            <v/>
          </cell>
          <cell r="AG9657" t="str">
            <v/>
          </cell>
          <cell r="AH9657" t="str">
            <v/>
          </cell>
          <cell r="AI9657" t="str">
            <v/>
          </cell>
        </row>
        <row r="9658">
          <cell r="F9658" t="str">
            <v/>
          </cell>
          <cell r="AD9658" t="str">
            <v/>
          </cell>
          <cell r="AE9658" t="str">
            <v/>
          </cell>
          <cell r="AF9658" t="str">
            <v/>
          </cell>
          <cell r="AG9658" t="str">
            <v/>
          </cell>
          <cell r="AH9658" t="str">
            <v/>
          </cell>
          <cell r="AI9658" t="str">
            <v/>
          </cell>
        </row>
        <row r="9659">
          <cell r="F9659" t="str">
            <v/>
          </cell>
          <cell r="AD9659" t="str">
            <v/>
          </cell>
          <cell r="AE9659" t="str">
            <v/>
          </cell>
          <cell r="AF9659" t="str">
            <v/>
          </cell>
          <cell r="AG9659" t="str">
            <v/>
          </cell>
          <cell r="AH9659" t="str">
            <v/>
          </cell>
          <cell r="AI9659" t="str">
            <v/>
          </cell>
        </row>
        <row r="9660">
          <cell r="F9660" t="str">
            <v/>
          </cell>
          <cell r="AD9660" t="str">
            <v/>
          </cell>
          <cell r="AE9660" t="str">
            <v/>
          </cell>
          <cell r="AF9660" t="str">
            <v/>
          </cell>
          <cell r="AG9660" t="str">
            <v/>
          </cell>
          <cell r="AH9660" t="str">
            <v/>
          </cell>
          <cell r="AI9660" t="str">
            <v/>
          </cell>
        </row>
        <row r="9661">
          <cell r="F9661" t="str">
            <v/>
          </cell>
          <cell r="AD9661" t="str">
            <v/>
          </cell>
          <cell r="AE9661" t="str">
            <v/>
          </cell>
          <cell r="AF9661" t="str">
            <v/>
          </cell>
          <cell r="AG9661" t="str">
            <v/>
          </cell>
          <cell r="AH9661" t="str">
            <v/>
          </cell>
          <cell r="AI9661" t="str">
            <v/>
          </cell>
        </row>
        <row r="9662">
          <cell r="F9662" t="str">
            <v/>
          </cell>
          <cell r="AD9662" t="str">
            <v/>
          </cell>
          <cell r="AE9662" t="str">
            <v/>
          </cell>
          <cell r="AF9662" t="str">
            <v/>
          </cell>
          <cell r="AG9662" t="str">
            <v/>
          </cell>
          <cell r="AH9662" t="str">
            <v/>
          </cell>
          <cell r="AI9662" t="str">
            <v/>
          </cell>
        </row>
        <row r="9663">
          <cell r="F9663" t="str">
            <v/>
          </cell>
          <cell r="AD9663" t="str">
            <v/>
          </cell>
          <cell r="AE9663" t="str">
            <v/>
          </cell>
          <cell r="AF9663" t="str">
            <v/>
          </cell>
          <cell r="AG9663" t="str">
            <v/>
          </cell>
          <cell r="AH9663" t="str">
            <v/>
          </cell>
          <cell r="AI9663" t="str">
            <v/>
          </cell>
        </row>
        <row r="9664">
          <cell r="F9664" t="str">
            <v/>
          </cell>
          <cell r="AD9664" t="str">
            <v/>
          </cell>
          <cell r="AE9664" t="str">
            <v/>
          </cell>
          <cell r="AF9664" t="str">
            <v/>
          </cell>
          <cell r="AG9664" t="str">
            <v/>
          </cell>
          <cell r="AH9664" t="str">
            <v/>
          </cell>
          <cell r="AI9664" t="str">
            <v/>
          </cell>
        </row>
        <row r="9665">
          <cell r="F9665" t="str">
            <v/>
          </cell>
          <cell r="AD9665" t="str">
            <v/>
          </cell>
          <cell r="AE9665" t="str">
            <v/>
          </cell>
          <cell r="AF9665" t="str">
            <v/>
          </cell>
          <cell r="AG9665" t="str">
            <v/>
          </cell>
          <cell r="AH9665" t="str">
            <v/>
          </cell>
          <cell r="AI9665" t="str">
            <v/>
          </cell>
        </row>
        <row r="9666">
          <cell r="F9666" t="str">
            <v/>
          </cell>
          <cell r="AD9666" t="str">
            <v/>
          </cell>
          <cell r="AE9666" t="str">
            <v/>
          </cell>
          <cell r="AF9666" t="str">
            <v/>
          </cell>
          <cell r="AG9666" t="str">
            <v/>
          </cell>
          <cell r="AH9666" t="str">
            <v/>
          </cell>
          <cell r="AI9666" t="str">
            <v/>
          </cell>
        </row>
        <row r="9667">
          <cell r="F9667" t="str">
            <v/>
          </cell>
          <cell r="AD9667" t="str">
            <v/>
          </cell>
          <cell r="AE9667" t="str">
            <v/>
          </cell>
          <cell r="AF9667" t="str">
            <v/>
          </cell>
          <cell r="AG9667" t="str">
            <v/>
          </cell>
          <cell r="AH9667" t="str">
            <v/>
          </cell>
          <cell r="AI9667" t="str">
            <v/>
          </cell>
        </row>
        <row r="9668">
          <cell r="F9668" t="str">
            <v/>
          </cell>
          <cell r="AD9668" t="str">
            <v/>
          </cell>
          <cell r="AE9668" t="str">
            <v/>
          </cell>
          <cell r="AF9668" t="str">
            <v/>
          </cell>
          <cell r="AG9668" t="str">
            <v/>
          </cell>
          <cell r="AH9668" t="str">
            <v/>
          </cell>
          <cell r="AI9668" t="str">
            <v/>
          </cell>
        </row>
        <row r="9669">
          <cell r="F9669" t="str">
            <v/>
          </cell>
          <cell r="AD9669" t="str">
            <v/>
          </cell>
          <cell r="AE9669" t="str">
            <v/>
          </cell>
          <cell r="AF9669" t="str">
            <v/>
          </cell>
          <cell r="AG9669" t="str">
            <v/>
          </cell>
          <cell r="AH9669" t="str">
            <v/>
          </cell>
          <cell r="AI9669" t="str">
            <v/>
          </cell>
        </row>
        <row r="9670">
          <cell r="F9670" t="str">
            <v/>
          </cell>
          <cell r="AD9670" t="str">
            <v/>
          </cell>
          <cell r="AE9670" t="str">
            <v/>
          </cell>
          <cell r="AF9670" t="str">
            <v/>
          </cell>
          <cell r="AG9670" t="str">
            <v/>
          </cell>
          <cell r="AH9670" t="str">
            <v/>
          </cell>
          <cell r="AI9670" t="str">
            <v/>
          </cell>
        </row>
        <row r="9671">
          <cell r="F9671" t="str">
            <v/>
          </cell>
          <cell r="AD9671" t="str">
            <v/>
          </cell>
          <cell r="AE9671" t="str">
            <v/>
          </cell>
          <cell r="AF9671" t="str">
            <v/>
          </cell>
          <cell r="AG9671" t="str">
            <v/>
          </cell>
          <cell r="AH9671" t="str">
            <v/>
          </cell>
          <cell r="AI9671" t="str">
            <v/>
          </cell>
        </row>
        <row r="9672">
          <cell r="F9672" t="str">
            <v/>
          </cell>
          <cell r="AD9672" t="str">
            <v/>
          </cell>
          <cell r="AE9672" t="str">
            <v/>
          </cell>
          <cell r="AF9672" t="str">
            <v/>
          </cell>
          <cell r="AG9672" t="str">
            <v/>
          </cell>
          <cell r="AH9672" t="str">
            <v/>
          </cell>
          <cell r="AI9672" t="str">
            <v/>
          </cell>
        </row>
        <row r="9673">
          <cell r="F9673" t="str">
            <v/>
          </cell>
          <cell r="AD9673" t="str">
            <v/>
          </cell>
          <cell r="AE9673" t="str">
            <v/>
          </cell>
          <cell r="AF9673" t="str">
            <v/>
          </cell>
          <cell r="AG9673" t="str">
            <v/>
          </cell>
          <cell r="AH9673" t="str">
            <v/>
          </cell>
          <cell r="AI9673" t="str">
            <v/>
          </cell>
        </row>
        <row r="9674">
          <cell r="F9674" t="str">
            <v/>
          </cell>
          <cell r="AD9674" t="str">
            <v/>
          </cell>
          <cell r="AE9674" t="str">
            <v/>
          </cell>
          <cell r="AF9674" t="str">
            <v/>
          </cell>
          <cell r="AG9674" t="str">
            <v/>
          </cell>
          <cell r="AH9674" t="str">
            <v/>
          </cell>
          <cell r="AI9674" t="str">
            <v/>
          </cell>
        </row>
        <row r="9675">
          <cell r="F9675" t="str">
            <v/>
          </cell>
          <cell r="AD9675" t="str">
            <v/>
          </cell>
          <cell r="AE9675" t="str">
            <v/>
          </cell>
          <cell r="AF9675" t="str">
            <v/>
          </cell>
          <cell r="AG9675" t="str">
            <v/>
          </cell>
          <cell r="AH9675" t="str">
            <v/>
          </cell>
          <cell r="AI9675" t="str">
            <v/>
          </cell>
        </row>
        <row r="9676">
          <cell r="F9676" t="str">
            <v/>
          </cell>
          <cell r="AD9676" t="str">
            <v/>
          </cell>
          <cell r="AE9676" t="str">
            <v/>
          </cell>
          <cell r="AF9676" t="str">
            <v/>
          </cell>
          <cell r="AG9676" t="str">
            <v/>
          </cell>
          <cell r="AH9676" t="str">
            <v/>
          </cell>
          <cell r="AI9676" t="str">
            <v/>
          </cell>
        </row>
        <row r="9677">
          <cell r="F9677" t="str">
            <v/>
          </cell>
          <cell r="AD9677" t="str">
            <v/>
          </cell>
          <cell r="AE9677" t="str">
            <v/>
          </cell>
          <cell r="AF9677" t="str">
            <v/>
          </cell>
          <cell r="AG9677" t="str">
            <v/>
          </cell>
          <cell r="AH9677" t="str">
            <v/>
          </cell>
          <cell r="AI9677" t="str">
            <v/>
          </cell>
        </row>
        <row r="9678">
          <cell r="F9678" t="str">
            <v/>
          </cell>
          <cell r="AD9678" t="str">
            <v/>
          </cell>
          <cell r="AE9678" t="str">
            <v/>
          </cell>
          <cell r="AF9678" t="str">
            <v/>
          </cell>
          <cell r="AG9678" t="str">
            <v/>
          </cell>
          <cell r="AH9678" t="str">
            <v/>
          </cell>
          <cell r="AI9678" t="str">
            <v/>
          </cell>
        </row>
        <row r="9679">
          <cell r="F9679" t="str">
            <v/>
          </cell>
          <cell r="AD9679" t="str">
            <v/>
          </cell>
          <cell r="AE9679" t="str">
            <v/>
          </cell>
          <cell r="AF9679" t="str">
            <v/>
          </cell>
          <cell r="AG9679" t="str">
            <v/>
          </cell>
          <cell r="AH9679" t="str">
            <v/>
          </cell>
          <cell r="AI9679" t="str">
            <v/>
          </cell>
        </row>
        <row r="9680">
          <cell r="F9680" t="str">
            <v/>
          </cell>
          <cell r="AD9680" t="str">
            <v/>
          </cell>
          <cell r="AE9680" t="str">
            <v/>
          </cell>
          <cell r="AF9680" t="str">
            <v/>
          </cell>
          <cell r="AG9680" t="str">
            <v/>
          </cell>
          <cell r="AH9680" t="str">
            <v/>
          </cell>
          <cell r="AI9680" t="str">
            <v/>
          </cell>
        </row>
        <row r="9681">
          <cell r="F9681" t="str">
            <v/>
          </cell>
          <cell r="AD9681" t="str">
            <v/>
          </cell>
          <cell r="AE9681" t="str">
            <v/>
          </cell>
          <cell r="AF9681" t="str">
            <v/>
          </cell>
          <cell r="AG9681" t="str">
            <v/>
          </cell>
          <cell r="AH9681" t="str">
            <v/>
          </cell>
          <cell r="AI9681" t="str">
            <v/>
          </cell>
        </row>
        <row r="9682">
          <cell r="F9682" t="str">
            <v/>
          </cell>
          <cell r="AD9682" t="str">
            <v/>
          </cell>
          <cell r="AE9682" t="str">
            <v/>
          </cell>
          <cell r="AF9682" t="str">
            <v/>
          </cell>
          <cell r="AG9682" t="str">
            <v/>
          </cell>
          <cell r="AH9682" t="str">
            <v/>
          </cell>
          <cell r="AI9682" t="str">
            <v/>
          </cell>
        </row>
        <row r="9683">
          <cell r="F9683" t="str">
            <v/>
          </cell>
          <cell r="AD9683" t="str">
            <v/>
          </cell>
          <cell r="AE9683" t="str">
            <v/>
          </cell>
          <cell r="AF9683" t="str">
            <v/>
          </cell>
          <cell r="AG9683" t="str">
            <v/>
          </cell>
          <cell r="AH9683" t="str">
            <v/>
          </cell>
          <cell r="AI9683" t="str">
            <v/>
          </cell>
        </row>
        <row r="9684">
          <cell r="F9684" t="str">
            <v/>
          </cell>
          <cell r="AD9684" t="str">
            <v/>
          </cell>
          <cell r="AE9684" t="str">
            <v/>
          </cell>
          <cell r="AF9684" t="str">
            <v/>
          </cell>
          <cell r="AG9684" t="str">
            <v/>
          </cell>
          <cell r="AH9684" t="str">
            <v/>
          </cell>
          <cell r="AI9684" t="str">
            <v/>
          </cell>
        </row>
        <row r="9685">
          <cell r="F9685" t="str">
            <v/>
          </cell>
          <cell r="AD9685" t="str">
            <v/>
          </cell>
          <cell r="AE9685" t="str">
            <v/>
          </cell>
          <cell r="AF9685" t="str">
            <v/>
          </cell>
          <cell r="AG9685" t="str">
            <v/>
          </cell>
          <cell r="AH9685" t="str">
            <v/>
          </cell>
          <cell r="AI9685" t="str">
            <v/>
          </cell>
        </row>
        <row r="9686">
          <cell r="F9686" t="str">
            <v/>
          </cell>
          <cell r="AD9686" t="str">
            <v/>
          </cell>
          <cell r="AE9686" t="str">
            <v/>
          </cell>
          <cell r="AF9686" t="str">
            <v/>
          </cell>
          <cell r="AG9686" t="str">
            <v/>
          </cell>
          <cell r="AH9686" t="str">
            <v/>
          </cell>
          <cell r="AI9686" t="str">
            <v/>
          </cell>
        </row>
        <row r="9687">
          <cell r="F9687" t="str">
            <v/>
          </cell>
          <cell r="AD9687" t="str">
            <v/>
          </cell>
          <cell r="AE9687" t="str">
            <v/>
          </cell>
          <cell r="AF9687" t="str">
            <v/>
          </cell>
          <cell r="AG9687" t="str">
            <v/>
          </cell>
          <cell r="AH9687" t="str">
            <v/>
          </cell>
          <cell r="AI9687" t="str">
            <v/>
          </cell>
        </row>
        <row r="9688">
          <cell r="F9688" t="str">
            <v/>
          </cell>
          <cell r="AD9688" t="str">
            <v/>
          </cell>
          <cell r="AE9688" t="str">
            <v/>
          </cell>
          <cell r="AF9688" t="str">
            <v/>
          </cell>
          <cell r="AG9688" t="str">
            <v/>
          </cell>
          <cell r="AH9688" t="str">
            <v/>
          </cell>
          <cell r="AI9688" t="str">
            <v/>
          </cell>
        </row>
        <row r="9689">
          <cell r="F9689" t="str">
            <v/>
          </cell>
          <cell r="AD9689" t="str">
            <v/>
          </cell>
          <cell r="AE9689" t="str">
            <v/>
          </cell>
          <cell r="AF9689" t="str">
            <v/>
          </cell>
          <cell r="AG9689" t="str">
            <v/>
          </cell>
          <cell r="AH9689" t="str">
            <v/>
          </cell>
          <cell r="AI9689" t="str">
            <v/>
          </cell>
        </row>
        <row r="9690">
          <cell r="F9690" t="str">
            <v/>
          </cell>
          <cell r="AD9690" t="str">
            <v/>
          </cell>
          <cell r="AE9690" t="str">
            <v/>
          </cell>
          <cell r="AF9690" t="str">
            <v/>
          </cell>
          <cell r="AG9690" t="str">
            <v/>
          </cell>
          <cell r="AH9690" t="str">
            <v/>
          </cell>
          <cell r="AI9690" t="str">
            <v/>
          </cell>
        </row>
        <row r="9691">
          <cell r="F9691" t="str">
            <v/>
          </cell>
          <cell r="AD9691" t="str">
            <v/>
          </cell>
          <cell r="AE9691" t="str">
            <v/>
          </cell>
          <cell r="AF9691" t="str">
            <v/>
          </cell>
          <cell r="AG9691" t="str">
            <v/>
          </cell>
          <cell r="AH9691" t="str">
            <v/>
          </cell>
          <cell r="AI9691" t="str">
            <v/>
          </cell>
        </row>
        <row r="9692">
          <cell r="F9692" t="str">
            <v/>
          </cell>
          <cell r="AD9692" t="str">
            <v/>
          </cell>
          <cell r="AE9692" t="str">
            <v/>
          </cell>
          <cell r="AF9692" t="str">
            <v/>
          </cell>
          <cell r="AG9692" t="str">
            <v/>
          </cell>
          <cell r="AH9692" t="str">
            <v/>
          </cell>
          <cell r="AI9692" t="str">
            <v/>
          </cell>
        </row>
        <row r="9693">
          <cell r="F9693" t="str">
            <v/>
          </cell>
          <cell r="AD9693" t="str">
            <v/>
          </cell>
          <cell r="AE9693" t="str">
            <v/>
          </cell>
          <cell r="AF9693" t="str">
            <v/>
          </cell>
          <cell r="AG9693" t="str">
            <v/>
          </cell>
          <cell r="AH9693" t="str">
            <v/>
          </cell>
          <cell r="AI9693" t="str">
            <v/>
          </cell>
        </row>
        <row r="9694">
          <cell r="F9694" t="str">
            <v/>
          </cell>
          <cell r="AD9694" t="str">
            <v/>
          </cell>
          <cell r="AE9694" t="str">
            <v/>
          </cell>
          <cell r="AF9694" t="str">
            <v/>
          </cell>
          <cell r="AG9694" t="str">
            <v/>
          </cell>
          <cell r="AH9694" t="str">
            <v/>
          </cell>
          <cell r="AI9694" t="str">
            <v/>
          </cell>
        </row>
        <row r="9695">
          <cell r="F9695" t="str">
            <v/>
          </cell>
          <cell r="AD9695" t="str">
            <v/>
          </cell>
          <cell r="AE9695" t="str">
            <v/>
          </cell>
          <cell r="AF9695" t="str">
            <v/>
          </cell>
          <cell r="AG9695" t="str">
            <v/>
          </cell>
          <cell r="AH9695" t="str">
            <v/>
          </cell>
          <cell r="AI9695" t="str">
            <v/>
          </cell>
        </row>
        <row r="9696">
          <cell r="F9696" t="str">
            <v/>
          </cell>
          <cell r="AD9696" t="str">
            <v/>
          </cell>
          <cell r="AE9696" t="str">
            <v/>
          </cell>
          <cell r="AF9696" t="str">
            <v/>
          </cell>
          <cell r="AG9696" t="str">
            <v/>
          </cell>
          <cell r="AH9696" t="str">
            <v/>
          </cell>
          <cell r="AI9696" t="str">
            <v/>
          </cell>
        </row>
        <row r="9697">
          <cell r="F9697" t="str">
            <v/>
          </cell>
          <cell r="AD9697" t="str">
            <v/>
          </cell>
          <cell r="AE9697" t="str">
            <v/>
          </cell>
          <cell r="AF9697" t="str">
            <v/>
          </cell>
          <cell r="AG9697" t="str">
            <v/>
          </cell>
          <cell r="AH9697" t="str">
            <v/>
          </cell>
          <cell r="AI9697" t="str">
            <v/>
          </cell>
        </row>
        <row r="9698">
          <cell r="F9698" t="str">
            <v/>
          </cell>
          <cell r="AD9698" t="str">
            <v/>
          </cell>
          <cell r="AE9698" t="str">
            <v/>
          </cell>
          <cell r="AF9698" t="str">
            <v/>
          </cell>
          <cell r="AG9698" t="str">
            <v/>
          </cell>
          <cell r="AH9698" t="str">
            <v/>
          </cell>
          <cell r="AI9698" t="str">
            <v/>
          </cell>
        </row>
        <row r="9699">
          <cell r="F9699" t="str">
            <v/>
          </cell>
          <cell r="AD9699" t="str">
            <v/>
          </cell>
          <cell r="AE9699" t="str">
            <v/>
          </cell>
          <cell r="AF9699" t="str">
            <v/>
          </cell>
          <cell r="AG9699" t="str">
            <v/>
          </cell>
          <cell r="AH9699" t="str">
            <v/>
          </cell>
          <cell r="AI9699" t="str">
            <v/>
          </cell>
        </row>
        <row r="9700">
          <cell r="F9700" t="str">
            <v/>
          </cell>
          <cell r="AD9700" t="str">
            <v/>
          </cell>
          <cell r="AE9700" t="str">
            <v/>
          </cell>
          <cell r="AF9700" t="str">
            <v/>
          </cell>
          <cell r="AG9700" t="str">
            <v/>
          </cell>
          <cell r="AH9700" t="str">
            <v/>
          </cell>
          <cell r="AI9700" t="str">
            <v/>
          </cell>
        </row>
        <row r="9701">
          <cell r="F9701" t="str">
            <v/>
          </cell>
          <cell r="AD9701" t="str">
            <v/>
          </cell>
          <cell r="AE9701" t="str">
            <v/>
          </cell>
          <cell r="AF9701" t="str">
            <v/>
          </cell>
          <cell r="AG9701" t="str">
            <v/>
          </cell>
          <cell r="AH9701" t="str">
            <v/>
          </cell>
          <cell r="AI9701" t="str">
            <v/>
          </cell>
        </row>
        <row r="9702">
          <cell r="F9702" t="str">
            <v/>
          </cell>
          <cell r="AD9702" t="str">
            <v/>
          </cell>
          <cell r="AE9702" t="str">
            <v/>
          </cell>
          <cell r="AF9702" t="str">
            <v/>
          </cell>
          <cell r="AG9702" t="str">
            <v/>
          </cell>
          <cell r="AH9702" t="str">
            <v/>
          </cell>
          <cell r="AI9702" t="str">
            <v/>
          </cell>
        </row>
        <row r="9703">
          <cell r="F9703" t="str">
            <v/>
          </cell>
          <cell r="AD9703" t="str">
            <v/>
          </cell>
          <cell r="AE9703" t="str">
            <v/>
          </cell>
          <cell r="AF9703" t="str">
            <v/>
          </cell>
          <cell r="AG9703" t="str">
            <v/>
          </cell>
          <cell r="AH9703" t="str">
            <v/>
          </cell>
          <cell r="AI9703" t="str">
            <v/>
          </cell>
        </row>
        <row r="9704">
          <cell r="F9704" t="str">
            <v/>
          </cell>
          <cell r="AD9704" t="str">
            <v/>
          </cell>
          <cell r="AE9704" t="str">
            <v/>
          </cell>
          <cell r="AF9704" t="str">
            <v/>
          </cell>
          <cell r="AG9704" t="str">
            <v/>
          </cell>
          <cell r="AH9704" t="str">
            <v/>
          </cell>
          <cell r="AI9704" t="str">
            <v/>
          </cell>
        </row>
        <row r="9705">
          <cell r="F9705" t="str">
            <v/>
          </cell>
          <cell r="AD9705" t="str">
            <v/>
          </cell>
          <cell r="AE9705" t="str">
            <v/>
          </cell>
          <cell r="AF9705" t="str">
            <v/>
          </cell>
          <cell r="AG9705" t="str">
            <v/>
          </cell>
          <cell r="AH9705" t="str">
            <v/>
          </cell>
          <cell r="AI9705" t="str">
            <v/>
          </cell>
        </row>
        <row r="9706">
          <cell r="F9706" t="str">
            <v/>
          </cell>
          <cell r="AD9706" t="str">
            <v/>
          </cell>
          <cell r="AE9706" t="str">
            <v/>
          </cell>
          <cell r="AF9706" t="str">
            <v/>
          </cell>
          <cell r="AG9706" t="str">
            <v/>
          </cell>
          <cell r="AH9706" t="str">
            <v/>
          </cell>
          <cell r="AI9706" t="str">
            <v/>
          </cell>
        </row>
        <row r="9707">
          <cell r="F9707" t="str">
            <v/>
          </cell>
          <cell r="AD9707" t="str">
            <v/>
          </cell>
          <cell r="AE9707" t="str">
            <v/>
          </cell>
          <cell r="AF9707" t="str">
            <v/>
          </cell>
          <cell r="AG9707" t="str">
            <v/>
          </cell>
          <cell r="AH9707" t="str">
            <v/>
          </cell>
          <cell r="AI9707" t="str">
            <v/>
          </cell>
        </row>
        <row r="9708">
          <cell r="F9708" t="str">
            <v/>
          </cell>
          <cell r="AD9708" t="str">
            <v/>
          </cell>
          <cell r="AE9708" t="str">
            <v/>
          </cell>
          <cell r="AF9708" t="str">
            <v/>
          </cell>
          <cell r="AG9708" t="str">
            <v/>
          </cell>
          <cell r="AH9708" t="str">
            <v/>
          </cell>
          <cell r="AI9708" t="str">
            <v/>
          </cell>
        </row>
        <row r="9709">
          <cell r="F9709" t="str">
            <v/>
          </cell>
          <cell r="AD9709" t="str">
            <v/>
          </cell>
          <cell r="AE9709" t="str">
            <v/>
          </cell>
          <cell r="AF9709" t="str">
            <v/>
          </cell>
          <cell r="AG9709" t="str">
            <v/>
          </cell>
          <cell r="AH9709" t="str">
            <v/>
          </cell>
          <cell r="AI9709" t="str">
            <v/>
          </cell>
        </row>
        <row r="9710">
          <cell r="F9710" t="str">
            <v/>
          </cell>
          <cell r="AD9710" t="str">
            <v/>
          </cell>
          <cell r="AE9710" t="str">
            <v/>
          </cell>
          <cell r="AF9710" t="str">
            <v/>
          </cell>
          <cell r="AG9710" t="str">
            <v/>
          </cell>
          <cell r="AH9710" t="str">
            <v/>
          </cell>
          <cell r="AI9710" t="str">
            <v/>
          </cell>
        </row>
        <row r="9711">
          <cell r="F9711" t="str">
            <v/>
          </cell>
          <cell r="AD9711" t="str">
            <v/>
          </cell>
          <cell r="AE9711" t="str">
            <v/>
          </cell>
          <cell r="AF9711" t="str">
            <v/>
          </cell>
          <cell r="AG9711" t="str">
            <v/>
          </cell>
          <cell r="AH9711" t="str">
            <v/>
          </cell>
          <cell r="AI9711" t="str">
            <v/>
          </cell>
        </row>
        <row r="9712">
          <cell r="F9712" t="str">
            <v/>
          </cell>
          <cell r="AD9712" t="str">
            <v/>
          </cell>
          <cell r="AE9712" t="str">
            <v/>
          </cell>
          <cell r="AF9712" t="str">
            <v/>
          </cell>
          <cell r="AG9712" t="str">
            <v/>
          </cell>
          <cell r="AH9712" t="str">
            <v/>
          </cell>
          <cell r="AI9712" t="str">
            <v/>
          </cell>
        </row>
        <row r="9713">
          <cell r="F9713" t="str">
            <v/>
          </cell>
          <cell r="AD9713" t="str">
            <v/>
          </cell>
          <cell r="AE9713" t="str">
            <v/>
          </cell>
          <cell r="AF9713" t="str">
            <v/>
          </cell>
          <cell r="AG9713" t="str">
            <v/>
          </cell>
          <cell r="AH9713" t="str">
            <v/>
          </cell>
          <cell r="AI9713" t="str">
            <v/>
          </cell>
        </row>
        <row r="9714">
          <cell r="F9714" t="str">
            <v/>
          </cell>
          <cell r="AD9714" t="str">
            <v/>
          </cell>
          <cell r="AE9714" t="str">
            <v/>
          </cell>
          <cell r="AF9714" t="str">
            <v/>
          </cell>
          <cell r="AG9714" t="str">
            <v/>
          </cell>
          <cell r="AH9714" t="str">
            <v/>
          </cell>
          <cell r="AI9714" t="str">
            <v/>
          </cell>
        </row>
        <row r="9715">
          <cell r="F9715" t="str">
            <v/>
          </cell>
          <cell r="AD9715" t="str">
            <v/>
          </cell>
          <cell r="AE9715" t="str">
            <v/>
          </cell>
          <cell r="AF9715" t="str">
            <v/>
          </cell>
          <cell r="AG9715" t="str">
            <v/>
          </cell>
          <cell r="AH9715" t="str">
            <v/>
          </cell>
          <cell r="AI9715" t="str">
            <v/>
          </cell>
        </row>
        <row r="9716">
          <cell r="F9716" t="str">
            <v/>
          </cell>
          <cell r="AD9716" t="str">
            <v/>
          </cell>
          <cell r="AE9716" t="str">
            <v/>
          </cell>
          <cell r="AF9716" t="str">
            <v/>
          </cell>
          <cell r="AG9716" t="str">
            <v/>
          </cell>
          <cell r="AH9716" t="str">
            <v/>
          </cell>
          <cell r="AI9716" t="str">
            <v/>
          </cell>
        </row>
        <row r="9717">
          <cell r="F9717" t="str">
            <v/>
          </cell>
          <cell r="AD9717" t="str">
            <v/>
          </cell>
          <cell r="AE9717" t="str">
            <v/>
          </cell>
          <cell r="AF9717" t="str">
            <v/>
          </cell>
          <cell r="AG9717" t="str">
            <v/>
          </cell>
          <cell r="AH9717" t="str">
            <v/>
          </cell>
          <cell r="AI9717" t="str">
            <v/>
          </cell>
        </row>
        <row r="9718">
          <cell r="F9718" t="str">
            <v/>
          </cell>
          <cell r="AD9718" t="str">
            <v/>
          </cell>
          <cell r="AE9718" t="str">
            <v/>
          </cell>
          <cell r="AF9718" t="str">
            <v/>
          </cell>
          <cell r="AG9718" t="str">
            <v/>
          </cell>
          <cell r="AH9718" t="str">
            <v/>
          </cell>
          <cell r="AI9718" t="str">
            <v/>
          </cell>
        </row>
        <row r="9719">
          <cell r="F9719" t="str">
            <v/>
          </cell>
          <cell r="AD9719" t="str">
            <v/>
          </cell>
          <cell r="AE9719" t="str">
            <v/>
          </cell>
          <cell r="AF9719" t="str">
            <v/>
          </cell>
          <cell r="AG9719" t="str">
            <v/>
          </cell>
          <cell r="AH9719" t="str">
            <v/>
          </cell>
          <cell r="AI9719" t="str">
            <v/>
          </cell>
        </row>
        <row r="9720">
          <cell r="F9720" t="str">
            <v/>
          </cell>
          <cell r="AD9720" t="str">
            <v/>
          </cell>
          <cell r="AE9720" t="str">
            <v/>
          </cell>
          <cell r="AF9720" t="str">
            <v/>
          </cell>
          <cell r="AG9720" t="str">
            <v/>
          </cell>
          <cell r="AH9720" t="str">
            <v/>
          </cell>
          <cell r="AI9720" t="str">
            <v/>
          </cell>
        </row>
        <row r="9721">
          <cell r="F9721" t="str">
            <v/>
          </cell>
          <cell r="AD9721" t="str">
            <v/>
          </cell>
          <cell r="AE9721" t="str">
            <v/>
          </cell>
          <cell r="AF9721" t="str">
            <v/>
          </cell>
          <cell r="AG9721" t="str">
            <v/>
          </cell>
          <cell r="AH9721" t="str">
            <v/>
          </cell>
          <cell r="AI9721" t="str">
            <v/>
          </cell>
        </row>
        <row r="9722">
          <cell r="F9722" t="str">
            <v/>
          </cell>
          <cell r="AD9722" t="str">
            <v/>
          </cell>
          <cell r="AE9722" t="str">
            <v/>
          </cell>
          <cell r="AF9722" t="str">
            <v/>
          </cell>
          <cell r="AG9722" t="str">
            <v/>
          </cell>
          <cell r="AH9722" t="str">
            <v/>
          </cell>
          <cell r="AI9722" t="str">
            <v/>
          </cell>
        </row>
        <row r="9723">
          <cell r="F9723" t="str">
            <v/>
          </cell>
          <cell r="AD9723" t="str">
            <v/>
          </cell>
          <cell r="AE9723" t="str">
            <v/>
          </cell>
          <cell r="AF9723" t="str">
            <v/>
          </cell>
          <cell r="AG9723" t="str">
            <v/>
          </cell>
          <cell r="AH9723" t="str">
            <v/>
          </cell>
          <cell r="AI9723" t="str">
            <v/>
          </cell>
        </row>
        <row r="9724">
          <cell r="F9724" t="str">
            <v/>
          </cell>
          <cell r="AD9724" t="str">
            <v/>
          </cell>
          <cell r="AE9724" t="str">
            <v/>
          </cell>
          <cell r="AF9724" t="str">
            <v/>
          </cell>
          <cell r="AG9724" t="str">
            <v/>
          </cell>
          <cell r="AH9724" t="str">
            <v/>
          </cell>
          <cell r="AI9724" t="str">
            <v/>
          </cell>
        </row>
        <row r="9725">
          <cell r="F9725" t="str">
            <v/>
          </cell>
          <cell r="AD9725" t="str">
            <v/>
          </cell>
          <cell r="AE9725" t="str">
            <v/>
          </cell>
          <cell r="AF9725" t="str">
            <v/>
          </cell>
          <cell r="AG9725" t="str">
            <v/>
          </cell>
          <cell r="AH9725" t="str">
            <v/>
          </cell>
          <cell r="AI9725" t="str">
            <v/>
          </cell>
        </row>
        <row r="9726">
          <cell r="F9726" t="str">
            <v/>
          </cell>
          <cell r="AD9726" t="str">
            <v/>
          </cell>
          <cell r="AE9726" t="str">
            <v/>
          </cell>
          <cell r="AF9726" t="str">
            <v/>
          </cell>
          <cell r="AG9726" t="str">
            <v/>
          </cell>
          <cell r="AH9726" t="str">
            <v/>
          </cell>
          <cell r="AI9726" t="str">
            <v/>
          </cell>
        </row>
        <row r="9727">
          <cell r="F9727" t="str">
            <v/>
          </cell>
          <cell r="AD9727" t="str">
            <v/>
          </cell>
          <cell r="AE9727" t="str">
            <v/>
          </cell>
          <cell r="AF9727" t="str">
            <v/>
          </cell>
          <cell r="AG9727" t="str">
            <v/>
          </cell>
          <cell r="AH9727" t="str">
            <v/>
          </cell>
          <cell r="AI9727" t="str">
            <v/>
          </cell>
        </row>
        <row r="9728">
          <cell r="F9728" t="str">
            <v/>
          </cell>
          <cell r="AD9728" t="str">
            <v/>
          </cell>
          <cell r="AE9728" t="str">
            <v/>
          </cell>
          <cell r="AF9728" t="str">
            <v/>
          </cell>
          <cell r="AG9728" t="str">
            <v/>
          </cell>
          <cell r="AH9728" t="str">
            <v/>
          </cell>
          <cell r="AI9728" t="str">
            <v/>
          </cell>
        </row>
        <row r="9729">
          <cell r="F9729" t="str">
            <v/>
          </cell>
          <cell r="AD9729" t="str">
            <v/>
          </cell>
          <cell r="AE9729" t="str">
            <v/>
          </cell>
          <cell r="AF9729" t="str">
            <v/>
          </cell>
          <cell r="AG9729" t="str">
            <v/>
          </cell>
          <cell r="AH9729" t="str">
            <v/>
          </cell>
          <cell r="AI9729" t="str">
            <v/>
          </cell>
        </row>
        <row r="9730">
          <cell r="F9730" t="str">
            <v/>
          </cell>
          <cell r="AD9730" t="str">
            <v/>
          </cell>
          <cell r="AE9730" t="str">
            <v/>
          </cell>
          <cell r="AF9730" t="str">
            <v/>
          </cell>
          <cell r="AG9730" t="str">
            <v/>
          </cell>
          <cell r="AH9730" t="str">
            <v/>
          </cell>
          <cell r="AI9730" t="str">
            <v/>
          </cell>
        </row>
        <row r="9731">
          <cell r="F9731" t="str">
            <v/>
          </cell>
          <cell r="AD9731" t="str">
            <v/>
          </cell>
          <cell r="AE9731" t="str">
            <v/>
          </cell>
          <cell r="AF9731" t="str">
            <v/>
          </cell>
          <cell r="AG9731" t="str">
            <v/>
          </cell>
          <cell r="AH9731" t="str">
            <v/>
          </cell>
          <cell r="AI9731" t="str">
            <v/>
          </cell>
        </row>
        <row r="9732">
          <cell r="F9732" t="str">
            <v/>
          </cell>
          <cell r="AD9732" t="str">
            <v/>
          </cell>
          <cell r="AE9732" t="str">
            <v/>
          </cell>
          <cell r="AF9732" t="str">
            <v/>
          </cell>
          <cell r="AG9732" t="str">
            <v/>
          </cell>
          <cell r="AH9732" t="str">
            <v/>
          </cell>
          <cell r="AI9732" t="str">
            <v/>
          </cell>
        </row>
        <row r="9733">
          <cell r="F9733" t="str">
            <v/>
          </cell>
          <cell r="AD9733" t="str">
            <v/>
          </cell>
          <cell r="AE9733" t="str">
            <v/>
          </cell>
          <cell r="AF9733" t="str">
            <v/>
          </cell>
          <cell r="AG9733" t="str">
            <v/>
          </cell>
          <cell r="AH9733" t="str">
            <v/>
          </cell>
          <cell r="AI9733" t="str">
            <v/>
          </cell>
        </row>
        <row r="9734">
          <cell r="F9734" t="str">
            <v/>
          </cell>
          <cell r="AD9734" t="str">
            <v/>
          </cell>
          <cell r="AE9734" t="str">
            <v/>
          </cell>
          <cell r="AF9734" t="str">
            <v/>
          </cell>
          <cell r="AG9734" t="str">
            <v/>
          </cell>
          <cell r="AH9734" t="str">
            <v/>
          </cell>
          <cell r="AI9734" t="str">
            <v/>
          </cell>
        </row>
        <row r="9735">
          <cell r="F9735" t="str">
            <v/>
          </cell>
          <cell r="AD9735" t="str">
            <v/>
          </cell>
          <cell r="AE9735" t="str">
            <v/>
          </cell>
          <cell r="AF9735" t="str">
            <v/>
          </cell>
          <cell r="AG9735" t="str">
            <v/>
          </cell>
          <cell r="AH9735" t="str">
            <v/>
          </cell>
          <cell r="AI9735" t="str">
            <v/>
          </cell>
        </row>
        <row r="9736">
          <cell r="F9736" t="str">
            <v/>
          </cell>
          <cell r="AD9736" t="str">
            <v/>
          </cell>
          <cell r="AE9736" t="str">
            <v/>
          </cell>
          <cell r="AF9736" t="str">
            <v/>
          </cell>
          <cell r="AG9736" t="str">
            <v/>
          </cell>
          <cell r="AH9736" t="str">
            <v/>
          </cell>
          <cell r="AI9736" t="str">
            <v/>
          </cell>
        </row>
        <row r="9737">
          <cell r="F9737" t="str">
            <v/>
          </cell>
          <cell r="AD9737" t="str">
            <v/>
          </cell>
          <cell r="AE9737" t="str">
            <v/>
          </cell>
          <cell r="AF9737" t="str">
            <v/>
          </cell>
          <cell r="AG9737" t="str">
            <v/>
          </cell>
          <cell r="AH9737" t="str">
            <v/>
          </cell>
          <cell r="AI9737" t="str">
            <v/>
          </cell>
        </row>
        <row r="9738">
          <cell r="F9738" t="str">
            <v/>
          </cell>
          <cell r="AD9738" t="str">
            <v/>
          </cell>
          <cell r="AE9738" t="str">
            <v/>
          </cell>
          <cell r="AF9738" t="str">
            <v/>
          </cell>
          <cell r="AG9738" t="str">
            <v/>
          </cell>
          <cell r="AH9738" t="str">
            <v/>
          </cell>
          <cell r="AI9738" t="str">
            <v/>
          </cell>
        </row>
        <row r="9739">
          <cell r="F9739" t="str">
            <v/>
          </cell>
          <cell r="AD9739" t="str">
            <v/>
          </cell>
          <cell r="AE9739" t="str">
            <v/>
          </cell>
          <cell r="AF9739" t="str">
            <v/>
          </cell>
          <cell r="AG9739" t="str">
            <v/>
          </cell>
          <cell r="AH9739" t="str">
            <v/>
          </cell>
          <cell r="AI9739" t="str">
            <v/>
          </cell>
        </row>
        <row r="9740">
          <cell r="F9740" t="str">
            <v/>
          </cell>
          <cell r="AD9740" t="str">
            <v/>
          </cell>
          <cell r="AE9740" t="str">
            <v/>
          </cell>
          <cell r="AF9740" t="str">
            <v/>
          </cell>
          <cell r="AG9740" t="str">
            <v/>
          </cell>
          <cell r="AH9740" t="str">
            <v/>
          </cell>
          <cell r="AI9740" t="str">
            <v/>
          </cell>
        </row>
        <row r="9741">
          <cell r="F9741" t="str">
            <v/>
          </cell>
          <cell r="AD9741" t="str">
            <v/>
          </cell>
          <cell r="AE9741" t="str">
            <v/>
          </cell>
          <cell r="AF9741" t="str">
            <v/>
          </cell>
          <cell r="AG9741" t="str">
            <v/>
          </cell>
          <cell r="AH9741" t="str">
            <v/>
          </cell>
          <cell r="AI9741" t="str">
            <v/>
          </cell>
        </row>
        <row r="9742">
          <cell r="F9742" t="str">
            <v/>
          </cell>
          <cell r="AD9742" t="str">
            <v/>
          </cell>
          <cell r="AE9742" t="str">
            <v/>
          </cell>
          <cell r="AF9742" t="str">
            <v/>
          </cell>
          <cell r="AG9742" t="str">
            <v/>
          </cell>
          <cell r="AH9742" t="str">
            <v/>
          </cell>
          <cell r="AI9742" t="str">
            <v/>
          </cell>
        </row>
        <row r="9743">
          <cell r="F9743" t="str">
            <v/>
          </cell>
          <cell r="AD9743" t="str">
            <v/>
          </cell>
          <cell r="AE9743" t="str">
            <v/>
          </cell>
          <cell r="AF9743" t="str">
            <v/>
          </cell>
          <cell r="AG9743" t="str">
            <v/>
          </cell>
          <cell r="AH9743" t="str">
            <v/>
          </cell>
          <cell r="AI9743" t="str">
            <v/>
          </cell>
        </row>
        <row r="9744">
          <cell r="F9744" t="str">
            <v/>
          </cell>
          <cell r="AD9744" t="str">
            <v/>
          </cell>
          <cell r="AE9744" t="str">
            <v/>
          </cell>
          <cell r="AF9744" t="str">
            <v/>
          </cell>
          <cell r="AG9744" t="str">
            <v/>
          </cell>
          <cell r="AH9744" t="str">
            <v/>
          </cell>
          <cell r="AI9744" t="str">
            <v/>
          </cell>
        </row>
        <row r="9745">
          <cell r="F9745" t="str">
            <v/>
          </cell>
          <cell r="AD9745" t="str">
            <v/>
          </cell>
          <cell r="AE9745" t="str">
            <v/>
          </cell>
          <cell r="AF9745" t="str">
            <v/>
          </cell>
          <cell r="AG9745" t="str">
            <v/>
          </cell>
          <cell r="AH9745" t="str">
            <v/>
          </cell>
          <cell r="AI9745" t="str">
            <v/>
          </cell>
        </row>
        <row r="9746">
          <cell r="F9746" t="str">
            <v/>
          </cell>
          <cell r="AD9746" t="str">
            <v/>
          </cell>
          <cell r="AE9746" t="str">
            <v/>
          </cell>
          <cell r="AF9746" t="str">
            <v/>
          </cell>
          <cell r="AG9746" t="str">
            <v/>
          </cell>
          <cell r="AH9746" t="str">
            <v/>
          </cell>
          <cell r="AI9746" t="str">
            <v/>
          </cell>
        </row>
        <row r="9747">
          <cell r="F9747" t="str">
            <v/>
          </cell>
          <cell r="AD9747" t="str">
            <v/>
          </cell>
          <cell r="AE9747" t="str">
            <v/>
          </cell>
          <cell r="AF9747" t="str">
            <v/>
          </cell>
          <cell r="AG9747" t="str">
            <v/>
          </cell>
          <cell r="AH9747" t="str">
            <v/>
          </cell>
          <cell r="AI9747" t="str">
            <v/>
          </cell>
        </row>
        <row r="9748">
          <cell r="F9748" t="str">
            <v/>
          </cell>
          <cell r="AD9748" t="str">
            <v/>
          </cell>
          <cell r="AE9748" t="str">
            <v/>
          </cell>
          <cell r="AF9748" t="str">
            <v/>
          </cell>
          <cell r="AG9748" t="str">
            <v/>
          </cell>
          <cell r="AH9748" t="str">
            <v/>
          </cell>
          <cell r="AI9748" t="str">
            <v/>
          </cell>
        </row>
        <row r="9749">
          <cell r="F9749" t="str">
            <v/>
          </cell>
          <cell r="AD9749" t="str">
            <v/>
          </cell>
          <cell r="AE9749" t="str">
            <v/>
          </cell>
          <cell r="AF9749" t="str">
            <v/>
          </cell>
          <cell r="AG9749" t="str">
            <v/>
          </cell>
          <cell r="AH9749" t="str">
            <v/>
          </cell>
          <cell r="AI9749" t="str">
            <v/>
          </cell>
        </row>
        <row r="9750">
          <cell r="F9750" t="str">
            <v/>
          </cell>
          <cell r="AD9750" t="str">
            <v/>
          </cell>
          <cell r="AE9750" t="str">
            <v/>
          </cell>
          <cell r="AF9750" t="str">
            <v/>
          </cell>
          <cell r="AG9750" t="str">
            <v/>
          </cell>
          <cell r="AH9750" t="str">
            <v/>
          </cell>
          <cell r="AI9750" t="str">
            <v/>
          </cell>
        </row>
        <row r="9751">
          <cell r="F9751" t="str">
            <v/>
          </cell>
          <cell r="AD9751" t="str">
            <v/>
          </cell>
          <cell r="AE9751" t="str">
            <v/>
          </cell>
          <cell r="AF9751" t="str">
            <v/>
          </cell>
          <cell r="AG9751" t="str">
            <v/>
          </cell>
          <cell r="AH9751" t="str">
            <v/>
          </cell>
          <cell r="AI9751" t="str">
            <v/>
          </cell>
        </row>
        <row r="9752">
          <cell r="F9752" t="str">
            <v/>
          </cell>
          <cell r="AD9752" t="str">
            <v/>
          </cell>
          <cell r="AE9752" t="str">
            <v/>
          </cell>
          <cell r="AF9752" t="str">
            <v/>
          </cell>
          <cell r="AG9752" t="str">
            <v/>
          </cell>
          <cell r="AH9752" t="str">
            <v/>
          </cell>
          <cell r="AI9752" t="str">
            <v/>
          </cell>
        </row>
        <row r="9753">
          <cell r="F9753" t="str">
            <v/>
          </cell>
          <cell r="AD9753" t="str">
            <v/>
          </cell>
          <cell r="AE9753" t="str">
            <v/>
          </cell>
          <cell r="AF9753" t="str">
            <v/>
          </cell>
          <cell r="AG9753" t="str">
            <v/>
          </cell>
          <cell r="AH9753" t="str">
            <v/>
          </cell>
          <cell r="AI9753" t="str">
            <v/>
          </cell>
        </row>
        <row r="9754">
          <cell r="F9754" t="str">
            <v/>
          </cell>
          <cell r="AD9754" t="str">
            <v/>
          </cell>
          <cell r="AE9754" t="str">
            <v/>
          </cell>
          <cell r="AF9754" t="str">
            <v/>
          </cell>
          <cell r="AG9754" t="str">
            <v/>
          </cell>
          <cell r="AH9754" t="str">
            <v/>
          </cell>
          <cell r="AI9754" t="str">
            <v/>
          </cell>
        </row>
        <row r="9755">
          <cell r="F9755" t="str">
            <v/>
          </cell>
          <cell r="AD9755" t="str">
            <v/>
          </cell>
          <cell r="AE9755" t="str">
            <v/>
          </cell>
          <cell r="AF9755" t="str">
            <v/>
          </cell>
          <cell r="AG9755" t="str">
            <v/>
          </cell>
          <cell r="AH9755" t="str">
            <v/>
          </cell>
          <cell r="AI9755" t="str">
            <v/>
          </cell>
        </row>
        <row r="9756">
          <cell r="F9756" t="str">
            <v/>
          </cell>
          <cell r="AD9756" t="str">
            <v/>
          </cell>
          <cell r="AE9756" t="str">
            <v/>
          </cell>
          <cell r="AF9756" t="str">
            <v/>
          </cell>
          <cell r="AG9756" t="str">
            <v/>
          </cell>
          <cell r="AH9756" t="str">
            <v/>
          </cell>
          <cell r="AI9756" t="str">
            <v/>
          </cell>
        </row>
        <row r="9757">
          <cell r="F9757" t="str">
            <v/>
          </cell>
          <cell r="AD9757" t="str">
            <v/>
          </cell>
          <cell r="AE9757" t="str">
            <v/>
          </cell>
          <cell r="AF9757" t="str">
            <v/>
          </cell>
          <cell r="AG9757" t="str">
            <v/>
          </cell>
          <cell r="AH9757" t="str">
            <v/>
          </cell>
          <cell r="AI9757" t="str">
            <v/>
          </cell>
        </row>
        <row r="9758">
          <cell r="F9758" t="str">
            <v/>
          </cell>
          <cell r="AD9758" t="str">
            <v/>
          </cell>
          <cell r="AE9758" t="str">
            <v/>
          </cell>
          <cell r="AF9758" t="str">
            <v/>
          </cell>
          <cell r="AG9758" t="str">
            <v/>
          </cell>
          <cell r="AH9758" t="str">
            <v/>
          </cell>
          <cell r="AI9758" t="str">
            <v/>
          </cell>
        </row>
        <row r="9759">
          <cell r="F9759" t="str">
            <v/>
          </cell>
          <cell r="AD9759" t="str">
            <v/>
          </cell>
          <cell r="AE9759" t="str">
            <v/>
          </cell>
          <cell r="AF9759" t="str">
            <v/>
          </cell>
          <cell r="AG9759" t="str">
            <v/>
          </cell>
          <cell r="AH9759" t="str">
            <v/>
          </cell>
          <cell r="AI9759" t="str">
            <v/>
          </cell>
        </row>
        <row r="9760">
          <cell r="F9760" t="str">
            <v/>
          </cell>
          <cell r="AD9760" t="str">
            <v/>
          </cell>
          <cell r="AE9760" t="str">
            <v/>
          </cell>
          <cell r="AF9760" t="str">
            <v/>
          </cell>
          <cell r="AG9760" t="str">
            <v/>
          </cell>
          <cell r="AH9760" t="str">
            <v/>
          </cell>
          <cell r="AI9760" t="str">
            <v/>
          </cell>
        </row>
        <row r="9761">
          <cell r="F9761" t="str">
            <v/>
          </cell>
          <cell r="AD9761" t="str">
            <v/>
          </cell>
          <cell r="AE9761" t="str">
            <v/>
          </cell>
          <cell r="AF9761" t="str">
            <v/>
          </cell>
          <cell r="AG9761" t="str">
            <v/>
          </cell>
          <cell r="AH9761" t="str">
            <v/>
          </cell>
          <cell r="AI9761" t="str">
            <v/>
          </cell>
        </row>
        <row r="9762">
          <cell r="F9762" t="str">
            <v/>
          </cell>
          <cell r="AD9762" t="str">
            <v/>
          </cell>
          <cell r="AE9762" t="str">
            <v/>
          </cell>
          <cell r="AF9762" t="str">
            <v/>
          </cell>
          <cell r="AG9762" t="str">
            <v/>
          </cell>
          <cell r="AH9762" t="str">
            <v/>
          </cell>
          <cell r="AI9762" t="str">
            <v/>
          </cell>
        </row>
        <row r="9763">
          <cell r="F9763" t="str">
            <v/>
          </cell>
          <cell r="AD9763" t="str">
            <v/>
          </cell>
          <cell r="AE9763" t="str">
            <v/>
          </cell>
          <cell r="AF9763" t="str">
            <v/>
          </cell>
          <cell r="AG9763" t="str">
            <v/>
          </cell>
          <cell r="AH9763" t="str">
            <v/>
          </cell>
          <cell r="AI9763" t="str">
            <v/>
          </cell>
        </row>
        <row r="9764">
          <cell r="F9764" t="str">
            <v/>
          </cell>
          <cell r="AD9764" t="str">
            <v/>
          </cell>
          <cell r="AE9764" t="str">
            <v/>
          </cell>
          <cell r="AF9764" t="str">
            <v/>
          </cell>
          <cell r="AG9764" t="str">
            <v/>
          </cell>
          <cell r="AH9764" t="str">
            <v/>
          </cell>
          <cell r="AI9764" t="str">
            <v/>
          </cell>
        </row>
        <row r="9765">
          <cell r="F9765" t="str">
            <v/>
          </cell>
          <cell r="AD9765" t="str">
            <v/>
          </cell>
          <cell r="AE9765" t="str">
            <v/>
          </cell>
          <cell r="AF9765" t="str">
            <v/>
          </cell>
          <cell r="AG9765" t="str">
            <v/>
          </cell>
          <cell r="AH9765" t="str">
            <v/>
          </cell>
          <cell r="AI9765" t="str">
            <v/>
          </cell>
        </row>
        <row r="9766">
          <cell r="F9766" t="str">
            <v/>
          </cell>
          <cell r="AD9766" t="str">
            <v/>
          </cell>
          <cell r="AE9766" t="str">
            <v/>
          </cell>
          <cell r="AF9766" t="str">
            <v/>
          </cell>
          <cell r="AG9766" t="str">
            <v/>
          </cell>
          <cell r="AH9766" t="str">
            <v/>
          </cell>
          <cell r="AI9766" t="str">
            <v/>
          </cell>
        </row>
        <row r="9767">
          <cell r="F9767" t="str">
            <v/>
          </cell>
          <cell r="AD9767" t="str">
            <v/>
          </cell>
          <cell r="AE9767" t="str">
            <v/>
          </cell>
          <cell r="AF9767" t="str">
            <v/>
          </cell>
          <cell r="AG9767" t="str">
            <v/>
          </cell>
          <cell r="AH9767" t="str">
            <v/>
          </cell>
          <cell r="AI9767" t="str">
            <v/>
          </cell>
        </row>
        <row r="9768">
          <cell r="F9768" t="str">
            <v/>
          </cell>
          <cell r="AD9768" t="str">
            <v/>
          </cell>
          <cell r="AE9768" t="str">
            <v/>
          </cell>
          <cell r="AF9768" t="str">
            <v/>
          </cell>
          <cell r="AG9768" t="str">
            <v/>
          </cell>
          <cell r="AH9768" t="str">
            <v/>
          </cell>
          <cell r="AI9768" t="str">
            <v/>
          </cell>
        </row>
        <row r="9769">
          <cell r="F9769" t="str">
            <v/>
          </cell>
          <cell r="AD9769" t="str">
            <v/>
          </cell>
          <cell r="AE9769" t="str">
            <v/>
          </cell>
          <cell r="AF9769" t="str">
            <v/>
          </cell>
          <cell r="AG9769" t="str">
            <v/>
          </cell>
          <cell r="AH9769" t="str">
            <v/>
          </cell>
          <cell r="AI9769" t="str">
            <v/>
          </cell>
        </row>
        <row r="9770">
          <cell r="F9770" t="str">
            <v/>
          </cell>
          <cell r="AD9770" t="str">
            <v/>
          </cell>
          <cell r="AE9770" t="str">
            <v/>
          </cell>
          <cell r="AF9770" t="str">
            <v/>
          </cell>
          <cell r="AG9770" t="str">
            <v/>
          </cell>
          <cell r="AH9770" t="str">
            <v/>
          </cell>
          <cell r="AI9770" t="str">
            <v/>
          </cell>
        </row>
        <row r="9771">
          <cell r="F9771" t="str">
            <v/>
          </cell>
          <cell r="AD9771" t="str">
            <v/>
          </cell>
          <cell r="AE9771" t="str">
            <v/>
          </cell>
          <cell r="AF9771" t="str">
            <v/>
          </cell>
          <cell r="AG9771" t="str">
            <v/>
          </cell>
          <cell r="AH9771" t="str">
            <v/>
          </cell>
          <cell r="AI9771" t="str">
            <v/>
          </cell>
        </row>
        <row r="9772">
          <cell r="F9772" t="str">
            <v/>
          </cell>
          <cell r="AD9772" t="str">
            <v/>
          </cell>
          <cell r="AE9772" t="str">
            <v/>
          </cell>
          <cell r="AF9772" t="str">
            <v/>
          </cell>
          <cell r="AG9772" t="str">
            <v/>
          </cell>
          <cell r="AH9772" t="str">
            <v/>
          </cell>
          <cell r="AI9772" t="str">
            <v/>
          </cell>
        </row>
        <row r="9773">
          <cell r="F9773" t="str">
            <v/>
          </cell>
          <cell r="AD9773" t="str">
            <v/>
          </cell>
          <cell r="AE9773" t="str">
            <v/>
          </cell>
          <cell r="AF9773" t="str">
            <v/>
          </cell>
          <cell r="AG9773" t="str">
            <v/>
          </cell>
          <cell r="AH9773" t="str">
            <v/>
          </cell>
          <cell r="AI9773" t="str">
            <v/>
          </cell>
        </row>
        <row r="9774">
          <cell r="F9774" t="str">
            <v/>
          </cell>
          <cell r="AD9774" t="str">
            <v/>
          </cell>
          <cell r="AE9774" t="str">
            <v/>
          </cell>
          <cell r="AF9774" t="str">
            <v/>
          </cell>
          <cell r="AG9774" t="str">
            <v/>
          </cell>
          <cell r="AH9774" t="str">
            <v/>
          </cell>
          <cell r="AI9774" t="str">
            <v/>
          </cell>
        </row>
        <row r="9775">
          <cell r="F9775" t="str">
            <v/>
          </cell>
          <cell r="AD9775" t="str">
            <v/>
          </cell>
          <cell r="AE9775" t="str">
            <v/>
          </cell>
          <cell r="AF9775" t="str">
            <v/>
          </cell>
          <cell r="AG9775" t="str">
            <v/>
          </cell>
          <cell r="AH9775" t="str">
            <v/>
          </cell>
          <cell r="AI9775" t="str">
            <v/>
          </cell>
        </row>
        <row r="9776">
          <cell r="F9776" t="str">
            <v/>
          </cell>
          <cell r="AD9776" t="str">
            <v/>
          </cell>
          <cell r="AE9776" t="str">
            <v/>
          </cell>
          <cell r="AF9776" t="str">
            <v/>
          </cell>
          <cell r="AG9776" t="str">
            <v/>
          </cell>
          <cell r="AH9776" t="str">
            <v/>
          </cell>
          <cell r="AI9776" t="str">
            <v/>
          </cell>
        </row>
        <row r="9777">
          <cell r="F9777" t="str">
            <v/>
          </cell>
          <cell r="AD9777" t="str">
            <v/>
          </cell>
          <cell r="AE9777" t="str">
            <v/>
          </cell>
          <cell r="AF9777" t="str">
            <v/>
          </cell>
          <cell r="AG9777" t="str">
            <v/>
          </cell>
          <cell r="AH9777" t="str">
            <v/>
          </cell>
          <cell r="AI9777" t="str">
            <v/>
          </cell>
        </row>
        <row r="9778">
          <cell r="F9778" t="str">
            <v/>
          </cell>
          <cell r="AD9778" t="str">
            <v/>
          </cell>
          <cell r="AE9778" t="str">
            <v/>
          </cell>
          <cell r="AF9778" t="str">
            <v/>
          </cell>
          <cell r="AG9778" t="str">
            <v/>
          </cell>
          <cell r="AH9778" t="str">
            <v/>
          </cell>
          <cell r="AI9778" t="str">
            <v/>
          </cell>
        </row>
        <row r="9779">
          <cell r="F9779" t="str">
            <v/>
          </cell>
          <cell r="AD9779" t="str">
            <v/>
          </cell>
          <cell r="AE9779" t="str">
            <v/>
          </cell>
          <cell r="AF9779" t="str">
            <v/>
          </cell>
          <cell r="AG9779" t="str">
            <v/>
          </cell>
          <cell r="AH9779" t="str">
            <v/>
          </cell>
          <cell r="AI9779" t="str">
            <v/>
          </cell>
        </row>
        <row r="9780">
          <cell r="F9780" t="str">
            <v/>
          </cell>
          <cell r="AD9780" t="str">
            <v/>
          </cell>
          <cell r="AE9780" t="str">
            <v/>
          </cell>
          <cell r="AF9780" t="str">
            <v/>
          </cell>
          <cell r="AG9780" t="str">
            <v/>
          </cell>
          <cell r="AH9780" t="str">
            <v/>
          </cell>
          <cell r="AI9780" t="str">
            <v/>
          </cell>
        </row>
        <row r="9781">
          <cell r="F9781" t="str">
            <v/>
          </cell>
          <cell r="AD9781" t="str">
            <v/>
          </cell>
          <cell r="AE9781" t="str">
            <v/>
          </cell>
          <cell r="AF9781" t="str">
            <v/>
          </cell>
          <cell r="AG9781" t="str">
            <v/>
          </cell>
          <cell r="AH9781" t="str">
            <v/>
          </cell>
          <cell r="AI9781" t="str">
            <v/>
          </cell>
        </row>
        <row r="9782">
          <cell r="F9782" t="str">
            <v/>
          </cell>
          <cell r="AD9782" t="str">
            <v/>
          </cell>
          <cell r="AE9782" t="str">
            <v/>
          </cell>
          <cell r="AF9782" t="str">
            <v/>
          </cell>
          <cell r="AG9782" t="str">
            <v/>
          </cell>
          <cell r="AH9782" t="str">
            <v/>
          </cell>
          <cell r="AI9782" t="str">
            <v/>
          </cell>
        </row>
        <row r="9783">
          <cell r="F9783" t="str">
            <v/>
          </cell>
          <cell r="AD9783" t="str">
            <v/>
          </cell>
          <cell r="AE9783" t="str">
            <v/>
          </cell>
          <cell r="AF9783" t="str">
            <v/>
          </cell>
          <cell r="AG9783" t="str">
            <v/>
          </cell>
          <cell r="AH9783" t="str">
            <v/>
          </cell>
          <cell r="AI9783" t="str">
            <v/>
          </cell>
        </row>
        <row r="9784">
          <cell r="F9784" t="str">
            <v/>
          </cell>
          <cell r="AD9784" t="str">
            <v/>
          </cell>
          <cell r="AE9784" t="str">
            <v/>
          </cell>
          <cell r="AF9784" t="str">
            <v/>
          </cell>
          <cell r="AG9784" t="str">
            <v/>
          </cell>
          <cell r="AH9784" t="str">
            <v/>
          </cell>
          <cell r="AI9784" t="str">
            <v/>
          </cell>
        </row>
        <row r="9785">
          <cell r="F9785" t="str">
            <v/>
          </cell>
          <cell r="AD9785" t="str">
            <v/>
          </cell>
          <cell r="AE9785" t="str">
            <v/>
          </cell>
          <cell r="AF9785" t="str">
            <v/>
          </cell>
          <cell r="AG9785" t="str">
            <v/>
          </cell>
          <cell r="AH9785" t="str">
            <v/>
          </cell>
          <cell r="AI9785" t="str">
            <v/>
          </cell>
        </row>
        <row r="9786">
          <cell r="F9786" t="str">
            <v/>
          </cell>
          <cell r="AD9786" t="str">
            <v/>
          </cell>
          <cell r="AE9786" t="str">
            <v/>
          </cell>
          <cell r="AF9786" t="str">
            <v/>
          </cell>
          <cell r="AG9786" t="str">
            <v/>
          </cell>
          <cell r="AH9786" t="str">
            <v/>
          </cell>
          <cell r="AI9786" t="str">
            <v/>
          </cell>
        </row>
        <row r="9787">
          <cell r="F9787" t="str">
            <v/>
          </cell>
          <cell r="AD9787" t="str">
            <v/>
          </cell>
          <cell r="AE9787" t="str">
            <v/>
          </cell>
          <cell r="AF9787" t="str">
            <v/>
          </cell>
          <cell r="AG9787" t="str">
            <v/>
          </cell>
          <cell r="AH9787" t="str">
            <v/>
          </cell>
          <cell r="AI9787" t="str">
            <v/>
          </cell>
        </row>
        <row r="9788">
          <cell r="F9788" t="str">
            <v/>
          </cell>
          <cell r="AD9788" t="str">
            <v/>
          </cell>
          <cell r="AE9788" t="str">
            <v/>
          </cell>
          <cell r="AF9788" t="str">
            <v/>
          </cell>
          <cell r="AG9788" t="str">
            <v/>
          </cell>
          <cell r="AH9788" t="str">
            <v/>
          </cell>
          <cell r="AI9788" t="str">
            <v/>
          </cell>
        </row>
        <row r="9789">
          <cell r="F9789" t="str">
            <v/>
          </cell>
          <cell r="AD9789" t="str">
            <v/>
          </cell>
          <cell r="AE9789" t="str">
            <v/>
          </cell>
          <cell r="AF9789" t="str">
            <v/>
          </cell>
          <cell r="AG9789" t="str">
            <v/>
          </cell>
          <cell r="AH9789" t="str">
            <v/>
          </cell>
          <cell r="AI9789" t="str">
            <v/>
          </cell>
        </row>
        <row r="9790">
          <cell r="F9790" t="str">
            <v/>
          </cell>
          <cell r="AD9790" t="str">
            <v/>
          </cell>
          <cell r="AE9790" t="str">
            <v/>
          </cell>
          <cell r="AF9790" t="str">
            <v/>
          </cell>
          <cell r="AG9790" t="str">
            <v/>
          </cell>
          <cell r="AH9790" t="str">
            <v/>
          </cell>
          <cell r="AI9790" t="str">
            <v/>
          </cell>
        </row>
        <row r="9791">
          <cell r="F9791" t="str">
            <v/>
          </cell>
          <cell r="AD9791" t="str">
            <v/>
          </cell>
          <cell r="AE9791" t="str">
            <v/>
          </cell>
          <cell r="AF9791" t="str">
            <v/>
          </cell>
          <cell r="AG9791" t="str">
            <v/>
          </cell>
          <cell r="AH9791" t="str">
            <v/>
          </cell>
          <cell r="AI9791" t="str">
            <v/>
          </cell>
        </row>
        <row r="9792">
          <cell r="F9792" t="str">
            <v/>
          </cell>
          <cell r="AD9792" t="str">
            <v/>
          </cell>
          <cell r="AE9792" t="str">
            <v/>
          </cell>
          <cell r="AF9792" t="str">
            <v/>
          </cell>
          <cell r="AG9792" t="str">
            <v/>
          </cell>
          <cell r="AH9792" t="str">
            <v/>
          </cell>
          <cell r="AI9792" t="str">
            <v/>
          </cell>
        </row>
        <row r="9793">
          <cell r="F9793" t="str">
            <v/>
          </cell>
          <cell r="AD9793" t="str">
            <v/>
          </cell>
          <cell r="AE9793" t="str">
            <v/>
          </cell>
          <cell r="AF9793" t="str">
            <v/>
          </cell>
          <cell r="AG9793" t="str">
            <v/>
          </cell>
          <cell r="AH9793" t="str">
            <v/>
          </cell>
          <cell r="AI9793" t="str">
            <v/>
          </cell>
        </row>
        <row r="9794">
          <cell r="F9794" t="str">
            <v/>
          </cell>
          <cell r="AD9794" t="str">
            <v/>
          </cell>
          <cell r="AE9794" t="str">
            <v/>
          </cell>
          <cell r="AF9794" t="str">
            <v/>
          </cell>
          <cell r="AG9794" t="str">
            <v/>
          </cell>
          <cell r="AH9794" t="str">
            <v/>
          </cell>
          <cell r="AI9794" t="str">
            <v/>
          </cell>
        </row>
        <row r="9795">
          <cell r="F9795" t="str">
            <v/>
          </cell>
          <cell r="AD9795" t="str">
            <v/>
          </cell>
          <cell r="AE9795" t="str">
            <v/>
          </cell>
          <cell r="AF9795" t="str">
            <v/>
          </cell>
          <cell r="AG9795" t="str">
            <v/>
          </cell>
          <cell r="AH9795" t="str">
            <v/>
          </cell>
          <cell r="AI9795" t="str">
            <v/>
          </cell>
        </row>
        <row r="9796">
          <cell r="F9796" t="str">
            <v/>
          </cell>
          <cell r="AD9796" t="str">
            <v/>
          </cell>
          <cell r="AE9796" t="str">
            <v/>
          </cell>
          <cell r="AF9796" t="str">
            <v/>
          </cell>
          <cell r="AG9796" t="str">
            <v/>
          </cell>
          <cell r="AH9796" t="str">
            <v/>
          </cell>
          <cell r="AI9796" t="str">
            <v/>
          </cell>
        </row>
        <row r="9797">
          <cell r="F9797" t="str">
            <v/>
          </cell>
          <cell r="AD9797" t="str">
            <v/>
          </cell>
          <cell r="AE9797" t="str">
            <v/>
          </cell>
          <cell r="AF9797" t="str">
            <v/>
          </cell>
          <cell r="AG9797" t="str">
            <v/>
          </cell>
          <cell r="AH9797" t="str">
            <v/>
          </cell>
          <cell r="AI9797" t="str">
            <v/>
          </cell>
        </row>
        <row r="9798">
          <cell r="F9798" t="str">
            <v/>
          </cell>
          <cell r="AD9798" t="str">
            <v/>
          </cell>
          <cell r="AE9798" t="str">
            <v/>
          </cell>
          <cell r="AF9798" t="str">
            <v/>
          </cell>
          <cell r="AG9798" t="str">
            <v/>
          </cell>
          <cell r="AH9798" t="str">
            <v/>
          </cell>
          <cell r="AI9798" t="str">
            <v/>
          </cell>
        </row>
        <row r="9799">
          <cell r="F9799" t="str">
            <v/>
          </cell>
          <cell r="AD9799" t="str">
            <v/>
          </cell>
          <cell r="AE9799" t="str">
            <v/>
          </cell>
          <cell r="AF9799" t="str">
            <v/>
          </cell>
          <cell r="AG9799" t="str">
            <v/>
          </cell>
          <cell r="AH9799" t="str">
            <v/>
          </cell>
          <cell r="AI9799" t="str">
            <v/>
          </cell>
        </row>
        <row r="9800">
          <cell r="F9800" t="str">
            <v/>
          </cell>
          <cell r="AD9800" t="str">
            <v/>
          </cell>
          <cell r="AE9800" t="str">
            <v/>
          </cell>
          <cell r="AF9800" t="str">
            <v/>
          </cell>
          <cell r="AG9800" t="str">
            <v/>
          </cell>
          <cell r="AH9800" t="str">
            <v/>
          </cell>
          <cell r="AI9800" t="str">
            <v/>
          </cell>
        </row>
        <row r="9801">
          <cell r="F9801" t="str">
            <v/>
          </cell>
          <cell r="AD9801" t="str">
            <v/>
          </cell>
          <cell r="AE9801" t="str">
            <v/>
          </cell>
          <cell r="AF9801" t="str">
            <v/>
          </cell>
          <cell r="AG9801" t="str">
            <v/>
          </cell>
          <cell r="AH9801" t="str">
            <v/>
          </cell>
          <cell r="AI9801" t="str">
            <v/>
          </cell>
        </row>
        <row r="9802">
          <cell r="F9802" t="str">
            <v/>
          </cell>
          <cell r="AD9802" t="str">
            <v/>
          </cell>
          <cell r="AE9802" t="str">
            <v/>
          </cell>
          <cell r="AF9802" t="str">
            <v/>
          </cell>
          <cell r="AG9802" t="str">
            <v/>
          </cell>
          <cell r="AH9802" t="str">
            <v/>
          </cell>
          <cell r="AI9802" t="str">
            <v/>
          </cell>
        </row>
        <row r="9803">
          <cell r="F9803" t="str">
            <v/>
          </cell>
          <cell r="AD9803" t="str">
            <v/>
          </cell>
          <cell r="AE9803" t="str">
            <v/>
          </cell>
          <cell r="AF9803" t="str">
            <v/>
          </cell>
          <cell r="AG9803" t="str">
            <v/>
          </cell>
          <cell r="AH9803" t="str">
            <v/>
          </cell>
          <cell r="AI9803" t="str">
            <v/>
          </cell>
        </row>
        <row r="9804">
          <cell r="F9804" t="str">
            <v/>
          </cell>
          <cell r="AD9804" t="str">
            <v/>
          </cell>
          <cell r="AE9804" t="str">
            <v/>
          </cell>
          <cell r="AF9804" t="str">
            <v/>
          </cell>
          <cell r="AG9804" t="str">
            <v/>
          </cell>
          <cell r="AH9804" t="str">
            <v/>
          </cell>
          <cell r="AI9804" t="str">
            <v/>
          </cell>
        </row>
        <row r="9805">
          <cell r="F9805" t="str">
            <v/>
          </cell>
          <cell r="AD9805" t="str">
            <v/>
          </cell>
          <cell r="AE9805" t="str">
            <v/>
          </cell>
          <cell r="AF9805" t="str">
            <v/>
          </cell>
          <cell r="AG9805" t="str">
            <v/>
          </cell>
          <cell r="AH9805" t="str">
            <v/>
          </cell>
          <cell r="AI9805" t="str">
            <v/>
          </cell>
        </row>
        <row r="9806">
          <cell r="F9806" t="str">
            <v/>
          </cell>
          <cell r="AD9806" t="str">
            <v/>
          </cell>
          <cell r="AE9806" t="str">
            <v/>
          </cell>
          <cell r="AF9806" t="str">
            <v/>
          </cell>
          <cell r="AG9806" t="str">
            <v/>
          </cell>
          <cell r="AH9806" t="str">
            <v/>
          </cell>
          <cell r="AI9806" t="str">
            <v/>
          </cell>
        </row>
        <row r="9807">
          <cell r="F9807" t="str">
            <v/>
          </cell>
          <cell r="AD9807" t="str">
            <v/>
          </cell>
          <cell r="AE9807" t="str">
            <v/>
          </cell>
          <cell r="AF9807" t="str">
            <v/>
          </cell>
          <cell r="AG9807" t="str">
            <v/>
          </cell>
          <cell r="AH9807" t="str">
            <v/>
          </cell>
          <cell r="AI9807" t="str">
            <v/>
          </cell>
        </row>
        <row r="9808">
          <cell r="F9808" t="str">
            <v/>
          </cell>
          <cell r="AD9808" t="str">
            <v/>
          </cell>
          <cell r="AE9808" t="str">
            <v/>
          </cell>
          <cell r="AF9808" t="str">
            <v/>
          </cell>
          <cell r="AG9808" t="str">
            <v/>
          </cell>
          <cell r="AH9808" t="str">
            <v/>
          </cell>
          <cell r="AI9808" t="str">
            <v/>
          </cell>
        </row>
        <row r="9809">
          <cell r="F9809" t="str">
            <v/>
          </cell>
          <cell r="AD9809" t="str">
            <v/>
          </cell>
          <cell r="AE9809" t="str">
            <v/>
          </cell>
          <cell r="AF9809" t="str">
            <v/>
          </cell>
          <cell r="AG9809" t="str">
            <v/>
          </cell>
          <cell r="AH9809" t="str">
            <v/>
          </cell>
          <cell r="AI9809" t="str">
            <v/>
          </cell>
        </row>
        <row r="9810">
          <cell r="F9810" t="str">
            <v/>
          </cell>
          <cell r="AD9810" t="str">
            <v/>
          </cell>
          <cell r="AE9810" t="str">
            <v/>
          </cell>
          <cell r="AF9810" t="str">
            <v/>
          </cell>
          <cell r="AG9810" t="str">
            <v/>
          </cell>
          <cell r="AH9810" t="str">
            <v/>
          </cell>
          <cell r="AI9810" t="str">
            <v/>
          </cell>
        </row>
        <row r="9811">
          <cell r="F9811" t="str">
            <v/>
          </cell>
          <cell r="AD9811" t="str">
            <v/>
          </cell>
          <cell r="AE9811" t="str">
            <v/>
          </cell>
          <cell r="AF9811" t="str">
            <v/>
          </cell>
          <cell r="AG9811" t="str">
            <v/>
          </cell>
          <cell r="AH9811" t="str">
            <v/>
          </cell>
          <cell r="AI9811" t="str">
            <v/>
          </cell>
        </row>
        <row r="9812">
          <cell r="F9812" t="str">
            <v/>
          </cell>
          <cell r="AD9812" t="str">
            <v/>
          </cell>
          <cell r="AE9812" t="str">
            <v/>
          </cell>
          <cell r="AF9812" t="str">
            <v/>
          </cell>
          <cell r="AG9812" t="str">
            <v/>
          </cell>
          <cell r="AH9812" t="str">
            <v/>
          </cell>
          <cell r="AI9812" t="str">
            <v/>
          </cell>
        </row>
        <row r="9813">
          <cell r="F9813" t="str">
            <v/>
          </cell>
          <cell r="AD9813" t="str">
            <v/>
          </cell>
          <cell r="AE9813" t="str">
            <v/>
          </cell>
          <cell r="AF9813" t="str">
            <v/>
          </cell>
          <cell r="AG9813" t="str">
            <v/>
          </cell>
          <cell r="AH9813" t="str">
            <v/>
          </cell>
          <cell r="AI9813" t="str">
            <v/>
          </cell>
        </row>
        <row r="9814">
          <cell r="F9814" t="str">
            <v/>
          </cell>
          <cell r="AD9814" t="str">
            <v/>
          </cell>
          <cell r="AE9814" t="str">
            <v/>
          </cell>
          <cell r="AF9814" t="str">
            <v/>
          </cell>
          <cell r="AG9814" t="str">
            <v/>
          </cell>
          <cell r="AH9814" t="str">
            <v/>
          </cell>
          <cell r="AI9814" t="str">
            <v/>
          </cell>
        </row>
        <row r="9815">
          <cell r="F9815" t="str">
            <v/>
          </cell>
          <cell r="AD9815" t="str">
            <v/>
          </cell>
          <cell r="AE9815" t="str">
            <v/>
          </cell>
          <cell r="AF9815" t="str">
            <v/>
          </cell>
          <cell r="AG9815" t="str">
            <v/>
          </cell>
          <cell r="AH9815" t="str">
            <v/>
          </cell>
          <cell r="AI9815" t="str">
            <v/>
          </cell>
        </row>
        <row r="9816">
          <cell r="F9816" t="str">
            <v/>
          </cell>
          <cell r="AD9816" t="str">
            <v/>
          </cell>
          <cell r="AE9816" t="str">
            <v/>
          </cell>
          <cell r="AF9816" t="str">
            <v/>
          </cell>
          <cell r="AG9816" t="str">
            <v/>
          </cell>
          <cell r="AH9816" t="str">
            <v/>
          </cell>
          <cell r="AI9816" t="str">
            <v/>
          </cell>
        </row>
        <row r="9817">
          <cell r="F9817" t="str">
            <v/>
          </cell>
          <cell r="AD9817" t="str">
            <v/>
          </cell>
          <cell r="AE9817" t="str">
            <v/>
          </cell>
          <cell r="AF9817" t="str">
            <v/>
          </cell>
          <cell r="AG9817" t="str">
            <v/>
          </cell>
          <cell r="AH9817" t="str">
            <v/>
          </cell>
          <cell r="AI9817" t="str">
            <v/>
          </cell>
        </row>
        <row r="9818">
          <cell r="F9818" t="str">
            <v/>
          </cell>
          <cell r="AD9818" t="str">
            <v/>
          </cell>
          <cell r="AE9818" t="str">
            <v/>
          </cell>
          <cell r="AF9818" t="str">
            <v/>
          </cell>
          <cell r="AG9818" t="str">
            <v/>
          </cell>
          <cell r="AH9818" t="str">
            <v/>
          </cell>
          <cell r="AI9818" t="str">
            <v/>
          </cell>
        </row>
        <row r="9819">
          <cell r="F9819" t="str">
            <v/>
          </cell>
          <cell r="AD9819" t="str">
            <v/>
          </cell>
          <cell r="AE9819" t="str">
            <v/>
          </cell>
          <cell r="AF9819" t="str">
            <v/>
          </cell>
          <cell r="AG9819" t="str">
            <v/>
          </cell>
          <cell r="AH9819" t="str">
            <v/>
          </cell>
          <cell r="AI9819" t="str">
            <v/>
          </cell>
        </row>
        <row r="9820">
          <cell r="F9820" t="str">
            <v/>
          </cell>
          <cell r="AD9820" t="str">
            <v/>
          </cell>
          <cell r="AE9820" t="str">
            <v/>
          </cell>
          <cell r="AF9820" t="str">
            <v/>
          </cell>
          <cell r="AG9820" t="str">
            <v/>
          </cell>
          <cell r="AH9820" t="str">
            <v/>
          </cell>
          <cell r="AI9820" t="str">
            <v/>
          </cell>
        </row>
        <row r="9821">
          <cell r="F9821" t="str">
            <v/>
          </cell>
          <cell r="AD9821" t="str">
            <v/>
          </cell>
          <cell r="AE9821" t="str">
            <v/>
          </cell>
          <cell r="AF9821" t="str">
            <v/>
          </cell>
          <cell r="AG9821" t="str">
            <v/>
          </cell>
          <cell r="AH9821" t="str">
            <v/>
          </cell>
          <cell r="AI9821" t="str">
            <v/>
          </cell>
        </row>
        <row r="9822">
          <cell r="F9822" t="str">
            <v/>
          </cell>
          <cell r="AD9822" t="str">
            <v/>
          </cell>
          <cell r="AE9822" t="str">
            <v/>
          </cell>
          <cell r="AF9822" t="str">
            <v/>
          </cell>
          <cell r="AG9822" t="str">
            <v/>
          </cell>
          <cell r="AH9822" t="str">
            <v/>
          </cell>
          <cell r="AI9822" t="str">
            <v/>
          </cell>
        </row>
        <row r="9823">
          <cell r="F9823" t="str">
            <v/>
          </cell>
          <cell r="AD9823" t="str">
            <v/>
          </cell>
          <cell r="AE9823" t="str">
            <v/>
          </cell>
          <cell r="AF9823" t="str">
            <v/>
          </cell>
          <cell r="AG9823" t="str">
            <v/>
          </cell>
          <cell r="AH9823" t="str">
            <v/>
          </cell>
          <cell r="AI9823" t="str">
            <v/>
          </cell>
        </row>
        <row r="9824">
          <cell r="F9824" t="str">
            <v/>
          </cell>
          <cell r="AD9824" t="str">
            <v/>
          </cell>
          <cell r="AE9824" t="str">
            <v/>
          </cell>
          <cell r="AF9824" t="str">
            <v/>
          </cell>
          <cell r="AG9824" t="str">
            <v/>
          </cell>
          <cell r="AH9824" t="str">
            <v/>
          </cell>
          <cell r="AI9824" t="str">
            <v/>
          </cell>
        </row>
        <row r="9825">
          <cell r="F9825" t="str">
            <v/>
          </cell>
          <cell r="AD9825" t="str">
            <v/>
          </cell>
          <cell r="AE9825" t="str">
            <v/>
          </cell>
          <cell r="AF9825" t="str">
            <v/>
          </cell>
          <cell r="AG9825" t="str">
            <v/>
          </cell>
          <cell r="AH9825" t="str">
            <v/>
          </cell>
          <cell r="AI9825" t="str">
            <v/>
          </cell>
        </row>
        <row r="9826">
          <cell r="F9826" t="str">
            <v/>
          </cell>
          <cell r="AD9826" t="str">
            <v/>
          </cell>
          <cell r="AE9826" t="str">
            <v/>
          </cell>
          <cell r="AF9826" t="str">
            <v/>
          </cell>
          <cell r="AG9826" t="str">
            <v/>
          </cell>
          <cell r="AH9826" t="str">
            <v/>
          </cell>
          <cell r="AI9826" t="str">
            <v/>
          </cell>
        </row>
        <row r="9827">
          <cell r="F9827" t="str">
            <v/>
          </cell>
          <cell r="AD9827" t="str">
            <v/>
          </cell>
          <cell r="AE9827" t="str">
            <v/>
          </cell>
          <cell r="AF9827" t="str">
            <v/>
          </cell>
          <cell r="AG9827" t="str">
            <v/>
          </cell>
          <cell r="AH9827" t="str">
            <v/>
          </cell>
          <cell r="AI9827" t="str">
            <v/>
          </cell>
        </row>
        <row r="9828">
          <cell r="F9828" t="str">
            <v/>
          </cell>
          <cell r="AD9828" t="str">
            <v/>
          </cell>
          <cell r="AE9828" t="str">
            <v/>
          </cell>
          <cell r="AF9828" t="str">
            <v/>
          </cell>
          <cell r="AG9828" t="str">
            <v/>
          </cell>
          <cell r="AH9828" t="str">
            <v/>
          </cell>
          <cell r="AI9828" t="str">
            <v/>
          </cell>
        </row>
        <row r="9829">
          <cell r="F9829" t="str">
            <v/>
          </cell>
          <cell r="AD9829" t="str">
            <v/>
          </cell>
          <cell r="AE9829" t="str">
            <v/>
          </cell>
          <cell r="AF9829" t="str">
            <v/>
          </cell>
          <cell r="AG9829" t="str">
            <v/>
          </cell>
          <cell r="AH9829" t="str">
            <v/>
          </cell>
          <cell r="AI9829" t="str">
            <v/>
          </cell>
        </row>
        <row r="9830">
          <cell r="F9830" t="str">
            <v/>
          </cell>
          <cell r="AD9830" t="str">
            <v/>
          </cell>
          <cell r="AE9830" t="str">
            <v/>
          </cell>
          <cell r="AF9830" t="str">
            <v/>
          </cell>
          <cell r="AG9830" t="str">
            <v/>
          </cell>
          <cell r="AH9830" t="str">
            <v/>
          </cell>
          <cell r="AI9830" t="str">
            <v/>
          </cell>
        </row>
        <row r="9831">
          <cell r="F9831" t="str">
            <v/>
          </cell>
          <cell r="AD9831" t="str">
            <v/>
          </cell>
          <cell r="AE9831" t="str">
            <v/>
          </cell>
          <cell r="AF9831" t="str">
            <v/>
          </cell>
          <cell r="AG9831" t="str">
            <v/>
          </cell>
          <cell r="AH9831" t="str">
            <v/>
          </cell>
          <cell r="AI9831" t="str">
            <v/>
          </cell>
        </row>
        <row r="9832">
          <cell r="F9832" t="str">
            <v/>
          </cell>
          <cell r="AD9832" t="str">
            <v/>
          </cell>
          <cell r="AE9832" t="str">
            <v/>
          </cell>
          <cell r="AF9832" t="str">
            <v/>
          </cell>
          <cell r="AG9832" t="str">
            <v/>
          </cell>
          <cell r="AH9832" t="str">
            <v/>
          </cell>
          <cell r="AI9832" t="str">
            <v/>
          </cell>
        </row>
        <row r="9833">
          <cell r="F9833" t="str">
            <v/>
          </cell>
          <cell r="AD9833" t="str">
            <v/>
          </cell>
          <cell r="AE9833" t="str">
            <v/>
          </cell>
          <cell r="AF9833" t="str">
            <v/>
          </cell>
          <cell r="AG9833" t="str">
            <v/>
          </cell>
          <cell r="AH9833" t="str">
            <v/>
          </cell>
          <cell r="AI9833" t="str">
            <v/>
          </cell>
        </row>
        <row r="9834">
          <cell r="F9834" t="str">
            <v/>
          </cell>
          <cell r="AD9834" t="str">
            <v/>
          </cell>
          <cell r="AE9834" t="str">
            <v/>
          </cell>
          <cell r="AF9834" t="str">
            <v/>
          </cell>
          <cell r="AG9834" t="str">
            <v/>
          </cell>
          <cell r="AH9834" t="str">
            <v/>
          </cell>
          <cell r="AI9834" t="str">
            <v/>
          </cell>
        </row>
        <row r="9835">
          <cell r="F9835" t="str">
            <v/>
          </cell>
          <cell r="AD9835" t="str">
            <v/>
          </cell>
          <cell r="AE9835" t="str">
            <v/>
          </cell>
          <cell r="AF9835" t="str">
            <v/>
          </cell>
          <cell r="AG9835" t="str">
            <v/>
          </cell>
          <cell r="AH9835" t="str">
            <v/>
          </cell>
          <cell r="AI9835" t="str">
            <v/>
          </cell>
        </row>
        <row r="9836">
          <cell r="F9836" t="str">
            <v/>
          </cell>
          <cell r="AD9836" t="str">
            <v/>
          </cell>
          <cell r="AE9836" t="str">
            <v/>
          </cell>
          <cell r="AF9836" t="str">
            <v/>
          </cell>
          <cell r="AG9836" t="str">
            <v/>
          </cell>
          <cell r="AH9836" t="str">
            <v/>
          </cell>
          <cell r="AI9836" t="str">
            <v/>
          </cell>
        </row>
        <row r="9837">
          <cell r="F9837" t="str">
            <v/>
          </cell>
          <cell r="AD9837" t="str">
            <v/>
          </cell>
          <cell r="AE9837" t="str">
            <v/>
          </cell>
          <cell r="AF9837" t="str">
            <v/>
          </cell>
          <cell r="AG9837" t="str">
            <v/>
          </cell>
          <cell r="AH9837" t="str">
            <v/>
          </cell>
          <cell r="AI9837" t="str">
            <v/>
          </cell>
        </row>
        <row r="9838">
          <cell r="F9838" t="str">
            <v/>
          </cell>
          <cell r="AD9838" t="str">
            <v/>
          </cell>
          <cell r="AE9838" t="str">
            <v/>
          </cell>
          <cell r="AF9838" t="str">
            <v/>
          </cell>
          <cell r="AG9838" t="str">
            <v/>
          </cell>
          <cell r="AH9838" t="str">
            <v/>
          </cell>
          <cell r="AI9838" t="str">
            <v/>
          </cell>
        </row>
        <row r="9839">
          <cell r="F9839" t="str">
            <v/>
          </cell>
          <cell r="AD9839" t="str">
            <v/>
          </cell>
          <cell r="AE9839" t="str">
            <v/>
          </cell>
          <cell r="AF9839" t="str">
            <v/>
          </cell>
          <cell r="AG9839" t="str">
            <v/>
          </cell>
          <cell r="AH9839" t="str">
            <v/>
          </cell>
          <cell r="AI9839" t="str">
            <v/>
          </cell>
        </row>
        <row r="9840">
          <cell r="F9840" t="str">
            <v/>
          </cell>
          <cell r="AD9840" t="str">
            <v/>
          </cell>
          <cell r="AE9840" t="str">
            <v/>
          </cell>
          <cell r="AF9840" t="str">
            <v/>
          </cell>
          <cell r="AG9840" t="str">
            <v/>
          </cell>
          <cell r="AH9840" t="str">
            <v/>
          </cell>
          <cell r="AI9840" t="str">
            <v/>
          </cell>
        </row>
        <row r="9841">
          <cell r="F9841" t="str">
            <v/>
          </cell>
          <cell r="AD9841" t="str">
            <v/>
          </cell>
          <cell r="AE9841" t="str">
            <v/>
          </cell>
          <cell r="AF9841" t="str">
            <v/>
          </cell>
          <cell r="AG9841" t="str">
            <v/>
          </cell>
          <cell r="AH9841" t="str">
            <v/>
          </cell>
          <cell r="AI9841" t="str">
            <v/>
          </cell>
        </row>
        <row r="9842">
          <cell r="F9842" t="str">
            <v/>
          </cell>
          <cell r="AD9842" t="str">
            <v/>
          </cell>
          <cell r="AE9842" t="str">
            <v/>
          </cell>
          <cell r="AF9842" t="str">
            <v/>
          </cell>
          <cell r="AG9842" t="str">
            <v/>
          </cell>
          <cell r="AH9842" t="str">
            <v/>
          </cell>
          <cell r="AI9842" t="str">
            <v/>
          </cell>
        </row>
        <row r="9843">
          <cell r="F9843" t="str">
            <v/>
          </cell>
          <cell r="AD9843" t="str">
            <v/>
          </cell>
          <cell r="AE9843" t="str">
            <v/>
          </cell>
          <cell r="AF9843" t="str">
            <v/>
          </cell>
          <cell r="AG9843" t="str">
            <v/>
          </cell>
          <cell r="AH9843" t="str">
            <v/>
          </cell>
          <cell r="AI9843" t="str">
            <v/>
          </cell>
        </row>
        <row r="9844">
          <cell r="F9844" t="str">
            <v/>
          </cell>
          <cell r="AD9844" t="str">
            <v/>
          </cell>
          <cell r="AE9844" t="str">
            <v/>
          </cell>
          <cell r="AF9844" t="str">
            <v/>
          </cell>
          <cell r="AG9844" t="str">
            <v/>
          </cell>
          <cell r="AH9844" t="str">
            <v/>
          </cell>
          <cell r="AI9844" t="str">
            <v/>
          </cell>
        </row>
        <row r="9845">
          <cell r="F9845" t="str">
            <v/>
          </cell>
          <cell r="AD9845" t="str">
            <v/>
          </cell>
          <cell r="AE9845" t="str">
            <v/>
          </cell>
          <cell r="AF9845" t="str">
            <v/>
          </cell>
          <cell r="AG9845" t="str">
            <v/>
          </cell>
          <cell r="AH9845" t="str">
            <v/>
          </cell>
          <cell r="AI9845" t="str">
            <v/>
          </cell>
        </row>
        <row r="9846">
          <cell r="F9846" t="str">
            <v/>
          </cell>
          <cell r="AD9846" t="str">
            <v/>
          </cell>
          <cell r="AE9846" t="str">
            <v/>
          </cell>
          <cell r="AF9846" t="str">
            <v/>
          </cell>
          <cell r="AG9846" t="str">
            <v/>
          </cell>
          <cell r="AH9846" t="str">
            <v/>
          </cell>
          <cell r="AI9846" t="str">
            <v/>
          </cell>
        </row>
        <row r="9847">
          <cell r="F9847" t="str">
            <v/>
          </cell>
          <cell r="AD9847" t="str">
            <v/>
          </cell>
          <cell r="AE9847" t="str">
            <v/>
          </cell>
          <cell r="AF9847" t="str">
            <v/>
          </cell>
          <cell r="AG9847" t="str">
            <v/>
          </cell>
          <cell r="AH9847" t="str">
            <v/>
          </cell>
          <cell r="AI9847" t="str">
            <v/>
          </cell>
        </row>
        <row r="9848">
          <cell r="F9848" t="str">
            <v/>
          </cell>
          <cell r="AD9848" t="str">
            <v/>
          </cell>
          <cell r="AE9848" t="str">
            <v/>
          </cell>
          <cell r="AF9848" t="str">
            <v/>
          </cell>
          <cell r="AG9848" t="str">
            <v/>
          </cell>
          <cell r="AH9848" t="str">
            <v/>
          </cell>
          <cell r="AI9848" t="str">
            <v/>
          </cell>
        </row>
        <row r="9849">
          <cell r="F9849" t="str">
            <v/>
          </cell>
          <cell r="AD9849" t="str">
            <v/>
          </cell>
          <cell r="AE9849" t="str">
            <v/>
          </cell>
          <cell r="AF9849" t="str">
            <v/>
          </cell>
          <cell r="AG9849" t="str">
            <v/>
          </cell>
          <cell r="AH9849" t="str">
            <v/>
          </cell>
          <cell r="AI9849" t="str">
            <v/>
          </cell>
        </row>
        <row r="9850">
          <cell r="F9850" t="str">
            <v/>
          </cell>
          <cell r="AD9850" t="str">
            <v/>
          </cell>
          <cell r="AE9850" t="str">
            <v/>
          </cell>
          <cell r="AF9850" t="str">
            <v/>
          </cell>
          <cell r="AG9850" t="str">
            <v/>
          </cell>
          <cell r="AH9850" t="str">
            <v/>
          </cell>
          <cell r="AI9850" t="str">
            <v/>
          </cell>
        </row>
        <row r="9851">
          <cell r="F9851" t="str">
            <v/>
          </cell>
          <cell r="AD9851" t="str">
            <v/>
          </cell>
          <cell r="AE9851" t="str">
            <v/>
          </cell>
          <cell r="AF9851" t="str">
            <v/>
          </cell>
          <cell r="AG9851" t="str">
            <v/>
          </cell>
          <cell r="AH9851" t="str">
            <v/>
          </cell>
          <cell r="AI9851" t="str">
            <v/>
          </cell>
        </row>
        <row r="9852">
          <cell r="F9852" t="str">
            <v/>
          </cell>
          <cell r="AD9852" t="str">
            <v/>
          </cell>
          <cell r="AE9852" t="str">
            <v/>
          </cell>
          <cell r="AF9852" t="str">
            <v/>
          </cell>
          <cell r="AG9852" t="str">
            <v/>
          </cell>
          <cell r="AH9852" t="str">
            <v/>
          </cell>
          <cell r="AI9852" t="str">
            <v/>
          </cell>
        </row>
        <row r="9853">
          <cell r="F9853" t="str">
            <v/>
          </cell>
          <cell r="AD9853" t="str">
            <v/>
          </cell>
          <cell r="AE9853" t="str">
            <v/>
          </cell>
          <cell r="AF9853" t="str">
            <v/>
          </cell>
          <cell r="AG9853" t="str">
            <v/>
          </cell>
          <cell r="AH9853" t="str">
            <v/>
          </cell>
          <cell r="AI9853" t="str">
            <v/>
          </cell>
        </row>
        <row r="9854">
          <cell r="F9854" t="str">
            <v/>
          </cell>
          <cell r="AD9854" t="str">
            <v/>
          </cell>
          <cell r="AE9854" t="str">
            <v/>
          </cell>
          <cell r="AF9854" t="str">
            <v/>
          </cell>
          <cell r="AG9854" t="str">
            <v/>
          </cell>
          <cell r="AH9854" t="str">
            <v/>
          </cell>
          <cell r="AI9854" t="str">
            <v/>
          </cell>
        </row>
        <row r="9855">
          <cell r="F9855" t="str">
            <v/>
          </cell>
          <cell r="AD9855" t="str">
            <v/>
          </cell>
          <cell r="AE9855" t="str">
            <v/>
          </cell>
          <cell r="AF9855" t="str">
            <v/>
          </cell>
          <cell r="AG9855" t="str">
            <v/>
          </cell>
          <cell r="AH9855" t="str">
            <v/>
          </cell>
          <cell r="AI9855" t="str">
            <v/>
          </cell>
        </row>
        <row r="9856">
          <cell r="F9856" t="str">
            <v/>
          </cell>
          <cell r="AD9856" t="str">
            <v/>
          </cell>
          <cell r="AE9856" t="str">
            <v/>
          </cell>
          <cell r="AF9856" t="str">
            <v/>
          </cell>
          <cell r="AG9856" t="str">
            <v/>
          </cell>
          <cell r="AH9856" t="str">
            <v/>
          </cell>
          <cell r="AI9856" t="str">
            <v/>
          </cell>
        </row>
        <row r="9857">
          <cell r="F9857" t="str">
            <v/>
          </cell>
          <cell r="AD9857" t="str">
            <v/>
          </cell>
          <cell r="AE9857" t="str">
            <v/>
          </cell>
          <cell r="AF9857" t="str">
            <v/>
          </cell>
          <cell r="AG9857" t="str">
            <v/>
          </cell>
          <cell r="AH9857" t="str">
            <v/>
          </cell>
          <cell r="AI9857" t="str">
            <v/>
          </cell>
        </row>
        <row r="9858">
          <cell r="F9858" t="str">
            <v/>
          </cell>
          <cell r="AD9858" t="str">
            <v/>
          </cell>
          <cell r="AE9858" t="str">
            <v/>
          </cell>
          <cell r="AF9858" t="str">
            <v/>
          </cell>
          <cell r="AG9858" t="str">
            <v/>
          </cell>
          <cell r="AH9858" t="str">
            <v/>
          </cell>
          <cell r="AI9858" t="str">
            <v/>
          </cell>
        </row>
        <row r="9859">
          <cell r="F9859" t="str">
            <v/>
          </cell>
          <cell r="AD9859" t="str">
            <v/>
          </cell>
          <cell r="AE9859" t="str">
            <v/>
          </cell>
          <cell r="AF9859" t="str">
            <v/>
          </cell>
          <cell r="AG9859" t="str">
            <v/>
          </cell>
          <cell r="AH9859" t="str">
            <v/>
          </cell>
          <cell r="AI9859" t="str">
            <v/>
          </cell>
        </row>
        <row r="9860">
          <cell r="F9860" t="str">
            <v/>
          </cell>
          <cell r="AD9860" t="str">
            <v/>
          </cell>
          <cell r="AE9860" t="str">
            <v/>
          </cell>
          <cell r="AF9860" t="str">
            <v/>
          </cell>
          <cell r="AG9860" t="str">
            <v/>
          </cell>
          <cell r="AH9860" t="str">
            <v/>
          </cell>
          <cell r="AI9860" t="str">
            <v/>
          </cell>
        </row>
        <row r="9861">
          <cell r="F9861" t="str">
            <v/>
          </cell>
          <cell r="AD9861" t="str">
            <v/>
          </cell>
          <cell r="AE9861" t="str">
            <v/>
          </cell>
          <cell r="AF9861" t="str">
            <v/>
          </cell>
          <cell r="AG9861" t="str">
            <v/>
          </cell>
          <cell r="AH9861" t="str">
            <v/>
          </cell>
          <cell r="AI9861" t="str">
            <v/>
          </cell>
        </row>
        <row r="9862">
          <cell r="F9862" t="str">
            <v/>
          </cell>
          <cell r="AD9862" t="str">
            <v/>
          </cell>
          <cell r="AE9862" t="str">
            <v/>
          </cell>
          <cell r="AF9862" t="str">
            <v/>
          </cell>
          <cell r="AG9862" t="str">
            <v/>
          </cell>
          <cell r="AH9862" t="str">
            <v/>
          </cell>
          <cell r="AI9862" t="str">
            <v/>
          </cell>
        </row>
        <row r="9863">
          <cell r="F9863" t="str">
            <v/>
          </cell>
          <cell r="AD9863" t="str">
            <v/>
          </cell>
          <cell r="AE9863" t="str">
            <v/>
          </cell>
          <cell r="AF9863" t="str">
            <v/>
          </cell>
          <cell r="AG9863" t="str">
            <v/>
          </cell>
          <cell r="AH9863" t="str">
            <v/>
          </cell>
          <cell r="AI9863" t="str">
            <v/>
          </cell>
        </row>
        <row r="9864">
          <cell r="F9864" t="str">
            <v/>
          </cell>
          <cell r="AD9864" t="str">
            <v/>
          </cell>
          <cell r="AE9864" t="str">
            <v/>
          </cell>
          <cell r="AF9864" t="str">
            <v/>
          </cell>
          <cell r="AG9864" t="str">
            <v/>
          </cell>
          <cell r="AH9864" t="str">
            <v/>
          </cell>
          <cell r="AI9864" t="str">
            <v/>
          </cell>
        </row>
        <row r="9865">
          <cell r="F9865" t="str">
            <v/>
          </cell>
          <cell r="AD9865" t="str">
            <v/>
          </cell>
          <cell r="AE9865" t="str">
            <v/>
          </cell>
          <cell r="AF9865" t="str">
            <v/>
          </cell>
          <cell r="AG9865" t="str">
            <v/>
          </cell>
          <cell r="AH9865" t="str">
            <v/>
          </cell>
          <cell r="AI9865" t="str">
            <v/>
          </cell>
        </row>
        <row r="9866">
          <cell r="F9866" t="str">
            <v/>
          </cell>
          <cell r="AD9866" t="str">
            <v/>
          </cell>
          <cell r="AE9866" t="str">
            <v/>
          </cell>
          <cell r="AF9866" t="str">
            <v/>
          </cell>
          <cell r="AG9866" t="str">
            <v/>
          </cell>
          <cell r="AH9866" t="str">
            <v/>
          </cell>
          <cell r="AI9866" t="str">
            <v/>
          </cell>
        </row>
        <row r="9867">
          <cell r="F9867" t="str">
            <v/>
          </cell>
          <cell r="AD9867" t="str">
            <v/>
          </cell>
          <cell r="AE9867" t="str">
            <v/>
          </cell>
          <cell r="AF9867" t="str">
            <v/>
          </cell>
          <cell r="AG9867" t="str">
            <v/>
          </cell>
          <cell r="AH9867" t="str">
            <v/>
          </cell>
          <cell r="AI9867" t="str">
            <v/>
          </cell>
        </row>
        <row r="9868">
          <cell r="F9868" t="str">
            <v/>
          </cell>
          <cell r="AD9868" t="str">
            <v/>
          </cell>
          <cell r="AE9868" t="str">
            <v/>
          </cell>
          <cell r="AF9868" t="str">
            <v/>
          </cell>
          <cell r="AG9868" t="str">
            <v/>
          </cell>
          <cell r="AH9868" t="str">
            <v/>
          </cell>
          <cell r="AI9868" t="str">
            <v/>
          </cell>
        </row>
        <row r="9869">
          <cell r="F9869" t="str">
            <v/>
          </cell>
          <cell r="AD9869" t="str">
            <v/>
          </cell>
          <cell r="AE9869" t="str">
            <v/>
          </cell>
          <cell r="AF9869" t="str">
            <v/>
          </cell>
          <cell r="AG9869" t="str">
            <v/>
          </cell>
          <cell r="AH9869" t="str">
            <v/>
          </cell>
          <cell r="AI9869" t="str">
            <v/>
          </cell>
        </row>
        <row r="9870">
          <cell r="F9870" t="str">
            <v/>
          </cell>
          <cell r="AD9870" t="str">
            <v/>
          </cell>
          <cell r="AE9870" t="str">
            <v/>
          </cell>
          <cell r="AF9870" t="str">
            <v/>
          </cell>
          <cell r="AG9870" t="str">
            <v/>
          </cell>
          <cell r="AH9870" t="str">
            <v/>
          </cell>
          <cell r="AI9870" t="str">
            <v/>
          </cell>
        </row>
        <row r="9871">
          <cell r="F9871" t="str">
            <v/>
          </cell>
          <cell r="AD9871" t="str">
            <v/>
          </cell>
          <cell r="AE9871" t="str">
            <v/>
          </cell>
          <cell r="AF9871" t="str">
            <v/>
          </cell>
          <cell r="AG9871" t="str">
            <v/>
          </cell>
          <cell r="AH9871" t="str">
            <v/>
          </cell>
          <cell r="AI9871" t="str">
            <v/>
          </cell>
        </row>
        <row r="9872">
          <cell r="F9872" t="str">
            <v/>
          </cell>
          <cell r="AD9872" t="str">
            <v/>
          </cell>
          <cell r="AE9872" t="str">
            <v/>
          </cell>
          <cell r="AF9872" t="str">
            <v/>
          </cell>
          <cell r="AG9872" t="str">
            <v/>
          </cell>
          <cell r="AH9872" t="str">
            <v/>
          </cell>
          <cell r="AI9872" t="str">
            <v/>
          </cell>
        </row>
        <row r="9873">
          <cell r="F9873" t="str">
            <v/>
          </cell>
          <cell r="AD9873" t="str">
            <v/>
          </cell>
          <cell r="AE9873" t="str">
            <v/>
          </cell>
          <cell r="AF9873" t="str">
            <v/>
          </cell>
          <cell r="AG9873" t="str">
            <v/>
          </cell>
          <cell r="AH9873" t="str">
            <v/>
          </cell>
          <cell r="AI9873" t="str">
            <v/>
          </cell>
        </row>
        <row r="9874">
          <cell r="F9874" t="str">
            <v/>
          </cell>
          <cell r="AD9874" t="str">
            <v/>
          </cell>
          <cell r="AE9874" t="str">
            <v/>
          </cell>
          <cell r="AF9874" t="str">
            <v/>
          </cell>
          <cell r="AG9874" t="str">
            <v/>
          </cell>
          <cell r="AH9874" t="str">
            <v/>
          </cell>
          <cell r="AI9874" t="str">
            <v/>
          </cell>
        </row>
        <row r="9875">
          <cell r="F9875" t="str">
            <v/>
          </cell>
          <cell r="AD9875" t="str">
            <v/>
          </cell>
          <cell r="AE9875" t="str">
            <v/>
          </cell>
          <cell r="AF9875" t="str">
            <v/>
          </cell>
          <cell r="AG9875" t="str">
            <v/>
          </cell>
          <cell r="AH9875" t="str">
            <v/>
          </cell>
          <cell r="AI9875" t="str">
            <v/>
          </cell>
        </row>
        <row r="9876">
          <cell r="F9876" t="str">
            <v/>
          </cell>
          <cell r="AD9876" t="str">
            <v/>
          </cell>
          <cell r="AE9876" t="str">
            <v/>
          </cell>
          <cell r="AF9876" t="str">
            <v/>
          </cell>
          <cell r="AG9876" t="str">
            <v/>
          </cell>
          <cell r="AH9876" t="str">
            <v/>
          </cell>
          <cell r="AI9876" t="str">
            <v/>
          </cell>
        </row>
        <row r="9877">
          <cell r="F9877" t="str">
            <v/>
          </cell>
          <cell r="AD9877" t="str">
            <v/>
          </cell>
          <cell r="AE9877" t="str">
            <v/>
          </cell>
          <cell r="AF9877" t="str">
            <v/>
          </cell>
          <cell r="AG9877" t="str">
            <v/>
          </cell>
          <cell r="AH9877" t="str">
            <v/>
          </cell>
          <cell r="AI9877" t="str">
            <v/>
          </cell>
        </row>
        <row r="9878">
          <cell r="F9878" t="str">
            <v/>
          </cell>
          <cell r="AD9878" t="str">
            <v/>
          </cell>
          <cell r="AE9878" t="str">
            <v/>
          </cell>
          <cell r="AF9878" t="str">
            <v/>
          </cell>
          <cell r="AG9878" t="str">
            <v/>
          </cell>
          <cell r="AH9878" t="str">
            <v/>
          </cell>
          <cell r="AI9878" t="str">
            <v/>
          </cell>
        </row>
        <row r="9879">
          <cell r="F9879" t="str">
            <v/>
          </cell>
          <cell r="AD9879" t="str">
            <v/>
          </cell>
          <cell r="AE9879" t="str">
            <v/>
          </cell>
          <cell r="AF9879" t="str">
            <v/>
          </cell>
          <cell r="AG9879" t="str">
            <v/>
          </cell>
          <cell r="AH9879" t="str">
            <v/>
          </cell>
          <cell r="AI9879" t="str">
            <v/>
          </cell>
        </row>
        <row r="9880">
          <cell r="F9880" t="str">
            <v/>
          </cell>
          <cell r="AD9880" t="str">
            <v/>
          </cell>
          <cell r="AE9880" t="str">
            <v/>
          </cell>
          <cell r="AF9880" t="str">
            <v/>
          </cell>
          <cell r="AG9880" t="str">
            <v/>
          </cell>
          <cell r="AH9880" t="str">
            <v/>
          </cell>
          <cell r="AI9880" t="str">
            <v/>
          </cell>
        </row>
        <row r="9881">
          <cell r="F9881" t="str">
            <v/>
          </cell>
          <cell r="AD9881" t="str">
            <v/>
          </cell>
          <cell r="AE9881" t="str">
            <v/>
          </cell>
          <cell r="AF9881" t="str">
            <v/>
          </cell>
          <cell r="AG9881" t="str">
            <v/>
          </cell>
          <cell r="AH9881" t="str">
            <v/>
          </cell>
          <cell r="AI9881" t="str">
            <v/>
          </cell>
        </row>
        <row r="9882">
          <cell r="F9882" t="str">
            <v/>
          </cell>
          <cell r="AD9882" t="str">
            <v/>
          </cell>
          <cell r="AE9882" t="str">
            <v/>
          </cell>
          <cell r="AF9882" t="str">
            <v/>
          </cell>
          <cell r="AG9882" t="str">
            <v/>
          </cell>
          <cell r="AH9882" t="str">
            <v/>
          </cell>
          <cell r="AI9882" t="str">
            <v/>
          </cell>
        </row>
        <row r="9883">
          <cell r="F9883" t="str">
            <v/>
          </cell>
          <cell r="AD9883" t="str">
            <v/>
          </cell>
          <cell r="AE9883" t="str">
            <v/>
          </cell>
          <cell r="AF9883" t="str">
            <v/>
          </cell>
          <cell r="AG9883" t="str">
            <v/>
          </cell>
          <cell r="AH9883" t="str">
            <v/>
          </cell>
          <cell r="AI9883" t="str">
            <v/>
          </cell>
        </row>
        <row r="9884">
          <cell r="F9884" t="str">
            <v/>
          </cell>
          <cell r="AD9884" t="str">
            <v/>
          </cell>
          <cell r="AE9884" t="str">
            <v/>
          </cell>
          <cell r="AF9884" t="str">
            <v/>
          </cell>
          <cell r="AG9884" t="str">
            <v/>
          </cell>
          <cell r="AH9884" t="str">
            <v/>
          </cell>
          <cell r="AI9884" t="str">
            <v/>
          </cell>
        </row>
        <row r="9885">
          <cell r="F9885" t="str">
            <v/>
          </cell>
          <cell r="AD9885" t="str">
            <v/>
          </cell>
          <cell r="AE9885" t="str">
            <v/>
          </cell>
          <cell r="AF9885" t="str">
            <v/>
          </cell>
          <cell r="AG9885" t="str">
            <v/>
          </cell>
          <cell r="AH9885" t="str">
            <v/>
          </cell>
          <cell r="AI9885" t="str">
            <v/>
          </cell>
        </row>
        <row r="9886">
          <cell r="F9886" t="str">
            <v/>
          </cell>
          <cell r="AD9886" t="str">
            <v/>
          </cell>
          <cell r="AE9886" t="str">
            <v/>
          </cell>
          <cell r="AF9886" t="str">
            <v/>
          </cell>
          <cell r="AG9886" t="str">
            <v/>
          </cell>
          <cell r="AH9886" t="str">
            <v/>
          </cell>
          <cell r="AI9886" t="str">
            <v/>
          </cell>
        </row>
        <row r="9887">
          <cell r="F9887" t="str">
            <v/>
          </cell>
          <cell r="AD9887" t="str">
            <v/>
          </cell>
          <cell r="AE9887" t="str">
            <v/>
          </cell>
          <cell r="AF9887" t="str">
            <v/>
          </cell>
          <cell r="AG9887" t="str">
            <v/>
          </cell>
          <cell r="AH9887" t="str">
            <v/>
          </cell>
          <cell r="AI9887" t="str">
            <v/>
          </cell>
        </row>
        <row r="9888">
          <cell r="F9888" t="str">
            <v/>
          </cell>
          <cell r="AD9888" t="str">
            <v/>
          </cell>
          <cell r="AE9888" t="str">
            <v/>
          </cell>
          <cell r="AF9888" t="str">
            <v/>
          </cell>
          <cell r="AG9888" t="str">
            <v/>
          </cell>
          <cell r="AH9888" t="str">
            <v/>
          </cell>
          <cell r="AI9888" t="str">
            <v/>
          </cell>
        </row>
        <row r="9889">
          <cell r="F9889" t="str">
            <v/>
          </cell>
          <cell r="AD9889" t="str">
            <v/>
          </cell>
          <cell r="AE9889" t="str">
            <v/>
          </cell>
          <cell r="AF9889" t="str">
            <v/>
          </cell>
          <cell r="AG9889" t="str">
            <v/>
          </cell>
          <cell r="AH9889" t="str">
            <v/>
          </cell>
          <cell r="AI9889" t="str">
            <v/>
          </cell>
        </row>
        <row r="9890">
          <cell r="F9890" t="str">
            <v/>
          </cell>
          <cell r="AD9890" t="str">
            <v/>
          </cell>
          <cell r="AE9890" t="str">
            <v/>
          </cell>
          <cell r="AF9890" t="str">
            <v/>
          </cell>
          <cell r="AG9890" t="str">
            <v/>
          </cell>
          <cell r="AH9890" t="str">
            <v/>
          </cell>
          <cell r="AI9890" t="str">
            <v/>
          </cell>
        </row>
        <row r="9891">
          <cell r="F9891" t="str">
            <v/>
          </cell>
          <cell r="AD9891" t="str">
            <v/>
          </cell>
          <cell r="AE9891" t="str">
            <v/>
          </cell>
          <cell r="AF9891" t="str">
            <v/>
          </cell>
          <cell r="AG9891" t="str">
            <v/>
          </cell>
          <cell r="AH9891" t="str">
            <v/>
          </cell>
          <cell r="AI9891" t="str">
            <v/>
          </cell>
        </row>
        <row r="9892">
          <cell r="F9892" t="str">
            <v/>
          </cell>
          <cell r="AD9892" t="str">
            <v/>
          </cell>
          <cell r="AE9892" t="str">
            <v/>
          </cell>
          <cell r="AF9892" t="str">
            <v/>
          </cell>
          <cell r="AG9892" t="str">
            <v/>
          </cell>
          <cell r="AH9892" t="str">
            <v/>
          </cell>
          <cell r="AI9892" t="str">
            <v/>
          </cell>
        </row>
        <row r="9893">
          <cell r="F9893" t="str">
            <v/>
          </cell>
          <cell r="AD9893" t="str">
            <v/>
          </cell>
          <cell r="AE9893" t="str">
            <v/>
          </cell>
          <cell r="AF9893" t="str">
            <v/>
          </cell>
          <cell r="AG9893" t="str">
            <v/>
          </cell>
          <cell r="AH9893" t="str">
            <v/>
          </cell>
          <cell r="AI9893" t="str">
            <v/>
          </cell>
        </row>
        <row r="9894">
          <cell r="F9894" t="str">
            <v/>
          </cell>
          <cell r="AD9894" t="str">
            <v/>
          </cell>
          <cell r="AE9894" t="str">
            <v/>
          </cell>
          <cell r="AF9894" t="str">
            <v/>
          </cell>
          <cell r="AG9894" t="str">
            <v/>
          </cell>
          <cell r="AH9894" t="str">
            <v/>
          </cell>
          <cell r="AI9894" t="str">
            <v/>
          </cell>
        </row>
        <row r="9895">
          <cell r="F9895" t="str">
            <v/>
          </cell>
          <cell r="AD9895" t="str">
            <v/>
          </cell>
          <cell r="AE9895" t="str">
            <v/>
          </cell>
          <cell r="AF9895" t="str">
            <v/>
          </cell>
          <cell r="AG9895" t="str">
            <v/>
          </cell>
          <cell r="AH9895" t="str">
            <v/>
          </cell>
          <cell r="AI9895" t="str">
            <v/>
          </cell>
        </row>
        <row r="9896">
          <cell r="F9896" t="str">
            <v/>
          </cell>
          <cell r="AD9896" t="str">
            <v/>
          </cell>
          <cell r="AE9896" t="str">
            <v/>
          </cell>
          <cell r="AF9896" t="str">
            <v/>
          </cell>
          <cell r="AG9896" t="str">
            <v/>
          </cell>
          <cell r="AH9896" t="str">
            <v/>
          </cell>
          <cell r="AI9896" t="str">
            <v/>
          </cell>
        </row>
        <row r="9897">
          <cell r="F9897" t="str">
            <v/>
          </cell>
          <cell r="AD9897" t="str">
            <v/>
          </cell>
          <cell r="AE9897" t="str">
            <v/>
          </cell>
          <cell r="AF9897" t="str">
            <v/>
          </cell>
          <cell r="AG9897" t="str">
            <v/>
          </cell>
          <cell r="AH9897" t="str">
            <v/>
          </cell>
          <cell r="AI9897" t="str">
            <v/>
          </cell>
        </row>
        <row r="9898">
          <cell r="F9898" t="str">
            <v/>
          </cell>
          <cell r="AD9898" t="str">
            <v/>
          </cell>
          <cell r="AE9898" t="str">
            <v/>
          </cell>
          <cell r="AF9898" t="str">
            <v/>
          </cell>
          <cell r="AG9898" t="str">
            <v/>
          </cell>
          <cell r="AH9898" t="str">
            <v/>
          </cell>
          <cell r="AI9898" t="str">
            <v/>
          </cell>
        </row>
        <row r="9899">
          <cell r="F9899" t="str">
            <v/>
          </cell>
          <cell r="AD9899" t="str">
            <v/>
          </cell>
          <cell r="AE9899" t="str">
            <v/>
          </cell>
          <cell r="AF9899" t="str">
            <v/>
          </cell>
          <cell r="AG9899" t="str">
            <v/>
          </cell>
          <cell r="AH9899" t="str">
            <v/>
          </cell>
          <cell r="AI9899" t="str">
            <v/>
          </cell>
        </row>
        <row r="9900">
          <cell r="F9900" t="str">
            <v/>
          </cell>
          <cell r="AD9900" t="str">
            <v/>
          </cell>
          <cell r="AE9900" t="str">
            <v/>
          </cell>
          <cell r="AF9900" t="str">
            <v/>
          </cell>
          <cell r="AG9900" t="str">
            <v/>
          </cell>
          <cell r="AH9900" t="str">
            <v/>
          </cell>
          <cell r="AI9900" t="str">
            <v/>
          </cell>
        </row>
        <row r="9901">
          <cell r="F9901" t="str">
            <v/>
          </cell>
          <cell r="AD9901" t="str">
            <v/>
          </cell>
          <cell r="AE9901" t="str">
            <v/>
          </cell>
          <cell r="AF9901" t="str">
            <v/>
          </cell>
          <cell r="AG9901" t="str">
            <v/>
          </cell>
          <cell r="AH9901" t="str">
            <v/>
          </cell>
          <cell r="AI9901" t="str">
            <v/>
          </cell>
        </row>
        <row r="9902">
          <cell r="F9902" t="str">
            <v/>
          </cell>
          <cell r="AD9902" t="str">
            <v/>
          </cell>
          <cell r="AE9902" t="str">
            <v/>
          </cell>
          <cell r="AF9902" t="str">
            <v/>
          </cell>
          <cell r="AG9902" t="str">
            <v/>
          </cell>
          <cell r="AH9902" t="str">
            <v/>
          </cell>
          <cell r="AI9902" t="str">
            <v/>
          </cell>
        </row>
        <row r="9903">
          <cell r="F9903" t="str">
            <v/>
          </cell>
          <cell r="AD9903" t="str">
            <v/>
          </cell>
          <cell r="AE9903" t="str">
            <v/>
          </cell>
          <cell r="AF9903" t="str">
            <v/>
          </cell>
          <cell r="AG9903" t="str">
            <v/>
          </cell>
          <cell r="AH9903" t="str">
            <v/>
          </cell>
          <cell r="AI9903" t="str">
            <v/>
          </cell>
        </row>
        <row r="9904">
          <cell r="F9904" t="str">
            <v/>
          </cell>
          <cell r="AD9904" t="str">
            <v/>
          </cell>
          <cell r="AE9904" t="str">
            <v/>
          </cell>
          <cell r="AF9904" t="str">
            <v/>
          </cell>
          <cell r="AG9904" t="str">
            <v/>
          </cell>
          <cell r="AH9904" t="str">
            <v/>
          </cell>
          <cell r="AI9904" t="str">
            <v/>
          </cell>
        </row>
        <row r="9905">
          <cell r="F9905" t="str">
            <v/>
          </cell>
          <cell r="AD9905" t="str">
            <v/>
          </cell>
          <cell r="AE9905" t="str">
            <v/>
          </cell>
          <cell r="AF9905" t="str">
            <v/>
          </cell>
          <cell r="AG9905" t="str">
            <v/>
          </cell>
          <cell r="AH9905" t="str">
            <v/>
          </cell>
          <cell r="AI9905" t="str">
            <v/>
          </cell>
        </row>
        <row r="9906">
          <cell r="F9906" t="str">
            <v/>
          </cell>
          <cell r="AD9906" t="str">
            <v/>
          </cell>
          <cell r="AE9906" t="str">
            <v/>
          </cell>
          <cell r="AF9906" t="str">
            <v/>
          </cell>
          <cell r="AG9906" t="str">
            <v/>
          </cell>
          <cell r="AH9906" t="str">
            <v/>
          </cell>
          <cell r="AI9906" t="str">
            <v/>
          </cell>
        </row>
        <row r="9907">
          <cell r="F9907" t="str">
            <v/>
          </cell>
          <cell r="AD9907" t="str">
            <v/>
          </cell>
          <cell r="AE9907" t="str">
            <v/>
          </cell>
          <cell r="AF9907" t="str">
            <v/>
          </cell>
          <cell r="AG9907" t="str">
            <v/>
          </cell>
          <cell r="AH9907" t="str">
            <v/>
          </cell>
          <cell r="AI9907" t="str">
            <v/>
          </cell>
        </row>
        <row r="9908">
          <cell r="F9908" t="str">
            <v/>
          </cell>
          <cell r="AD9908" t="str">
            <v/>
          </cell>
          <cell r="AE9908" t="str">
            <v/>
          </cell>
          <cell r="AF9908" t="str">
            <v/>
          </cell>
          <cell r="AG9908" t="str">
            <v/>
          </cell>
          <cell r="AH9908" t="str">
            <v/>
          </cell>
          <cell r="AI9908" t="str">
            <v/>
          </cell>
        </row>
        <row r="9909">
          <cell r="F9909" t="str">
            <v/>
          </cell>
          <cell r="AD9909" t="str">
            <v/>
          </cell>
          <cell r="AE9909" t="str">
            <v/>
          </cell>
          <cell r="AF9909" t="str">
            <v/>
          </cell>
          <cell r="AG9909" t="str">
            <v/>
          </cell>
          <cell r="AH9909" t="str">
            <v/>
          </cell>
          <cell r="AI9909" t="str">
            <v/>
          </cell>
        </row>
        <row r="9910">
          <cell r="F9910" t="str">
            <v/>
          </cell>
          <cell r="AD9910" t="str">
            <v/>
          </cell>
          <cell r="AE9910" t="str">
            <v/>
          </cell>
          <cell r="AF9910" t="str">
            <v/>
          </cell>
          <cell r="AG9910" t="str">
            <v/>
          </cell>
          <cell r="AH9910" t="str">
            <v/>
          </cell>
          <cell r="AI9910" t="str">
            <v/>
          </cell>
        </row>
        <row r="9911">
          <cell r="F9911" t="str">
            <v/>
          </cell>
          <cell r="AD9911" t="str">
            <v/>
          </cell>
          <cell r="AE9911" t="str">
            <v/>
          </cell>
          <cell r="AF9911" t="str">
            <v/>
          </cell>
          <cell r="AG9911" t="str">
            <v/>
          </cell>
          <cell r="AH9911" t="str">
            <v/>
          </cell>
          <cell r="AI9911" t="str">
            <v/>
          </cell>
        </row>
        <row r="9912">
          <cell r="F9912" t="str">
            <v/>
          </cell>
          <cell r="AD9912" t="str">
            <v/>
          </cell>
          <cell r="AE9912" t="str">
            <v/>
          </cell>
          <cell r="AF9912" t="str">
            <v/>
          </cell>
          <cell r="AG9912" t="str">
            <v/>
          </cell>
          <cell r="AH9912" t="str">
            <v/>
          </cell>
          <cell r="AI9912" t="str">
            <v/>
          </cell>
        </row>
        <row r="9913">
          <cell r="F9913" t="str">
            <v/>
          </cell>
          <cell r="AD9913" t="str">
            <v/>
          </cell>
          <cell r="AE9913" t="str">
            <v/>
          </cell>
          <cell r="AF9913" t="str">
            <v/>
          </cell>
          <cell r="AG9913" t="str">
            <v/>
          </cell>
          <cell r="AH9913" t="str">
            <v/>
          </cell>
          <cell r="AI9913" t="str">
            <v/>
          </cell>
        </row>
        <row r="9914">
          <cell r="F9914" t="str">
            <v/>
          </cell>
          <cell r="AD9914" t="str">
            <v/>
          </cell>
          <cell r="AE9914" t="str">
            <v/>
          </cell>
          <cell r="AF9914" t="str">
            <v/>
          </cell>
          <cell r="AG9914" t="str">
            <v/>
          </cell>
          <cell r="AH9914" t="str">
            <v/>
          </cell>
          <cell r="AI9914" t="str">
            <v/>
          </cell>
        </row>
        <row r="9915">
          <cell r="F9915" t="str">
            <v/>
          </cell>
          <cell r="AD9915" t="str">
            <v/>
          </cell>
          <cell r="AE9915" t="str">
            <v/>
          </cell>
          <cell r="AF9915" t="str">
            <v/>
          </cell>
          <cell r="AG9915" t="str">
            <v/>
          </cell>
          <cell r="AH9915" t="str">
            <v/>
          </cell>
          <cell r="AI9915" t="str">
            <v/>
          </cell>
        </row>
        <row r="9916">
          <cell r="F9916" t="str">
            <v/>
          </cell>
          <cell r="AD9916" t="str">
            <v/>
          </cell>
          <cell r="AE9916" t="str">
            <v/>
          </cell>
          <cell r="AF9916" t="str">
            <v/>
          </cell>
          <cell r="AG9916" t="str">
            <v/>
          </cell>
          <cell r="AH9916" t="str">
            <v/>
          </cell>
          <cell r="AI9916" t="str">
            <v/>
          </cell>
        </row>
        <row r="9917">
          <cell r="F9917" t="str">
            <v/>
          </cell>
          <cell r="AD9917" t="str">
            <v/>
          </cell>
          <cell r="AE9917" t="str">
            <v/>
          </cell>
          <cell r="AF9917" t="str">
            <v/>
          </cell>
          <cell r="AG9917" t="str">
            <v/>
          </cell>
          <cell r="AH9917" t="str">
            <v/>
          </cell>
          <cell r="AI9917" t="str">
            <v/>
          </cell>
        </row>
        <row r="9918">
          <cell r="F9918" t="str">
            <v/>
          </cell>
          <cell r="AD9918" t="str">
            <v/>
          </cell>
          <cell r="AE9918" t="str">
            <v/>
          </cell>
          <cell r="AF9918" t="str">
            <v/>
          </cell>
          <cell r="AG9918" t="str">
            <v/>
          </cell>
          <cell r="AH9918" t="str">
            <v/>
          </cell>
          <cell r="AI9918" t="str">
            <v/>
          </cell>
        </row>
        <row r="9919">
          <cell r="F9919" t="str">
            <v/>
          </cell>
          <cell r="AD9919" t="str">
            <v/>
          </cell>
          <cell r="AE9919" t="str">
            <v/>
          </cell>
          <cell r="AF9919" t="str">
            <v/>
          </cell>
          <cell r="AG9919" t="str">
            <v/>
          </cell>
          <cell r="AH9919" t="str">
            <v/>
          </cell>
          <cell r="AI9919" t="str">
            <v/>
          </cell>
        </row>
        <row r="9920">
          <cell r="F9920" t="str">
            <v/>
          </cell>
          <cell r="AD9920" t="str">
            <v/>
          </cell>
          <cell r="AE9920" t="str">
            <v/>
          </cell>
          <cell r="AF9920" t="str">
            <v/>
          </cell>
          <cell r="AG9920" t="str">
            <v/>
          </cell>
          <cell r="AH9920" t="str">
            <v/>
          </cell>
          <cell r="AI9920" t="str">
            <v/>
          </cell>
        </row>
        <row r="9921">
          <cell r="F9921" t="str">
            <v/>
          </cell>
          <cell r="AD9921" t="str">
            <v/>
          </cell>
          <cell r="AE9921" t="str">
            <v/>
          </cell>
          <cell r="AF9921" t="str">
            <v/>
          </cell>
          <cell r="AG9921" t="str">
            <v/>
          </cell>
          <cell r="AH9921" t="str">
            <v/>
          </cell>
          <cell r="AI9921" t="str">
            <v/>
          </cell>
        </row>
        <row r="9922">
          <cell r="F9922" t="str">
            <v/>
          </cell>
          <cell r="AD9922" t="str">
            <v/>
          </cell>
          <cell r="AE9922" t="str">
            <v/>
          </cell>
          <cell r="AF9922" t="str">
            <v/>
          </cell>
          <cell r="AG9922" t="str">
            <v/>
          </cell>
          <cell r="AH9922" t="str">
            <v/>
          </cell>
          <cell r="AI9922" t="str">
            <v/>
          </cell>
        </row>
        <row r="9923">
          <cell r="F9923" t="str">
            <v/>
          </cell>
          <cell r="AD9923" t="str">
            <v/>
          </cell>
          <cell r="AE9923" t="str">
            <v/>
          </cell>
          <cell r="AF9923" t="str">
            <v/>
          </cell>
          <cell r="AG9923" t="str">
            <v/>
          </cell>
          <cell r="AH9923" t="str">
            <v/>
          </cell>
          <cell r="AI9923" t="str">
            <v/>
          </cell>
        </row>
        <row r="9924">
          <cell r="F9924" t="str">
            <v/>
          </cell>
          <cell r="AD9924" t="str">
            <v/>
          </cell>
          <cell r="AE9924" t="str">
            <v/>
          </cell>
          <cell r="AF9924" t="str">
            <v/>
          </cell>
          <cell r="AG9924" t="str">
            <v/>
          </cell>
          <cell r="AH9924" t="str">
            <v/>
          </cell>
          <cell r="AI9924" t="str">
            <v/>
          </cell>
        </row>
        <row r="9925">
          <cell r="F9925" t="str">
            <v/>
          </cell>
          <cell r="AD9925" t="str">
            <v/>
          </cell>
          <cell r="AE9925" t="str">
            <v/>
          </cell>
          <cell r="AF9925" t="str">
            <v/>
          </cell>
          <cell r="AG9925" t="str">
            <v/>
          </cell>
          <cell r="AH9925" t="str">
            <v/>
          </cell>
          <cell r="AI9925" t="str">
            <v/>
          </cell>
        </row>
        <row r="9926">
          <cell r="F9926" t="str">
            <v/>
          </cell>
          <cell r="AD9926" t="str">
            <v/>
          </cell>
          <cell r="AE9926" t="str">
            <v/>
          </cell>
          <cell r="AF9926" t="str">
            <v/>
          </cell>
          <cell r="AG9926" t="str">
            <v/>
          </cell>
          <cell r="AH9926" t="str">
            <v/>
          </cell>
          <cell r="AI9926" t="str">
            <v/>
          </cell>
        </row>
        <row r="9927">
          <cell r="F9927" t="str">
            <v/>
          </cell>
          <cell r="AD9927" t="str">
            <v/>
          </cell>
          <cell r="AE9927" t="str">
            <v/>
          </cell>
          <cell r="AF9927" t="str">
            <v/>
          </cell>
          <cell r="AG9927" t="str">
            <v/>
          </cell>
          <cell r="AH9927" t="str">
            <v/>
          </cell>
          <cell r="AI9927" t="str">
            <v/>
          </cell>
        </row>
        <row r="9928">
          <cell r="F9928" t="str">
            <v/>
          </cell>
          <cell r="AD9928" t="str">
            <v/>
          </cell>
          <cell r="AE9928" t="str">
            <v/>
          </cell>
          <cell r="AF9928" t="str">
            <v/>
          </cell>
          <cell r="AG9928" t="str">
            <v/>
          </cell>
          <cell r="AH9928" t="str">
            <v/>
          </cell>
          <cell r="AI9928" t="str">
            <v/>
          </cell>
        </row>
        <row r="9929">
          <cell r="F9929" t="str">
            <v/>
          </cell>
          <cell r="AD9929" t="str">
            <v/>
          </cell>
          <cell r="AE9929" t="str">
            <v/>
          </cell>
          <cell r="AF9929" t="str">
            <v/>
          </cell>
          <cell r="AG9929" t="str">
            <v/>
          </cell>
          <cell r="AH9929" t="str">
            <v/>
          </cell>
          <cell r="AI9929" t="str">
            <v/>
          </cell>
        </row>
        <row r="9930">
          <cell r="F9930" t="str">
            <v/>
          </cell>
          <cell r="AD9930" t="str">
            <v/>
          </cell>
          <cell r="AE9930" t="str">
            <v/>
          </cell>
          <cell r="AF9930" t="str">
            <v/>
          </cell>
          <cell r="AG9930" t="str">
            <v/>
          </cell>
          <cell r="AH9930" t="str">
            <v/>
          </cell>
          <cell r="AI9930" t="str">
            <v/>
          </cell>
        </row>
        <row r="9931">
          <cell r="F9931" t="str">
            <v/>
          </cell>
          <cell r="AD9931" t="str">
            <v/>
          </cell>
          <cell r="AE9931" t="str">
            <v/>
          </cell>
          <cell r="AF9931" t="str">
            <v/>
          </cell>
          <cell r="AG9931" t="str">
            <v/>
          </cell>
          <cell r="AH9931" t="str">
            <v/>
          </cell>
          <cell r="AI9931" t="str">
            <v/>
          </cell>
        </row>
        <row r="9932">
          <cell r="F9932" t="str">
            <v/>
          </cell>
          <cell r="AD9932" t="str">
            <v/>
          </cell>
          <cell r="AE9932" t="str">
            <v/>
          </cell>
          <cell r="AF9932" t="str">
            <v/>
          </cell>
          <cell r="AG9932" t="str">
            <v/>
          </cell>
          <cell r="AH9932" t="str">
            <v/>
          </cell>
          <cell r="AI9932" t="str">
            <v/>
          </cell>
        </row>
        <row r="9933">
          <cell r="F9933" t="str">
            <v/>
          </cell>
          <cell r="AD9933" t="str">
            <v/>
          </cell>
          <cell r="AE9933" t="str">
            <v/>
          </cell>
          <cell r="AF9933" t="str">
            <v/>
          </cell>
          <cell r="AG9933" t="str">
            <v/>
          </cell>
          <cell r="AH9933" t="str">
            <v/>
          </cell>
          <cell r="AI9933" t="str">
            <v/>
          </cell>
        </row>
        <row r="9934">
          <cell r="F9934" t="str">
            <v/>
          </cell>
          <cell r="AD9934" t="str">
            <v/>
          </cell>
          <cell r="AE9934" t="str">
            <v/>
          </cell>
          <cell r="AF9934" t="str">
            <v/>
          </cell>
          <cell r="AG9934" t="str">
            <v/>
          </cell>
          <cell r="AH9934" t="str">
            <v/>
          </cell>
          <cell r="AI9934" t="str">
            <v/>
          </cell>
        </row>
        <row r="9935">
          <cell r="F9935" t="str">
            <v/>
          </cell>
          <cell r="AD9935" t="str">
            <v/>
          </cell>
          <cell r="AE9935" t="str">
            <v/>
          </cell>
          <cell r="AF9935" t="str">
            <v/>
          </cell>
          <cell r="AG9935" t="str">
            <v/>
          </cell>
          <cell r="AH9935" t="str">
            <v/>
          </cell>
          <cell r="AI9935" t="str">
            <v/>
          </cell>
        </row>
        <row r="9936">
          <cell r="F9936" t="str">
            <v/>
          </cell>
          <cell r="AD9936" t="str">
            <v/>
          </cell>
          <cell r="AE9936" t="str">
            <v/>
          </cell>
          <cell r="AF9936" t="str">
            <v/>
          </cell>
          <cell r="AG9936" t="str">
            <v/>
          </cell>
          <cell r="AH9936" t="str">
            <v/>
          </cell>
          <cell r="AI9936" t="str">
            <v/>
          </cell>
        </row>
        <row r="9937">
          <cell r="F9937" t="str">
            <v/>
          </cell>
          <cell r="AD9937" t="str">
            <v/>
          </cell>
          <cell r="AE9937" t="str">
            <v/>
          </cell>
          <cell r="AF9937" t="str">
            <v/>
          </cell>
          <cell r="AG9937" t="str">
            <v/>
          </cell>
          <cell r="AH9937" t="str">
            <v/>
          </cell>
          <cell r="AI9937" t="str">
            <v/>
          </cell>
        </row>
        <row r="9938">
          <cell r="F9938" t="str">
            <v/>
          </cell>
          <cell r="AD9938" t="str">
            <v/>
          </cell>
          <cell r="AE9938" t="str">
            <v/>
          </cell>
          <cell r="AF9938" t="str">
            <v/>
          </cell>
          <cell r="AG9938" t="str">
            <v/>
          </cell>
          <cell r="AH9938" t="str">
            <v/>
          </cell>
          <cell r="AI9938" t="str">
            <v/>
          </cell>
        </row>
        <row r="9939">
          <cell r="F9939" t="str">
            <v/>
          </cell>
          <cell r="AD9939" t="str">
            <v/>
          </cell>
          <cell r="AE9939" t="str">
            <v/>
          </cell>
          <cell r="AF9939" t="str">
            <v/>
          </cell>
          <cell r="AG9939" t="str">
            <v/>
          </cell>
          <cell r="AH9939" t="str">
            <v/>
          </cell>
          <cell r="AI9939" t="str">
            <v/>
          </cell>
        </row>
        <row r="9940">
          <cell r="F9940" t="str">
            <v/>
          </cell>
          <cell r="AD9940" t="str">
            <v/>
          </cell>
          <cell r="AE9940" t="str">
            <v/>
          </cell>
          <cell r="AF9940" t="str">
            <v/>
          </cell>
          <cell r="AG9940" t="str">
            <v/>
          </cell>
          <cell r="AH9940" t="str">
            <v/>
          </cell>
          <cell r="AI9940" t="str">
            <v/>
          </cell>
        </row>
        <row r="9941">
          <cell r="F9941" t="str">
            <v/>
          </cell>
          <cell r="AD9941" t="str">
            <v/>
          </cell>
          <cell r="AE9941" t="str">
            <v/>
          </cell>
          <cell r="AF9941" t="str">
            <v/>
          </cell>
          <cell r="AG9941" t="str">
            <v/>
          </cell>
          <cell r="AH9941" t="str">
            <v/>
          </cell>
          <cell r="AI9941" t="str">
            <v/>
          </cell>
        </row>
        <row r="9942">
          <cell r="F9942" t="str">
            <v/>
          </cell>
          <cell r="AD9942" t="str">
            <v/>
          </cell>
          <cell r="AE9942" t="str">
            <v/>
          </cell>
          <cell r="AF9942" t="str">
            <v/>
          </cell>
          <cell r="AG9942" t="str">
            <v/>
          </cell>
          <cell r="AH9942" t="str">
            <v/>
          </cell>
          <cell r="AI9942" t="str">
            <v/>
          </cell>
        </row>
        <row r="9943">
          <cell r="F9943" t="str">
            <v/>
          </cell>
          <cell r="AD9943" t="str">
            <v/>
          </cell>
          <cell r="AE9943" t="str">
            <v/>
          </cell>
          <cell r="AF9943" t="str">
            <v/>
          </cell>
          <cell r="AG9943" t="str">
            <v/>
          </cell>
          <cell r="AH9943" t="str">
            <v/>
          </cell>
          <cell r="AI9943" t="str">
            <v/>
          </cell>
        </row>
        <row r="9944">
          <cell r="F9944" t="str">
            <v/>
          </cell>
          <cell r="AD9944" t="str">
            <v/>
          </cell>
          <cell r="AE9944" t="str">
            <v/>
          </cell>
          <cell r="AF9944" t="str">
            <v/>
          </cell>
          <cell r="AG9944" t="str">
            <v/>
          </cell>
          <cell r="AH9944" t="str">
            <v/>
          </cell>
          <cell r="AI9944" t="str">
            <v/>
          </cell>
        </row>
        <row r="9945">
          <cell r="F9945" t="str">
            <v/>
          </cell>
          <cell r="AD9945" t="str">
            <v/>
          </cell>
          <cell r="AE9945" t="str">
            <v/>
          </cell>
          <cell r="AF9945" t="str">
            <v/>
          </cell>
          <cell r="AG9945" t="str">
            <v/>
          </cell>
          <cell r="AH9945" t="str">
            <v/>
          </cell>
          <cell r="AI9945" t="str">
            <v/>
          </cell>
        </row>
        <row r="9946">
          <cell r="F9946" t="str">
            <v/>
          </cell>
          <cell r="AD9946" t="str">
            <v/>
          </cell>
          <cell r="AE9946" t="str">
            <v/>
          </cell>
          <cell r="AF9946" t="str">
            <v/>
          </cell>
          <cell r="AG9946" t="str">
            <v/>
          </cell>
          <cell r="AH9946" t="str">
            <v/>
          </cell>
          <cell r="AI9946" t="str">
            <v/>
          </cell>
        </row>
        <row r="9947">
          <cell r="F9947" t="str">
            <v/>
          </cell>
          <cell r="AD9947" t="str">
            <v/>
          </cell>
          <cell r="AE9947" t="str">
            <v/>
          </cell>
          <cell r="AF9947" t="str">
            <v/>
          </cell>
          <cell r="AG9947" t="str">
            <v/>
          </cell>
          <cell r="AH9947" t="str">
            <v/>
          </cell>
          <cell r="AI9947" t="str">
            <v/>
          </cell>
        </row>
        <row r="9948">
          <cell r="F9948" t="str">
            <v/>
          </cell>
          <cell r="AD9948" t="str">
            <v/>
          </cell>
          <cell r="AE9948" t="str">
            <v/>
          </cell>
          <cell r="AF9948" t="str">
            <v/>
          </cell>
          <cell r="AG9948" t="str">
            <v/>
          </cell>
          <cell r="AH9948" t="str">
            <v/>
          </cell>
          <cell r="AI9948" t="str">
            <v/>
          </cell>
        </row>
        <row r="9949">
          <cell r="F9949" t="str">
            <v/>
          </cell>
          <cell r="AD9949" t="str">
            <v/>
          </cell>
          <cell r="AE9949" t="str">
            <v/>
          </cell>
          <cell r="AF9949" t="str">
            <v/>
          </cell>
          <cell r="AG9949" t="str">
            <v/>
          </cell>
          <cell r="AH9949" t="str">
            <v/>
          </cell>
          <cell r="AI9949" t="str">
            <v/>
          </cell>
        </row>
        <row r="9950">
          <cell r="F9950" t="str">
            <v/>
          </cell>
          <cell r="AD9950" t="str">
            <v/>
          </cell>
          <cell r="AE9950" t="str">
            <v/>
          </cell>
          <cell r="AF9950" t="str">
            <v/>
          </cell>
          <cell r="AG9950" t="str">
            <v/>
          </cell>
          <cell r="AH9950" t="str">
            <v/>
          </cell>
          <cell r="AI9950" t="str">
            <v/>
          </cell>
        </row>
        <row r="9951">
          <cell r="F9951" t="str">
            <v/>
          </cell>
          <cell r="AD9951" t="str">
            <v/>
          </cell>
          <cell r="AE9951" t="str">
            <v/>
          </cell>
          <cell r="AF9951" t="str">
            <v/>
          </cell>
          <cell r="AG9951" t="str">
            <v/>
          </cell>
          <cell r="AH9951" t="str">
            <v/>
          </cell>
          <cell r="AI9951" t="str">
            <v/>
          </cell>
        </row>
        <row r="9952">
          <cell r="F9952" t="str">
            <v/>
          </cell>
          <cell r="AD9952" t="str">
            <v/>
          </cell>
          <cell r="AE9952" t="str">
            <v/>
          </cell>
          <cell r="AF9952" t="str">
            <v/>
          </cell>
          <cell r="AG9952" t="str">
            <v/>
          </cell>
          <cell r="AH9952" t="str">
            <v/>
          </cell>
          <cell r="AI9952" t="str">
            <v/>
          </cell>
        </row>
        <row r="9953">
          <cell r="F9953" t="str">
            <v/>
          </cell>
          <cell r="AD9953" t="str">
            <v/>
          </cell>
          <cell r="AE9953" t="str">
            <v/>
          </cell>
          <cell r="AF9953" t="str">
            <v/>
          </cell>
          <cell r="AG9953" t="str">
            <v/>
          </cell>
          <cell r="AH9953" t="str">
            <v/>
          </cell>
          <cell r="AI9953" t="str">
            <v/>
          </cell>
        </row>
        <row r="9954">
          <cell r="F9954" t="str">
            <v/>
          </cell>
          <cell r="AD9954" t="str">
            <v/>
          </cell>
          <cell r="AE9954" t="str">
            <v/>
          </cell>
          <cell r="AF9954" t="str">
            <v/>
          </cell>
          <cell r="AG9954" t="str">
            <v/>
          </cell>
          <cell r="AH9954" t="str">
            <v/>
          </cell>
          <cell r="AI9954" t="str">
            <v/>
          </cell>
        </row>
        <row r="9955">
          <cell r="F9955" t="str">
            <v/>
          </cell>
          <cell r="AD9955" t="str">
            <v/>
          </cell>
          <cell r="AE9955" t="str">
            <v/>
          </cell>
          <cell r="AF9955" t="str">
            <v/>
          </cell>
          <cell r="AG9955" t="str">
            <v/>
          </cell>
          <cell r="AH9955" t="str">
            <v/>
          </cell>
          <cell r="AI9955" t="str">
            <v/>
          </cell>
        </row>
        <row r="9956">
          <cell r="F9956" t="str">
            <v/>
          </cell>
          <cell r="AD9956" t="str">
            <v/>
          </cell>
          <cell r="AE9956" t="str">
            <v/>
          </cell>
          <cell r="AF9956" t="str">
            <v/>
          </cell>
          <cell r="AG9956" t="str">
            <v/>
          </cell>
          <cell r="AH9956" t="str">
            <v/>
          </cell>
          <cell r="AI9956" t="str">
            <v/>
          </cell>
        </row>
        <row r="9957">
          <cell r="F9957" t="str">
            <v/>
          </cell>
          <cell r="AD9957" t="str">
            <v/>
          </cell>
          <cell r="AE9957" t="str">
            <v/>
          </cell>
          <cell r="AF9957" t="str">
            <v/>
          </cell>
          <cell r="AG9957" t="str">
            <v/>
          </cell>
          <cell r="AH9957" t="str">
            <v/>
          </cell>
          <cell r="AI9957" t="str">
            <v/>
          </cell>
        </row>
        <row r="9958">
          <cell r="F9958" t="str">
            <v/>
          </cell>
          <cell r="AD9958" t="str">
            <v/>
          </cell>
          <cell r="AE9958" t="str">
            <v/>
          </cell>
          <cell r="AF9958" t="str">
            <v/>
          </cell>
          <cell r="AG9958" t="str">
            <v/>
          </cell>
          <cell r="AH9958" t="str">
            <v/>
          </cell>
          <cell r="AI9958" t="str">
            <v/>
          </cell>
        </row>
        <row r="9959">
          <cell r="F9959" t="str">
            <v/>
          </cell>
          <cell r="AD9959" t="str">
            <v/>
          </cell>
          <cell r="AE9959" t="str">
            <v/>
          </cell>
          <cell r="AF9959" t="str">
            <v/>
          </cell>
          <cell r="AG9959" t="str">
            <v/>
          </cell>
          <cell r="AH9959" t="str">
            <v/>
          </cell>
          <cell r="AI9959" t="str">
            <v/>
          </cell>
        </row>
        <row r="9960">
          <cell r="F9960" t="str">
            <v/>
          </cell>
          <cell r="AD9960" t="str">
            <v/>
          </cell>
          <cell r="AE9960" t="str">
            <v/>
          </cell>
          <cell r="AF9960" t="str">
            <v/>
          </cell>
          <cell r="AG9960" t="str">
            <v/>
          </cell>
          <cell r="AH9960" t="str">
            <v/>
          </cell>
          <cell r="AI9960" t="str">
            <v/>
          </cell>
        </row>
        <row r="9961">
          <cell r="F9961" t="str">
            <v/>
          </cell>
          <cell r="AD9961" t="str">
            <v/>
          </cell>
          <cell r="AE9961" t="str">
            <v/>
          </cell>
          <cell r="AF9961" t="str">
            <v/>
          </cell>
          <cell r="AG9961" t="str">
            <v/>
          </cell>
          <cell r="AH9961" t="str">
            <v/>
          </cell>
          <cell r="AI9961" t="str">
            <v/>
          </cell>
        </row>
        <row r="9962">
          <cell r="F9962" t="str">
            <v/>
          </cell>
          <cell r="AD9962" t="str">
            <v/>
          </cell>
          <cell r="AE9962" t="str">
            <v/>
          </cell>
          <cell r="AF9962" t="str">
            <v/>
          </cell>
          <cell r="AG9962" t="str">
            <v/>
          </cell>
          <cell r="AH9962" t="str">
            <v/>
          </cell>
          <cell r="AI9962" t="str">
            <v/>
          </cell>
        </row>
        <row r="9963">
          <cell r="F9963" t="str">
            <v/>
          </cell>
          <cell r="AD9963" t="str">
            <v/>
          </cell>
          <cell r="AE9963" t="str">
            <v/>
          </cell>
          <cell r="AF9963" t="str">
            <v/>
          </cell>
          <cell r="AG9963" t="str">
            <v/>
          </cell>
          <cell r="AH9963" t="str">
            <v/>
          </cell>
          <cell r="AI9963" t="str">
            <v/>
          </cell>
        </row>
        <row r="9964">
          <cell r="F9964" t="str">
            <v/>
          </cell>
          <cell r="AD9964" t="str">
            <v/>
          </cell>
          <cell r="AE9964" t="str">
            <v/>
          </cell>
          <cell r="AF9964" t="str">
            <v/>
          </cell>
          <cell r="AG9964" t="str">
            <v/>
          </cell>
          <cell r="AH9964" t="str">
            <v/>
          </cell>
          <cell r="AI9964" t="str">
            <v/>
          </cell>
        </row>
        <row r="9965">
          <cell r="F9965" t="str">
            <v/>
          </cell>
          <cell r="AD9965" t="str">
            <v/>
          </cell>
          <cell r="AE9965" t="str">
            <v/>
          </cell>
          <cell r="AF9965" t="str">
            <v/>
          </cell>
          <cell r="AG9965" t="str">
            <v/>
          </cell>
          <cell r="AH9965" t="str">
            <v/>
          </cell>
          <cell r="AI9965" t="str">
            <v/>
          </cell>
        </row>
        <row r="9966">
          <cell r="F9966" t="str">
            <v/>
          </cell>
          <cell r="AD9966" t="str">
            <v/>
          </cell>
          <cell r="AE9966" t="str">
            <v/>
          </cell>
          <cell r="AF9966" t="str">
            <v/>
          </cell>
          <cell r="AG9966" t="str">
            <v/>
          </cell>
          <cell r="AH9966" t="str">
            <v/>
          </cell>
          <cell r="AI9966" t="str">
            <v/>
          </cell>
        </row>
        <row r="9967">
          <cell r="F9967" t="str">
            <v/>
          </cell>
          <cell r="AD9967" t="str">
            <v/>
          </cell>
          <cell r="AE9967" t="str">
            <v/>
          </cell>
          <cell r="AF9967" t="str">
            <v/>
          </cell>
          <cell r="AG9967" t="str">
            <v/>
          </cell>
          <cell r="AH9967" t="str">
            <v/>
          </cell>
          <cell r="AI9967" t="str">
            <v/>
          </cell>
        </row>
        <row r="9968">
          <cell r="F9968" t="str">
            <v/>
          </cell>
          <cell r="AD9968" t="str">
            <v/>
          </cell>
          <cell r="AE9968" t="str">
            <v/>
          </cell>
          <cell r="AF9968" t="str">
            <v/>
          </cell>
          <cell r="AG9968" t="str">
            <v/>
          </cell>
          <cell r="AH9968" t="str">
            <v/>
          </cell>
          <cell r="AI9968" t="str">
            <v/>
          </cell>
        </row>
        <row r="9969">
          <cell r="F9969" t="str">
            <v/>
          </cell>
          <cell r="AD9969" t="str">
            <v/>
          </cell>
          <cell r="AE9969" t="str">
            <v/>
          </cell>
          <cell r="AF9969" t="str">
            <v/>
          </cell>
          <cell r="AG9969" t="str">
            <v/>
          </cell>
          <cell r="AH9969" t="str">
            <v/>
          </cell>
          <cell r="AI9969" t="str">
            <v/>
          </cell>
        </row>
        <row r="9970">
          <cell r="F9970" t="str">
            <v/>
          </cell>
          <cell r="AD9970" t="str">
            <v/>
          </cell>
          <cell r="AE9970" t="str">
            <v/>
          </cell>
          <cell r="AF9970" t="str">
            <v/>
          </cell>
          <cell r="AG9970" t="str">
            <v/>
          </cell>
          <cell r="AH9970" t="str">
            <v/>
          </cell>
          <cell r="AI9970" t="str">
            <v/>
          </cell>
        </row>
        <row r="9971">
          <cell r="F9971" t="str">
            <v/>
          </cell>
          <cell r="AD9971" t="str">
            <v/>
          </cell>
          <cell r="AE9971" t="str">
            <v/>
          </cell>
          <cell r="AF9971" t="str">
            <v/>
          </cell>
          <cell r="AG9971" t="str">
            <v/>
          </cell>
          <cell r="AH9971" t="str">
            <v/>
          </cell>
          <cell r="AI9971" t="str">
            <v/>
          </cell>
        </row>
        <row r="9972">
          <cell r="F9972" t="str">
            <v/>
          </cell>
          <cell r="AD9972" t="str">
            <v/>
          </cell>
          <cell r="AE9972" t="str">
            <v/>
          </cell>
          <cell r="AF9972" t="str">
            <v/>
          </cell>
          <cell r="AG9972" t="str">
            <v/>
          </cell>
          <cell r="AH9972" t="str">
            <v/>
          </cell>
          <cell r="AI9972" t="str">
            <v/>
          </cell>
        </row>
        <row r="9973">
          <cell r="F9973" t="str">
            <v/>
          </cell>
          <cell r="AD9973" t="str">
            <v/>
          </cell>
          <cell r="AE9973" t="str">
            <v/>
          </cell>
          <cell r="AF9973" t="str">
            <v/>
          </cell>
          <cell r="AG9973" t="str">
            <v/>
          </cell>
          <cell r="AH9973" t="str">
            <v/>
          </cell>
          <cell r="AI9973" t="str">
            <v/>
          </cell>
        </row>
        <row r="9974">
          <cell r="F9974" t="str">
            <v/>
          </cell>
          <cell r="AD9974" t="str">
            <v/>
          </cell>
          <cell r="AE9974" t="str">
            <v/>
          </cell>
          <cell r="AF9974" t="str">
            <v/>
          </cell>
          <cell r="AG9974" t="str">
            <v/>
          </cell>
          <cell r="AH9974" t="str">
            <v/>
          </cell>
          <cell r="AI9974" t="str">
            <v/>
          </cell>
        </row>
        <row r="9975">
          <cell r="F9975" t="str">
            <v/>
          </cell>
          <cell r="AD9975" t="str">
            <v/>
          </cell>
          <cell r="AE9975" t="str">
            <v/>
          </cell>
          <cell r="AF9975" t="str">
            <v/>
          </cell>
          <cell r="AG9975" t="str">
            <v/>
          </cell>
          <cell r="AH9975" t="str">
            <v/>
          </cell>
          <cell r="AI9975" t="str">
            <v/>
          </cell>
        </row>
        <row r="9976">
          <cell r="F9976" t="str">
            <v/>
          </cell>
          <cell r="AD9976" t="str">
            <v/>
          </cell>
          <cell r="AE9976" t="str">
            <v/>
          </cell>
          <cell r="AF9976" t="str">
            <v/>
          </cell>
          <cell r="AG9976" t="str">
            <v/>
          </cell>
          <cell r="AH9976" t="str">
            <v/>
          </cell>
          <cell r="AI9976" t="str">
            <v/>
          </cell>
        </row>
        <row r="9977">
          <cell r="F9977" t="str">
            <v/>
          </cell>
          <cell r="AD9977" t="str">
            <v/>
          </cell>
          <cell r="AE9977" t="str">
            <v/>
          </cell>
          <cell r="AF9977" t="str">
            <v/>
          </cell>
          <cell r="AG9977" t="str">
            <v/>
          </cell>
          <cell r="AH9977" t="str">
            <v/>
          </cell>
          <cell r="AI9977" t="str">
            <v/>
          </cell>
        </row>
        <row r="9978">
          <cell r="F9978" t="str">
            <v/>
          </cell>
          <cell r="AD9978" t="str">
            <v/>
          </cell>
          <cell r="AE9978" t="str">
            <v/>
          </cell>
          <cell r="AF9978" t="str">
            <v/>
          </cell>
          <cell r="AG9978" t="str">
            <v/>
          </cell>
          <cell r="AH9978" t="str">
            <v/>
          </cell>
          <cell r="AI9978" t="str">
            <v/>
          </cell>
        </row>
        <row r="9979">
          <cell r="F9979" t="str">
            <v/>
          </cell>
          <cell r="AD9979" t="str">
            <v/>
          </cell>
          <cell r="AE9979" t="str">
            <v/>
          </cell>
          <cell r="AF9979" t="str">
            <v/>
          </cell>
          <cell r="AG9979" t="str">
            <v/>
          </cell>
          <cell r="AH9979" t="str">
            <v/>
          </cell>
          <cell r="AI9979" t="str">
            <v/>
          </cell>
        </row>
        <row r="9980">
          <cell r="F9980" t="str">
            <v/>
          </cell>
          <cell r="AD9980" t="str">
            <v/>
          </cell>
          <cell r="AE9980" t="str">
            <v/>
          </cell>
          <cell r="AF9980" t="str">
            <v/>
          </cell>
          <cell r="AG9980" t="str">
            <v/>
          </cell>
          <cell r="AH9980" t="str">
            <v/>
          </cell>
          <cell r="AI9980" t="str">
            <v/>
          </cell>
        </row>
        <row r="9981">
          <cell r="F9981" t="str">
            <v/>
          </cell>
          <cell r="AD9981" t="str">
            <v/>
          </cell>
          <cell r="AE9981" t="str">
            <v/>
          </cell>
          <cell r="AF9981" t="str">
            <v/>
          </cell>
          <cell r="AG9981" t="str">
            <v/>
          </cell>
          <cell r="AH9981" t="str">
            <v/>
          </cell>
          <cell r="AI9981" t="str">
            <v/>
          </cell>
        </row>
        <row r="9982">
          <cell r="F9982" t="str">
            <v/>
          </cell>
          <cell r="AD9982" t="str">
            <v/>
          </cell>
          <cell r="AE9982" t="str">
            <v/>
          </cell>
          <cell r="AF9982" t="str">
            <v/>
          </cell>
          <cell r="AG9982" t="str">
            <v/>
          </cell>
          <cell r="AH9982" t="str">
            <v/>
          </cell>
          <cell r="AI9982" t="str">
            <v/>
          </cell>
        </row>
        <row r="9983">
          <cell r="F9983" t="str">
            <v/>
          </cell>
          <cell r="AD9983" t="str">
            <v/>
          </cell>
          <cell r="AE9983" t="str">
            <v/>
          </cell>
          <cell r="AF9983" t="str">
            <v/>
          </cell>
          <cell r="AG9983" t="str">
            <v/>
          </cell>
          <cell r="AH9983" t="str">
            <v/>
          </cell>
          <cell r="AI9983" t="str">
            <v/>
          </cell>
        </row>
        <row r="9984">
          <cell r="F9984" t="str">
            <v/>
          </cell>
          <cell r="AD9984" t="str">
            <v/>
          </cell>
          <cell r="AE9984" t="str">
            <v/>
          </cell>
          <cell r="AF9984" t="str">
            <v/>
          </cell>
          <cell r="AG9984" t="str">
            <v/>
          </cell>
          <cell r="AH9984" t="str">
            <v/>
          </cell>
          <cell r="AI9984" t="str">
            <v/>
          </cell>
        </row>
        <row r="9985">
          <cell r="F9985" t="str">
            <v/>
          </cell>
          <cell r="AD9985" t="str">
            <v/>
          </cell>
          <cell r="AE9985" t="str">
            <v/>
          </cell>
          <cell r="AF9985" t="str">
            <v/>
          </cell>
          <cell r="AG9985" t="str">
            <v/>
          </cell>
          <cell r="AH9985" t="str">
            <v/>
          </cell>
          <cell r="AI9985" t="str">
            <v/>
          </cell>
        </row>
        <row r="9986">
          <cell r="F9986" t="str">
            <v/>
          </cell>
          <cell r="AD9986" t="str">
            <v/>
          </cell>
          <cell r="AE9986" t="str">
            <v/>
          </cell>
          <cell r="AF9986" t="str">
            <v/>
          </cell>
          <cell r="AG9986" t="str">
            <v/>
          </cell>
          <cell r="AH9986" t="str">
            <v/>
          </cell>
          <cell r="AI9986" t="str">
            <v/>
          </cell>
        </row>
        <row r="9987">
          <cell r="F9987" t="str">
            <v/>
          </cell>
          <cell r="AD9987" t="str">
            <v/>
          </cell>
          <cell r="AE9987" t="str">
            <v/>
          </cell>
          <cell r="AF9987" t="str">
            <v/>
          </cell>
          <cell r="AG9987" t="str">
            <v/>
          </cell>
          <cell r="AH9987" t="str">
            <v/>
          </cell>
          <cell r="AI9987" t="str">
            <v/>
          </cell>
        </row>
        <row r="9988">
          <cell r="F9988" t="str">
            <v/>
          </cell>
          <cell r="AD9988" t="str">
            <v/>
          </cell>
          <cell r="AE9988" t="str">
            <v/>
          </cell>
          <cell r="AF9988" t="str">
            <v/>
          </cell>
          <cell r="AG9988" t="str">
            <v/>
          </cell>
          <cell r="AH9988" t="str">
            <v/>
          </cell>
          <cell r="AI9988" t="str">
            <v/>
          </cell>
        </row>
        <row r="9989">
          <cell r="F9989" t="str">
            <v/>
          </cell>
          <cell r="AD9989" t="str">
            <v/>
          </cell>
          <cell r="AE9989" t="str">
            <v/>
          </cell>
          <cell r="AF9989" t="str">
            <v/>
          </cell>
          <cell r="AG9989" t="str">
            <v/>
          </cell>
          <cell r="AH9989" t="str">
            <v/>
          </cell>
          <cell r="AI9989" t="str">
            <v/>
          </cell>
        </row>
        <row r="9990">
          <cell r="F9990" t="str">
            <v/>
          </cell>
          <cell r="AD9990" t="str">
            <v/>
          </cell>
          <cell r="AE9990" t="str">
            <v/>
          </cell>
          <cell r="AF9990" t="str">
            <v/>
          </cell>
          <cell r="AG9990" t="str">
            <v/>
          </cell>
          <cell r="AH9990" t="str">
            <v/>
          </cell>
          <cell r="AI9990" t="str">
            <v/>
          </cell>
        </row>
        <row r="9991">
          <cell r="F9991" t="str">
            <v/>
          </cell>
          <cell r="AD9991" t="str">
            <v/>
          </cell>
          <cell r="AE9991" t="str">
            <v/>
          </cell>
          <cell r="AF9991" t="str">
            <v/>
          </cell>
          <cell r="AG9991" t="str">
            <v/>
          </cell>
          <cell r="AH9991" t="str">
            <v/>
          </cell>
          <cell r="AI9991" t="str">
            <v/>
          </cell>
        </row>
        <row r="9992">
          <cell r="F9992" t="str">
            <v/>
          </cell>
          <cell r="AD9992" t="str">
            <v/>
          </cell>
          <cell r="AE9992" t="str">
            <v/>
          </cell>
          <cell r="AF9992" t="str">
            <v/>
          </cell>
          <cell r="AG9992" t="str">
            <v/>
          </cell>
          <cell r="AH9992" t="str">
            <v/>
          </cell>
          <cell r="AI9992" t="str">
            <v/>
          </cell>
        </row>
        <row r="9993">
          <cell r="F9993" t="str">
            <v/>
          </cell>
          <cell r="AD9993" t="str">
            <v/>
          </cell>
          <cell r="AE9993" t="str">
            <v/>
          </cell>
          <cell r="AF9993" t="str">
            <v/>
          </cell>
          <cell r="AG9993" t="str">
            <v/>
          </cell>
          <cell r="AH9993" t="str">
            <v/>
          </cell>
          <cell r="AI9993" t="str">
            <v/>
          </cell>
        </row>
        <row r="9994">
          <cell r="F9994" t="str">
            <v/>
          </cell>
          <cell r="AD9994" t="str">
            <v/>
          </cell>
          <cell r="AE9994" t="str">
            <v/>
          </cell>
          <cell r="AF9994" t="str">
            <v/>
          </cell>
          <cell r="AG9994" t="str">
            <v/>
          </cell>
          <cell r="AH9994" t="str">
            <v/>
          </cell>
          <cell r="AI9994" t="str">
            <v/>
          </cell>
        </row>
        <row r="9995">
          <cell r="F9995" t="str">
            <v/>
          </cell>
          <cell r="AD9995" t="str">
            <v/>
          </cell>
          <cell r="AE9995" t="str">
            <v/>
          </cell>
          <cell r="AF9995" t="str">
            <v/>
          </cell>
          <cell r="AG9995" t="str">
            <v/>
          </cell>
          <cell r="AH9995" t="str">
            <v/>
          </cell>
          <cell r="AI9995" t="str">
            <v/>
          </cell>
        </row>
        <row r="9996">
          <cell r="F9996" t="str">
            <v/>
          </cell>
          <cell r="AD9996" t="str">
            <v/>
          </cell>
          <cell r="AE9996" t="str">
            <v/>
          </cell>
          <cell r="AF9996" t="str">
            <v/>
          </cell>
          <cell r="AG9996" t="str">
            <v/>
          </cell>
          <cell r="AH9996" t="str">
            <v/>
          </cell>
          <cell r="AI9996" t="str">
            <v/>
          </cell>
        </row>
        <row r="9997">
          <cell r="F9997" t="str">
            <v/>
          </cell>
          <cell r="AD9997" t="str">
            <v/>
          </cell>
          <cell r="AE9997" t="str">
            <v/>
          </cell>
          <cell r="AF9997" t="str">
            <v/>
          </cell>
          <cell r="AG9997" t="str">
            <v/>
          </cell>
          <cell r="AH9997" t="str">
            <v/>
          </cell>
          <cell r="AI9997" t="str">
            <v/>
          </cell>
        </row>
        <row r="9998">
          <cell r="F9998" t="str">
            <v/>
          </cell>
          <cell r="AD9998" t="str">
            <v/>
          </cell>
          <cell r="AE9998" t="str">
            <v/>
          </cell>
          <cell r="AF9998" t="str">
            <v/>
          </cell>
          <cell r="AG9998" t="str">
            <v/>
          </cell>
          <cell r="AH9998" t="str">
            <v/>
          </cell>
          <cell r="AI9998" t="str">
            <v/>
          </cell>
        </row>
        <row r="9999">
          <cell r="F9999" t="str">
            <v/>
          </cell>
          <cell r="AD9999" t="str">
            <v/>
          </cell>
          <cell r="AE9999" t="str">
            <v/>
          </cell>
          <cell r="AF9999" t="str">
            <v/>
          </cell>
          <cell r="AG9999" t="str">
            <v/>
          </cell>
          <cell r="AH9999" t="str">
            <v/>
          </cell>
          <cell r="AI9999" t="str">
            <v/>
          </cell>
        </row>
        <row r="10000">
          <cell r="F10000" t="str">
            <v/>
          </cell>
          <cell r="AD10000" t="str">
            <v/>
          </cell>
          <cell r="AE10000" t="str">
            <v/>
          </cell>
          <cell r="AF10000" t="str">
            <v/>
          </cell>
          <cell r="AG10000" t="str">
            <v/>
          </cell>
          <cell r="AH10000" t="str">
            <v/>
          </cell>
          <cell r="AI10000" t="str">
            <v/>
          </cell>
        </row>
        <row r="10001">
          <cell r="F10001" t="str">
            <v/>
          </cell>
          <cell r="AD10001" t="str">
            <v/>
          </cell>
          <cell r="AE10001" t="str">
            <v/>
          </cell>
          <cell r="AF10001" t="str">
            <v/>
          </cell>
          <cell r="AG10001" t="str">
            <v/>
          </cell>
          <cell r="AH10001" t="str">
            <v/>
          </cell>
          <cell r="AI10001" t="str">
            <v/>
          </cell>
        </row>
        <row r="10002">
          <cell r="F10002" t="str">
            <v/>
          </cell>
          <cell r="AD10002" t="str">
            <v/>
          </cell>
          <cell r="AE10002" t="str">
            <v/>
          </cell>
          <cell r="AF10002" t="str">
            <v/>
          </cell>
          <cell r="AG10002" t="str">
            <v/>
          </cell>
          <cell r="AH10002" t="str">
            <v/>
          </cell>
          <cell r="AI10002" t="str">
            <v/>
          </cell>
        </row>
        <row r="10003">
          <cell r="F10003" t="str">
            <v/>
          </cell>
          <cell r="AD10003" t="str">
            <v/>
          </cell>
          <cell r="AE10003" t="str">
            <v/>
          </cell>
          <cell r="AF10003" t="str">
            <v/>
          </cell>
          <cell r="AG10003" t="str">
            <v/>
          </cell>
          <cell r="AH10003" t="str">
            <v/>
          </cell>
          <cell r="AI10003" t="str">
            <v/>
          </cell>
        </row>
        <row r="10004">
          <cell r="F10004" t="str">
            <v/>
          </cell>
          <cell r="AD10004" t="str">
            <v/>
          </cell>
          <cell r="AE10004" t="str">
            <v/>
          </cell>
          <cell r="AF10004" t="str">
            <v/>
          </cell>
          <cell r="AG10004" t="str">
            <v/>
          </cell>
          <cell r="AH10004" t="str">
            <v/>
          </cell>
          <cell r="AI10004" t="str">
            <v/>
          </cell>
        </row>
        <row r="10005">
          <cell r="F10005" t="str">
            <v/>
          </cell>
          <cell r="AD10005" t="str">
            <v/>
          </cell>
          <cell r="AE10005" t="str">
            <v/>
          </cell>
          <cell r="AF10005" t="str">
            <v/>
          </cell>
          <cell r="AG10005" t="str">
            <v/>
          </cell>
          <cell r="AH10005" t="str">
            <v/>
          </cell>
          <cell r="AI10005" t="str">
            <v/>
          </cell>
        </row>
        <row r="10006">
          <cell r="F10006" t="str">
            <v/>
          </cell>
          <cell r="AD10006" t="str">
            <v/>
          </cell>
          <cell r="AE10006" t="str">
            <v/>
          </cell>
          <cell r="AF10006" t="str">
            <v/>
          </cell>
          <cell r="AG10006" t="str">
            <v/>
          </cell>
          <cell r="AH10006" t="str">
            <v/>
          </cell>
          <cell r="AI10006" t="str">
            <v/>
          </cell>
        </row>
        <row r="10007">
          <cell r="F10007" t="str">
            <v/>
          </cell>
          <cell r="AD10007" t="str">
            <v/>
          </cell>
          <cell r="AE10007" t="str">
            <v/>
          </cell>
          <cell r="AF10007" t="str">
            <v/>
          </cell>
          <cell r="AG10007" t="str">
            <v/>
          </cell>
          <cell r="AH10007" t="str">
            <v/>
          </cell>
          <cell r="AI10007" t="str">
            <v/>
          </cell>
        </row>
        <row r="10008">
          <cell r="F10008" t="str">
            <v/>
          </cell>
          <cell r="AD10008" t="str">
            <v/>
          </cell>
          <cell r="AE10008" t="str">
            <v/>
          </cell>
          <cell r="AF10008" t="str">
            <v/>
          </cell>
          <cell r="AG10008" t="str">
            <v/>
          </cell>
          <cell r="AH10008" t="str">
            <v/>
          </cell>
          <cell r="AI10008" t="str">
            <v/>
          </cell>
        </row>
        <row r="10009">
          <cell r="F10009" t="str">
            <v/>
          </cell>
          <cell r="AD10009" t="str">
            <v/>
          </cell>
          <cell r="AE10009" t="str">
            <v/>
          </cell>
          <cell r="AF10009" t="str">
            <v/>
          </cell>
          <cell r="AG10009" t="str">
            <v/>
          </cell>
          <cell r="AH10009" t="str">
            <v/>
          </cell>
          <cell r="AI10009" t="str">
            <v/>
          </cell>
        </row>
        <row r="10010">
          <cell r="F10010" t="str">
            <v/>
          </cell>
          <cell r="AD10010" t="str">
            <v/>
          </cell>
          <cell r="AE10010" t="str">
            <v/>
          </cell>
          <cell r="AF10010" t="str">
            <v/>
          </cell>
          <cell r="AG10010" t="str">
            <v/>
          </cell>
          <cell r="AH10010" t="str">
            <v/>
          </cell>
          <cell r="AI10010" t="str">
            <v/>
          </cell>
        </row>
        <row r="10011">
          <cell r="F10011" t="str">
            <v/>
          </cell>
          <cell r="AD10011" t="str">
            <v/>
          </cell>
          <cell r="AE10011" t="str">
            <v/>
          </cell>
          <cell r="AF10011" t="str">
            <v/>
          </cell>
          <cell r="AG10011" t="str">
            <v/>
          </cell>
          <cell r="AH10011" t="str">
            <v/>
          </cell>
          <cell r="AI10011" t="str">
            <v/>
          </cell>
        </row>
        <row r="10012">
          <cell r="F10012" t="str">
            <v/>
          </cell>
          <cell r="AD10012" t="str">
            <v/>
          </cell>
          <cell r="AE10012" t="str">
            <v/>
          </cell>
          <cell r="AF10012" t="str">
            <v/>
          </cell>
          <cell r="AG10012" t="str">
            <v/>
          </cell>
          <cell r="AH10012" t="str">
            <v/>
          </cell>
          <cell r="AI10012" t="str">
            <v/>
          </cell>
        </row>
        <row r="10013">
          <cell r="F10013" t="str">
            <v/>
          </cell>
          <cell r="AD10013" t="str">
            <v/>
          </cell>
          <cell r="AE10013" t="str">
            <v/>
          </cell>
          <cell r="AF10013" t="str">
            <v/>
          </cell>
          <cell r="AG10013" t="str">
            <v/>
          </cell>
          <cell r="AH10013" t="str">
            <v/>
          </cell>
          <cell r="AI10013" t="str">
            <v/>
          </cell>
        </row>
        <row r="10014">
          <cell r="F10014" t="str">
            <v/>
          </cell>
          <cell r="AD10014" t="str">
            <v/>
          </cell>
          <cell r="AE10014" t="str">
            <v/>
          </cell>
          <cell r="AF10014" t="str">
            <v/>
          </cell>
          <cell r="AG10014" t="str">
            <v/>
          </cell>
          <cell r="AH10014" t="str">
            <v/>
          </cell>
          <cell r="AI10014" t="str">
            <v/>
          </cell>
        </row>
        <row r="10015">
          <cell r="F10015" t="str">
            <v/>
          </cell>
          <cell r="AD10015" t="str">
            <v/>
          </cell>
          <cell r="AE10015" t="str">
            <v/>
          </cell>
          <cell r="AF10015" t="str">
            <v/>
          </cell>
          <cell r="AG10015" t="str">
            <v/>
          </cell>
          <cell r="AH10015" t="str">
            <v/>
          </cell>
          <cell r="AI10015" t="str">
            <v/>
          </cell>
        </row>
        <row r="10016">
          <cell r="F10016" t="str">
            <v/>
          </cell>
          <cell r="AD10016" t="str">
            <v/>
          </cell>
          <cell r="AE10016" t="str">
            <v/>
          </cell>
          <cell r="AF10016" t="str">
            <v/>
          </cell>
          <cell r="AG10016" t="str">
            <v/>
          </cell>
          <cell r="AH10016" t="str">
            <v/>
          </cell>
          <cell r="AI10016" t="str">
            <v/>
          </cell>
        </row>
        <row r="10017">
          <cell r="F10017" t="str">
            <v/>
          </cell>
          <cell r="AD10017" t="str">
            <v/>
          </cell>
          <cell r="AE10017" t="str">
            <v/>
          </cell>
          <cell r="AF10017" t="str">
            <v/>
          </cell>
          <cell r="AG10017" t="str">
            <v/>
          </cell>
          <cell r="AH10017" t="str">
            <v/>
          </cell>
          <cell r="AI10017" t="str">
            <v/>
          </cell>
        </row>
        <row r="10018">
          <cell r="F10018" t="str">
            <v/>
          </cell>
          <cell r="AD10018" t="str">
            <v/>
          </cell>
          <cell r="AE10018" t="str">
            <v/>
          </cell>
          <cell r="AF10018" t="str">
            <v/>
          </cell>
          <cell r="AG10018" t="str">
            <v/>
          </cell>
          <cell r="AH10018" t="str">
            <v/>
          </cell>
          <cell r="AI10018" t="str">
            <v/>
          </cell>
        </row>
        <row r="10019">
          <cell r="F10019" t="str">
            <v/>
          </cell>
          <cell r="AD10019" t="str">
            <v/>
          </cell>
          <cell r="AE10019" t="str">
            <v/>
          </cell>
          <cell r="AF10019" t="str">
            <v/>
          </cell>
          <cell r="AG10019" t="str">
            <v/>
          </cell>
          <cell r="AH10019" t="str">
            <v/>
          </cell>
          <cell r="AI10019" t="str">
            <v/>
          </cell>
        </row>
        <row r="10020">
          <cell r="F10020" t="str">
            <v/>
          </cell>
          <cell r="AD10020" t="str">
            <v/>
          </cell>
          <cell r="AE10020" t="str">
            <v/>
          </cell>
          <cell r="AF10020" t="str">
            <v/>
          </cell>
          <cell r="AG10020" t="str">
            <v/>
          </cell>
          <cell r="AH10020" t="str">
            <v/>
          </cell>
          <cell r="AI10020" t="str">
            <v/>
          </cell>
        </row>
        <row r="10021">
          <cell r="F10021" t="str">
            <v/>
          </cell>
          <cell r="AD10021" t="str">
            <v/>
          </cell>
          <cell r="AE10021" t="str">
            <v/>
          </cell>
          <cell r="AF10021" t="str">
            <v/>
          </cell>
          <cell r="AG10021" t="str">
            <v/>
          </cell>
          <cell r="AH10021" t="str">
            <v/>
          </cell>
          <cell r="AI10021" t="str">
            <v/>
          </cell>
        </row>
        <row r="10022">
          <cell r="F10022" t="str">
            <v/>
          </cell>
          <cell r="AD10022" t="str">
            <v/>
          </cell>
          <cell r="AE10022" t="str">
            <v/>
          </cell>
          <cell r="AF10022" t="str">
            <v/>
          </cell>
          <cell r="AG10022" t="str">
            <v/>
          </cell>
          <cell r="AH10022" t="str">
            <v/>
          </cell>
          <cell r="AI10022" t="str">
            <v/>
          </cell>
        </row>
        <row r="10023">
          <cell r="F10023" t="str">
            <v/>
          </cell>
          <cell r="AD10023" t="str">
            <v/>
          </cell>
          <cell r="AE10023" t="str">
            <v/>
          </cell>
          <cell r="AF10023" t="str">
            <v/>
          </cell>
          <cell r="AG10023" t="str">
            <v/>
          </cell>
          <cell r="AH10023" t="str">
            <v/>
          </cell>
          <cell r="AI10023" t="str">
            <v/>
          </cell>
        </row>
        <row r="10024">
          <cell r="F10024" t="str">
            <v/>
          </cell>
          <cell r="AD10024" t="str">
            <v/>
          </cell>
          <cell r="AE10024" t="str">
            <v/>
          </cell>
          <cell r="AF10024" t="str">
            <v/>
          </cell>
          <cell r="AG10024" t="str">
            <v/>
          </cell>
          <cell r="AH10024" t="str">
            <v/>
          </cell>
          <cell r="AI10024" t="str">
            <v/>
          </cell>
        </row>
        <row r="10025">
          <cell r="F10025" t="str">
            <v/>
          </cell>
          <cell r="AD10025" t="str">
            <v/>
          </cell>
          <cell r="AE10025" t="str">
            <v/>
          </cell>
          <cell r="AF10025" t="str">
            <v/>
          </cell>
          <cell r="AG10025" t="str">
            <v/>
          </cell>
          <cell r="AH10025" t="str">
            <v/>
          </cell>
          <cell r="AI10025" t="str">
            <v/>
          </cell>
        </row>
        <row r="10026">
          <cell r="F10026" t="str">
            <v/>
          </cell>
          <cell r="AD10026" t="str">
            <v/>
          </cell>
          <cell r="AE10026" t="str">
            <v/>
          </cell>
          <cell r="AF10026" t="str">
            <v/>
          </cell>
          <cell r="AG10026" t="str">
            <v/>
          </cell>
          <cell r="AH10026" t="str">
            <v/>
          </cell>
          <cell r="AI10026" t="str">
            <v/>
          </cell>
        </row>
        <row r="10027">
          <cell r="F10027" t="str">
            <v/>
          </cell>
          <cell r="AD10027" t="str">
            <v/>
          </cell>
          <cell r="AE10027" t="str">
            <v/>
          </cell>
          <cell r="AF10027" t="str">
            <v/>
          </cell>
          <cell r="AG10027" t="str">
            <v/>
          </cell>
          <cell r="AH10027" t="str">
            <v/>
          </cell>
          <cell r="AI10027" t="str">
            <v/>
          </cell>
        </row>
        <row r="10028">
          <cell r="F10028" t="str">
            <v/>
          </cell>
          <cell r="AD10028" t="str">
            <v/>
          </cell>
          <cell r="AE10028" t="str">
            <v/>
          </cell>
          <cell r="AF10028" t="str">
            <v/>
          </cell>
          <cell r="AG10028" t="str">
            <v/>
          </cell>
          <cell r="AH10028" t="str">
            <v/>
          </cell>
          <cell r="AI10028" t="str">
            <v/>
          </cell>
        </row>
        <row r="10029">
          <cell r="F10029" t="str">
            <v/>
          </cell>
          <cell r="AD10029" t="str">
            <v/>
          </cell>
          <cell r="AE10029" t="str">
            <v/>
          </cell>
          <cell r="AF10029" t="str">
            <v/>
          </cell>
          <cell r="AG10029" t="str">
            <v/>
          </cell>
          <cell r="AH10029" t="str">
            <v/>
          </cell>
          <cell r="AI10029" t="str">
            <v/>
          </cell>
        </row>
        <row r="10030">
          <cell r="F10030" t="str">
            <v/>
          </cell>
          <cell r="AD10030" t="str">
            <v/>
          </cell>
          <cell r="AE10030" t="str">
            <v/>
          </cell>
          <cell r="AF10030" t="str">
            <v/>
          </cell>
          <cell r="AG10030" t="str">
            <v/>
          </cell>
          <cell r="AH10030" t="str">
            <v/>
          </cell>
          <cell r="AI10030" t="str">
            <v/>
          </cell>
        </row>
        <row r="10031">
          <cell r="F10031" t="str">
            <v/>
          </cell>
          <cell r="AD10031" t="str">
            <v/>
          </cell>
          <cell r="AE10031" t="str">
            <v/>
          </cell>
          <cell r="AF10031" t="str">
            <v/>
          </cell>
          <cell r="AG10031" t="str">
            <v/>
          </cell>
          <cell r="AH10031" t="str">
            <v/>
          </cell>
          <cell r="AI10031" t="str">
            <v/>
          </cell>
        </row>
        <row r="10032">
          <cell r="F10032" t="str">
            <v/>
          </cell>
          <cell r="AD10032" t="str">
            <v/>
          </cell>
          <cell r="AE10032" t="str">
            <v/>
          </cell>
          <cell r="AF10032" t="str">
            <v/>
          </cell>
          <cell r="AG10032" t="str">
            <v/>
          </cell>
          <cell r="AH10032" t="str">
            <v/>
          </cell>
          <cell r="AI10032" t="str">
            <v/>
          </cell>
        </row>
        <row r="10033">
          <cell r="F10033" t="str">
            <v/>
          </cell>
          <cell r="AD10033" t="str">
            <v/>
          </cell>
          <cell r="AE10033" t="str">
            <v/>
          </cell>
          <cell r="AF10033" t="str">
            <v/>
          </cell>
          <cell r="AG10033" t="str">
            <v/>
          </cell>
          <cell r="AH10033" t="str">
            <v/>
          </cell>
          <cell r="AI10033" t="str">
            <v/>
          </cell>
        </row>
        <row r="10034">
          <cell r="F10034" t="str">
            <v/>
          </cell>
          <cell r="AD10034" t="str">
            <v/>
          </cell>
          <cell r="AE10034" t="str">
            <v/>
          </cell>
          <cell r="AF10034" t="str">
            <v/>
          </cell>
          <cell r="AG10034" t="str">
            <v/>
          </cell>
          <cell r="AH10034" t="str">
            <v/>
          </cell>
          <cell r="AI10034" t="str">
            <v/>
          </cell>
        </row>
        <row r="10035">
          <cell r="F10035" t="str">
            <v/>
          </cell>
          <cell r="AD10035" t="str">
            <v/>
          </cell>
          <cell r="AE10035" t="str">
            <v/>
          </cell>
          <cell r="AF10035" t="str">
            <v/>
          </cell>
          <cell r="AG10035" t="str">
            <v/>
          </cell>
          <cell r="AH10035" t="str">
            <v/>
          </cell>
          <cell r="AI10035" t="str">
            <v/>
          </cell>
        </row>
        <row r="10036">
          <cell r="F10036" t="str">
            <v/>
          </cell>
          <cell r="AD10036" t="str">
            <v/>
          </cell>
          <cell r="AE10036" t="str">
            <v/>
          </cell>
          <cell r="AF10036" t="str">
            <v/>
          </cell>
          <cell r="AG10036" t="str">
            <v/>
          </cell>
          <cell r="AH10036" t="str">
            <v/>
          </cell>
          <cell r="AI10036" t="str">
            <v/>
          </cell>
        </row>
        <row r="10037">
          <cell r="F10037" t="str">
            <v/>
          </cell>
          <cell r="AD10037" t="str">
            <v/>
          </cell>
          <cell r="AE10037" t="str">
            <v/>
          </cell>
          <cell r="AF10037" t="str">
            <v/>
          </cell>
          <cell r="AG10037" t="str">
            <v/>
          </cell>
          <cell r="AH10037" t="str">
            <v/>
          </cell>
          <cell r="AI10037" t="str">
            <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5" Type="http://schemas.openxmlformats.org/officeDocument/2006/relationships/hyperlink" Target="https://www.klp.no/om-klp/finans-og-ir/investorinformasjon-klp-banken" TargetMode="External"/><Relationship Id="rId4" Type="http://schemas.openxmlformats.org/officeDocument/2006/relationships/hyperlink" Target="http://eur-lex.europa.eu/legal-content/EN/TXT/?uri=CELEX%3A32015R00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 min="2" max="2" width="9.140625" customWidth="1"/>
  </cols>
  <sheetData>
    <row r="1" spans="1:1" ht="31.5" customHeight="1" x14ac:dyDescent="0.25">
      <c r="A1" s="19" t="s">
        <v>0</v>
      </c>
    </row>
    <row r="3" spans="1:1" x14ac:dyDescent="0.25">
      <c r="A3" s="70"/>
    </row>
    <row r="4" spans="1:1" ht="34.5" customHeight="1" x14ac:dyDescent="0.25">
      <c r="A4" s="71" t="s">
        <v>1</v>
      </c>
    </row>
    <row r="5" spans="1:1" ht="34.5" customHeight="1" x14ac:dyDescent="0.25">
      <c r="A5" s="71" t="s">
        <v>2</v>
      </c>
    </row>
    <row r="6" spans="1:1" ht="34.5" customHeight="1" x14ac:dyDescent="0.25">
      <c r="A6" s="71" t="s">
        <v>3</v>
      </c>
    </row>
    <row r="7" spans="1:1" ht="17.25" customHeight="1" x14ac:dyDescent="0.25">
      <c r="A7" s="71"/>
    </row>
    <row r="8" spans="1:1" ht="18.75" customHeight="1" x14ac:dyDescent="0.25">
      <c r="A8" s="72" t="s">
        <v>4</v>
      </c>
    </row>
    <row r="9" spans="1:1" ht="34.5" customHeight="1" x14ac:dyDescent="0.3">
      <c r="A9" s="73" t="s">
        <v>5</v>
      </c>
    </row>
    <row r="10" spans="1:1" ht="69" customHeight="1" x14ac:dyDescent="0.25">
      <c r="A10" s="74" t="s">
        <v>6</v>
      </c>
    </row>
    <row r="11" spans="1:1" ht="34.5" customHeight="1" x14ac:dyDescent="0.25">
      <c r="A11" s="74" t="s">
        <v>7</v>
      </c>
    </row>
    <row r="12" spans="1:1" ht="17.25" customHeight="1" x14ac:dyDescent="0.25">
      <c r="A12" s="74" t="s">
        <v>8</v>
      </c>
    </row>
    <row r="13" spans="1:1" ht="17.25" customHeight="1" x14ac:dyDescent="0.25">
      <c r="A13" s="74" t="s">
        <v>9</v>
      </c>
    </row>
    <row r="14" spans="1:1" ht="34.5" customHeight="1" x14ac:dyDescent="0.25">
      <c r="A14" s="74" t="s">
        <v>10</v>
      </c>
    </row>
    <row r="15" spans="1:1" ht="17.25" customHeight="1" x14ac:dyDescent="0.25">
      <c r="A15" s="74"/>
    </row>
    <row r="16" spans="1:1" ht="18.75" customHeight="1" x14ac:dyDescent="0.25">
      <c r="A16" s="72" t="s">
        <v>11</v>
      </c>
    </row>
    <row r="17" spans="1:1" ht="17.25" customHeight="1" x14ac:dyDescent="0.25">
      <c r="A17" s="75" t="s">
        <v>12</v>
      </c>
    </row>
    <row r="18" spans="1:1" ht="34.5" customHeight="1" x14ac:dyDescent="0.25">
      <c r="A18" s="76" t="s">
        <v>13</v>
      </c>
    </row>
    <row r="19" spans="1:1" ht="34.5" customHeight="1" x14ac:dyDescent="0.25">
      <c r="A19" s="76" t="s">
        <v>14</v>
      </c>
    </row>
    <row r="20" spans="1:1" ht="51.75" customHeight="1" x14ac:dyDescent="0.25">
      <c r="A20" s="76" t="s">
        <v>15</v>
      </c>
    </row>
    <row r="21" spans="1:1" ht="86.25" customHeight="1" x14ac:dyDescent="0.25">
      <c r="A21" s="76" t="s">
        <v>16</v>
      </c>
    </row>
    <row r="22" spans="1:1" ht="51.75" customHeight="1" x14ac:dyDescent="0.25">
      <c r="A22" s="76" t="s">
        <v>17</v>
      </c>
    </row>
    <row r="23" spans="1:1" ht="34.5" customHeight="1" x14ac:dyDescent="0.25">
      <c r="A23" s="76" t="s">
        <v>18</v>
      </c>
    </row>
    <row r="24" spans="1:1" ht="17.25" customHeight="1" x14ac:dyDescent="0.25">
      <c r="A24" s="76" t="s">
        <v>19</v>
      </c>
    </row>
    <row r="25" spans="1:1" ht="17.25" customHeight="1" x14ac:dyDescent="0.25">
      <c r="A25" s="75" t="s">
        <v>20</v>
      </c>
    </row>
    <row r="26" spans="1:1" ht="51.75" customHeight="1" x14ac:dyDescent="0.3">
      <c r="A26" s="77" t="s">
        <v>21</v>
      </c>
    </row>
    <row r="27" spans="1:1" ht="17.25" customHeight="1" x14ac:dyDescent="0.3">
      <c r="A27" s="77" t="s">
        <v>22</v>
      </c>
    </row>
    <row r="28" spans="1:1" ht="17.25" customHeight="1" x14ac:dyDescent="0.25">
      <c r="A28" s="75" t="s">
        <v>23</v>
      </c>
    </row>
    <row r="29" spans="1:1" ht="34.5" customHeight="1" x14ac:dyDescent="0.25">
      <c r="A29" s="76" t="s">
        <v>24</v>
      </c>
    </row>
    <row r="30" spans="1:1" ht="34.5" customHeight="1" x14ac:dyDescent="0.25">
      <c r="A30" s="76" t="s">
        <v>25</v>
      </c>
    </row>
    <row r="31" spans="1:1" ht="34.5" customHeight="1" x14ac:dyDescent="0.25">
      <c r="A31" s="76" t="s">
        <v>26</v>
      </c>
    </row>
    <row r="32" spans="1:1" ht="34.5" customHeight="1" x14ac:dyDescent="0.25">
      <c r="A32" s="76" t="s">
        <v>27</v>
      </c>
    </row>
    <row r="33" spans="1:1" ht="17.25" customHeight="1" x14ac:dyDescent="0.25">
      <c r="A33" s="76"/>
    </row>
    <row r="34" spans="1:1" ht="18.75" customHeight="1" x14ac:dyDescent="0.25">
      <c r="A34" s="72" t="s">
        <v>28</v>
      </c>
    </row>
    <row r="35" spans="1:1" ht="17.25" customHeight="1" x14ac:dyDescent="0.25">
      <c r="A35" s="75" t="s">
        <v>29</v>
      </c>
    </row>
    <row r="36" spans="1:1" ht="34.5" customHeight="1" x14ac:dyDescent="0.25">
      <c r="A36" s="76" t="s">
        <v>30</v>
      </c>
    </row>
    <row r="37" spans="1:1" ht="34.5" customHeight="1" x14ac:dyDescent="0.25">
      <c r="A37" s="76" t="s">
        <v>31</v>
      </c>
    </row>
    <row r="38" spans="1:1" ht="34.5" customHeight="1" x14ac:dyDescent="0.25">
      <c r="A38" s="76" t="s">
        <v>32</v>
      </c>
    </row>
    <row r="39" spans="1:1" ht="17.25" customHeight="1" x14ac:dyDescent="0.25">
      <c r="A39" s="76" t="s">
        <v>33</v>
      </c>
    </row>
    <row r="40" spans="1:1" ht="17.25" customHeight="1" x14ac:dyDescent="0.25">
      <c r="A40" s="76" t="s">
        <v>34</v>
      </c>
    </row>
    <row r="41" spans="1:1" ht="17.25" customHeight="1" x14ac:dyDescent="0.25">
      <c r="A41" s="75" t="s">
        <v>35</v>
      </c>
    </row>
    <row r="42" spans="1:1" ht="17.25" customHeight="1" x14ac:dyDescent="0.25">
      <c r="A42" s="76" t="s">
        <v>36</v>
      </c>
    </row>
    <row r="43" spans="1:1" ht="17.25" customHeight="1" x14ac:dyDescent="0.3">
      <c r="A43" s="77" t="s">
        <v>37</v>
      </c>
    </row>
    <row r="44" spans="1:1" ht="17.25" customHeight="1" x14ac:dyDescent="0.25">
      <c r="A44" s="75" t="s">
        <v>38</v>
      </c>
    </row>
    <row r="45" spans="1:1" ht="34.5" customHeight="1" x14ac:dyDescent="0.3">
      <c r="A45" s="77" t="s">
        <v>39</v>
      </c>
    </row>
    <row r="46" spans="1:1" ht="34.5" customHeight="1" x14ac:dyDescent="0.25">
      <c r="A46" s="76" t="s">
        <v>40</v>
      </c>
    </row>
    <row r="47" spans="1:1" ht="34.5" customHeight="1" x14ac:dyDescent="0.25">
      <c r="A47" s="76" t="s">
        <v>41</v>
      </c>
    </row>
    <row r="48" spans="1:1" ht="17.25" customHeight="1" x14ac:dyDescent="0.25">
      <c r="A48" s="76" t="s">
        <v>42</v>
      </c>
    </row>
    <row r="49" spans="1:1" ht="17.25" customHeight="1" x14ac:dyDescent="0.3">
      <c r="A49" s="77" t="s">
        <v>43</v>
      </c>
    </row>
    <row r="50" spans="1:1" ht="17.25" customHeight="1" x14ac:dyDescent="0.25">
      <c r="A50" s="75" t="s">
        <v>44</v>
      </c>
    </row>
    <row r="51" spans="1:1" ht="34.5" customHeight="1" x14ac:dyDescent="0.3">
      <c r="A51" s="77" t="s">
        <v>45</v>
      </c>
    </row>
    <row r="52" spans="1:1" ht="17.25" customHeight="1" x14ac:dyDescent="0.25">
      <c r="A52" s="76" t="s">
        <v>46</v>
      </c>
    </row>
    <row r="53" spans="1:1" ht="34.5" customHeight="1" x14ac:dyDescent="0.3">
      <c r="A53" s="77" t="s">
        <v>47</v>
      </c>
    </row>
    <row r="54" spans="1:1" ht="17.25" customHeight="1" x14ac:dyDescent="0.25">
      <c r="A54" s="75" t="s">
        <v>48</v>
      </c>
    </row>
    <row r="55" spans="1:1" ht="17.25" customHeight="1" x14ac:dyDescent="0.3">
      <c r="A55" s="77" t="s">
        <v>49</v>
      </c>
    </row>
    <row r="56" spans="1:1" ht="34.5" customHeight="1" x14ac:dyDescent="0.25">
      <c r="A56" s="76" t="s">
        <v>50</v>
      </c>
    </row>
    <row r="57" spans="1:1" ht="17.25" customHeight="1" x14ac:dyDescent="0.25">
      <c r="A57" s="76" t="s">
        <v>51</v>
      </c>
    </row>
    <row r="58" spans="1:1" ht="17.25" customHeight="1" x14ac:dyDescent="0.25">
      <c r="A58" s="76" t="s">
        <v>52</v>
      </c>
    </row>
    <row r="59" spans="1:1" ht="17.25" customHeight="1" x14ac:dyDescent="0.25">
      <c r="A59" s="75" t="s">
        <v>53</v>
      </c>
    </row>
    <row r="60" spans="1:1" ht="17.25" customHeight="1" x14ac:dyDescent="0.25">
      <c r="A60" s="76" t="s">
        <v>54</v>
      </c>
    </row>
    <row r="61" spans="1:1" ht="17.25" customHeight="1" x14ac:dyDescent="0.25">
      <c r="A61" s="78"/>
    </row>
    <row r="62" spans="1:1" ht="18.75" customHeight="1" x14ac:dyDescent="0.25">
      <c r="A62" s="72" t="s">
        <v>55</v>
      </c>
    </row>
    <row r="63" spans="1:1" ht="17.25" customHeight="1" x14ac:dyDescent="0.25">
      <c r="A63" s="75" t="s">
        <v>56</v>
      </c>
    </row>
    <row r="64" spans="1:1" ht="34.5" customHeight="1" x14ac:dyDescent="0.25">
      <c r="A64" s="76" t="s">
        <v>57</v>
      </c>
    </row>
    <row r="65" spans="1:1" ht="17.25" customHeight="1" x14ac:dyDescent="0.25">
      <c r="A65" s="76" t="s">
        <v>58</v>
      </c>
    </row>
    <row r="66" spans="1:1" ht="34.5" customHeight="1" x14ac:dyDescent="0.25">
      <c r="A66" s="74" t="s">
        <v>59</v>
      </c>
    </row>
    <row r="67" spans="1:1" ht="34.5" customHeight="1" x14ac:dyDescent="0.25">
      <c r="A67" s="74" t="s">
        <v>60</v>
      </c>
    </row>
    <row r="68" spans="1:1" ht="34.5" customHeight="1" x14ac:dyDescent="0.25">
      <c r="A68" s="74" t="s">
        <v>61</v>
      </c>
    </row>
    <row r="69" spans="1:1" ht="17.25" customHeight="1" x14ac:dyDescent="0.25">
      <c r="A69" s="79" t="s">
        <v>62</v>
      </c>
    </row>
    <row r="70" spans="1:1" ht="51.75" customHeight="1" x14ac:dyDescent="0.25">
      <c r="A70" s="74" t="s">
        <v>63</v>
      </c>
    </row>
    <row r="71" spans="1:1" ht="17.25" customHeight="1" x14ac:dyDescent="0.25">
      <c r="A71" s="74" t="s">
        <v>64</v>
      </c>
    </row>
    <row r="72" spans="1:1" ht="17.25" customHeight="1" x14ac:dyDescent="0.25">
      <c r="A72" s="79" t="s">
        <v>65</v>
      </c>
    </row>
    <row r="73" spans="1:1" ht="17.25" customHeight="1" x14ac:dyDescent="0.25">
      <c r="A73" s="74" t="s">
        <v>66</v>
      </c>
    </row>
    <row r="74" spans="1:1" ht="17.25" customHeight="1" x14ac:dyDescent="0.25">
      <c r="A74" s="79" t="s">
        <v>67</v>
      </c>
    </row>
    <row r="75" spans="1:1" ht="34.5" customHeight="1" x14ac:dyDescent="0.25">
      <c r="A75" s="74" t="s">
        <v>68</v>
      </c>
    </row>
    <row r="76" spans="1:1" ht="17.25" customHeight="1" x14ac:dyDescent="0.25">
      <c r="A76" s="74" t="s">
        <v>69</v>
      </c>
    </row>
    <row r="77" spans="1:1" ht="51.75" customHeight="1" x14ac:dyDescent="0.25">
      <c r="A77" s="74" t="s">
        <v>70</v>
      </c>
    </row>
    <row r="78" spans="1:1" ht="17.25" customHeight="1" x14ac:dyDescent="0.25">
      <c r="A78" s="79" t="s">
        <v>71</v>
      </c>
    </row>
    <row r="79" spans="1:1" ht="17.25" customHeight="1" x14ac:dyDescent="0.3">
      <c r="A79" s="73" t="s">
        <v>72</v>
      </c>
    </row>
    <row r="80" spans="1:1" ht="17.25" customHeight="1" x14ac:dyDescent="0.25">
      <c r="A80" s="79" t="s">
        <v>73</v>
      </c>
    </row>
    <row r="81" spans="1:1" ht="34.5" customHeight="1" x14ac:dyDescent="0.25">
      <c r="A81" s="74" t="s">
        <v>74</v>
      </c>
    </row>
    <row r="82" spans="1:1" ht="34.5" customHeight="1" x14ac:dyDescent="0.25">
      <c r="A82" s="74" t="s">
        <v>75</v>
      </c>
    </row>
    <row r="83" spans="1:1" ht="34.5" customHeight="1" x14ac:dyDescent="0.25">
      <c r="A83" s="74" t="s">
        <v>76</v>
      </c>
    </row>
    <row r="84" spans="1:1" ht="34.5" customHeight="1" x14ac:dyDescent="0.25">
      <c r="A84" s="74" t="s">
        <v>77</v>
      </c>
    </row>
    <row r="85" spans="1:1" ht="34.5" customHeight="1" x14ac:dyDescent="0.25">
      <c r="A85" s="74" t="s">
        <v>78</v>
      </c>
    </row>
    <row r="86" spans="1:1" ht="17.25" customHeight="1" x14ac:dyDescent="0.25">
      <c r="A86" s="79" t="s">
        <v>79</v>
      </c>
    </row>
    <row r="87" spans="1:1" ht="17.25" customHeight="1" x14ac:dyDescent="0.25">
      <c r="A87" s="74" t="s">
        <v>80</v>
      </c>
    </row>
    <row r="88" spans="1:1" ht="34.5" customHeight="1" x14ac:dyDescent="0.25">
      <c r="A88" s="74" t="s">
        <v>81</v>
      </c>
    </row>
    <row r="89" spans="1:1" ht="17.25" customHeight="1" x14ac:dyDescent="0.25">
      <c r="A89" s="79" t="s">
        <v>82</v>
      </c>
    </row>
    <row r="90" spans="1:1" ht="34.5" customHeight="1" x14ac:dyDescent="0.25">
      <c r="A90" s="74" t="s">
        <v>83</v>
      </c>
    </row>
    <row r="91" spans="1:1" ht="17.25" customHeight="1" x14ac:dyDescent="0.25">
      <c r="A91" s="79" t="s">
        <v>84</v>
      </c>
    </row>
    <row r="92" spans="1:1" ht="17.25" customHeight="1" x14ac:dyDescent="0.3">
      <c r="A92" s="73" t="s">
        <v>85</v>
      </c>
    </row>
    <row r="93" spans="1:1" ht="17.25" customHeight="1" x14ac:dyDescent="0.25">
      <c r="A93" s="74" t="s">
        <v>86</v>
      </c>
    </row>
    <row r="94" spans="1:1" ht="17.25" customHeight="1" x14ac:dyDescent="0.25">
      <c r="A94" s="74"/>
    </row>
    <row r="95" spans="1:1" ht="18.75" customHeight="1" x14ac:dyDescent="0.25">
      <c r="A95" s="72" t="s">
        <v>87</v>
      </c>
    </row>
    <row r="96" spans="1:1" ht="34.5" customHeight="1" x14ac:dyDescent="0.3">
      <c r="A96" s="73" t="s">
        <v>88</v>
      </c>
    </row>
    <row r="97" spans="1:1" ht="17.25" customHeight="1" x14ac:dyDescent="0.3">
      <c r="A97" s="73" t="s">
        <v>89</v>
      </c>
    </row>
    <row r="98" spans="1:1" ht="17.25" customHeight="1" x14ac:dyDescent="0.25">
      <c r="A98" s="79" t="s">
        <v>90</v>
      </c>
    </row>
    <row r="99" spans="1:1" ht="17.25" customHeight="1" x14ac:dyDescent="0.25">
      <c r="A99" s="71" t="s">
        <v>91</v>
      </c>
    </row>
    <row r="100" spans="1:1" ht="17.25" customHeight="1" x14ac:dyDescent="0.25">
      <c r="A100" s="74" t="s">
        <v>92</v>
      </c>
    </row>
    <row r="101" spans="1:1" ht="17.25" customHeight="1" x14ac:dyDescent="0.25">
      <c r="A101" s="74" t="s">
        <v>93</v>
      </c>
    </row>
    <row r="102" spans="1:1" ht="17.25" customHeight="1" x14ac:dyDescent="0.25">
      <c r="A102" s="74" t="s">
        <v>94</v>
      </c>
    </row>
    <row r="103" spans="1:1" ht="17.25" customHeight="1" x14ac:dyDescent="0.25">
      <c r="A103" s="74" t="s">
        <v>95</v>
      </c>
    </row>
    <row r="104" spans="1:1" ht="34.5" customHeight="1" x14ac:dyDescent="0.25">
      <c r="A104" s="74" t="s">
        <v>96</v>
      </c>
    </row>
    <row r="105" spans="1:1" ht="17.25" customHeight="1" x14ac:dyDescent="0.25">
      <c r="A105" s="71" t="s">
        <v>97</v>
      </c>
    </row>
    <row r="106" spans="1:1" ht="17.25" customHeight="1" x14ac:dyDescent="0.25">
      <c r="A106" s="74" t="s">
        <v>98</v>
      </c>
    </row>
    <row r="107" spans="1:1" ht="17.25" customHeight="1" x14ac:dyDescent="0.25">
      <c r="A107" s="74" t="s">
        <v>99</v>
      </c>
    </row>
    <row r="108" spans="1:1" ht="17.25" customHeight="1" x14ac:dyDescent="0.25">
      <c r="A108" s="74" t="s">
        <v>100</v>
      </c>
    </row>
    <row r="109" spans="1:1" ht="17.25" customHeight="1" x14ac:dyDescent="0.25">
      <c r="A109" s="74" t="s">
        <v>101</v>
      </c>
    </row>
    <row r="110" spans="1:1" ht="17.25" customHeight="1" x14ac:dyDescent="0.25">
      <c r="A110" s="74" t="s">
        <v>102</v>
      </c>
    </row>
    <row r="111" spans="1:1" ht="17.25" customHeight="1" x14ac:dyDescent="0.25">
      <c r="A111" s="74" t="s">
        <v>103</v>
      </c>
    </row>
    <row r="112" spans="1:1" ht="17.25" customHeight="1" x14ac:dyDescent="0.25">
      <c r="A112" s="79" t="s">
        <v>104</v>
      </c>
    </row>
    <row r="113" spans="1:1" ht="17.25" customHeight="1" x14ac:dyDescent="0.25">
      <c r="A113" s="74" t="s">
        <v>105</v>
      </c>
    </row>
    <row r="114" spans="1:1" ht="17.25" customHeight="1" x14ac:dyDescent="0.25">
      <c r="A114" s="71" t="s">
        <v>106</v>
      </c>
    </row>
    <row r="115" spans="1:1" ht="17.25" customHeight="1" x14ac:dyDescent="0.25">
      <c r="A115" s="74" t="s">
        <v>107</v>
      </c>
    </row>
    <row r="116" spans="1:1" ht="17.25" customHeight="1" x14ac:dyDescent="0.25">
      <c r="A116" s="74" t="s">
        <v>108</v>
      </c>
    </row>
    <row r="117" spans="1:1" ht="17.25" customHeight="1" x14ac:dyDescent="0.25">
      <c r="A117" s="71" t="s">
        <v>109</v>
      </c>
    </row>
    <row r="118" spans="1:1" ht="17.25" customHeight="1" x14ac:dyDescent="0.25">
      <c r="A118" s="74" t="s">
        <v>110</v>
      </c>
    </row>
    <row r="119" spans="1:1" ht="17.25" customHeight="1" x14ac:dyDescent="0.25">
      <c r="A119" s="74" t="s">
        <v>111</v>
      </c>
    </row>
    <row r="120" spans="1:1" ht="17.25" customHeight="1" x14ac:dyDescent="0.25">
      <c r="A120" s="74" t="s">
        <v>112</v>
      </c>
    </row>
    <row r="121" spans="1:1" ht="17.25" customHeight="1" x14ac:dyDescent="0.25">
      <c r="A121" s="79" t="s">
        <v>113</v>
      </c>
    </row>
    <row r="122" spans="1:1" ht="17.25" customHeight="1" x14ac:dyDescent="0.25">
      <c r="A122" s="71" t="s">
        <v>114</v>
      </c>
    </row>
    <row r="123" spans="1:1" ht="17.25" customHeight="1" x14ac:dyDescent="0.25">
      <c r="A123" s="71" t="s">
        <v>115</v>
      </c>
    </row>
    <row r="124" spans="1:1" ht="17.25" customHeight="1" x14ac:dyDescent="0.25">
      <c r="A124" s="74" t="s">
        <v>116</v>
      </c>
    </row>
    <row r="125" spans="1:1" ht="17.25" customHeight="1" x14ac:dyDescent="0.25">
      <c r="A125" s="74" t="s">
        <v>117</v>
      </c>
    </row>
    <row r="126" spans="1:1" ht="17.25" customHeight="1" x14ac:dyDescent="0.25">
      <c r="A126" s="74" t="s">
        <v>118</v>
      </c>
    </row>
    <row r="127" spans="1:1" ht="17.25" customHeight="1" x14ac:dyDescent="0.25">
      <c r="A127" s="74" t="s">
        <v>119</v>
      </c>
    </row>
    <row r="128" spans="1:1" ht="17.25" customHeight="1" x14ac:dyDescent="0.25">
      <c r="A128" s="74" t="s">
        <v>120</v>
      </c>
    </row>
    <row r="129" spans="1:1" ht="17.25" customHeight="1" x14ac:dyDescent="0.25">
      <c r="A129" s="79" t="s">
        <v>121</v>
      </c>
    </row>
    <row r="130" spans="1:1" ht="34.5" customHeight="1" x14ac:dyDescent="0.25">
      <c r="A130" s="74" t="s">
        <v>122</v>
      </c>
    </row>
    <row r="131" spans="1:1" ht="69" customHeight="1" x14ac:dyDescent="0.25">
      <c r="A131" s="74" t="s">
        <v>123</v>
      </c>
    </row>
    <row r="132" spans="1:1" ht="34.5" customHeight="1" x14ac:dyDescent="0.25">
      <c r="A132" s="74" t="s">
        <v>124</v>
      </c>
    </row>
    <row r="133" spans="1:1" ht="17.25" customHeight="1" x14ac:dyDescent="0.25">
      <c r="A133" s="79" t="s">
        <v>125</v>
      </c>
    </row>
    <row r="134" spans="1:1" ht="34.5" customHeight="1" x14ac:dyDescent="0.25">
      <c r="A134" s="71" t="s">
        <v>126</v>
      </c>
    </row>
    <row r="135" spans="1:1" ht="17.25" customHeight="1" x14ac:dyDescent="0.25">
      <c r="A135" s="71"/>
    </row>
    <row r="136" spans="1:1" ht="18.75" customHeight="1" x14ac:dyDescent="0.25">
      <c r="A136" s="72" t="s">
        <v>127</v>
      </c>
    </row>
    <row r="137" spans="1:1" ht="17.25" customHeight="1" x14ac:dyDescent="0.25">
      <c r="A137" s="74" t="s">
        <v>128</v>
      </c>
    </row>
    <row r="138" spans="1:1" ht="34.5" customHeight="1" x14ac:dyDescent="0.25">
      <c r="A138" s="76" t="s">
        <v>129</v>
      </c>
    </row>
    <row r="139" spans="1:1" ht="34.5" customHeight="1" x14ac:dyDescent="0.25">
      <c r="A139" s="76" t="s">
        <v>130</v>
      </c>
    </row>
    <row r="140" spans="1:1" ht="17.25" customHeight="1" x14ac:dyDescent="0.25">
      <c r="A140" s="75" t="s">
        <v>131</v>
      </c>
    </row>
    <row r="141" spans="1:1" ht="17.25" customHeight="1" x14ac:dyDescent="0.25">
      <c r="A141" s="80" t="s">
        <v>132</v>
      </c>
    </row>
    <row r="142" spans="1:1" ht="34.5" customHeight="1" x14ac:dyDescent="0.3">
      <c r="A142" s="77" t="s">
        <v>133</v>
      </c>
    </row>
    <row r="143" spans="1:1" ht="17.25" customHeight="1" x14ac:dyDescent="0.25">
      <c r="A143" s="76" t="s">
        <v>134</v>
      </c>
    </row>
    <row r="144" spans="1:1" ht="17.25" customHeight="1" x14ac:dyDescent="0.25">
      <c r="A144" s="76" t="s">
        <v>135</v>
      </c>
    </row>
    <row r="145" spans="1:1" ht="17.25" customHeight="1" x14ac:dyDescent="0.25">
      <c r="A145" s="80" t="s">
        <v>136</v>
      </c>
    </row>
    <row r="146" spans="1:1" ht="17.25" customHeight="1" x14ac:dyDescent="0.25">
      <c r="A146" s="75" t="s">
        <v>137</v>
      </c>
    </row>
    <row r="147" spans="1:1" ht="17.25" customHeight="1" x14ac:dyDescent="0.25">
      <c r="A147" s="80" t="s">
        <v>138</v>
      </c>
    </row>
    <row r="148" spans="1:1" ht="17.25" customHeight="1" x14ac:dyDescent="0.25">
      <c r="A148" s="76" t="s">
        <v>139</v>
      </c>
    </row>
    <row r="149" spans="1:1" ht="17.25" customHeight="1" x14ac:dyDescent="0.25">
      <c r="A149" s="76" t="s">
        <v>140</v>
      </c>
    </row>
    <row r="150" spans="1:1" ht="17.25" customHeight="1" x14ac:dyDescent="0.25">
      <c r="A150" s="76" t="s">
        <v>141</v>
      </c>
    </row>
    <row r="151" spans="1:1" ht="34.5" customHeight="1" x14ac:dyDescent="0.25">
      <c r="A151" s="80" t="s">
        <v>142</v>
      </c>
    </row>
    <row r="152" spans="1:1" ht="17.25" customHeight="1" x14ac:dyDescent="0.25">
      <c r="A152" s="75" t="s">
        <v>143</v>
      </c>
    </row>
    <row r="153" spans="1:1" ht="17.25" customHeight="1" x14ac:dyDescent="0.25">
      <c r="A153" s="76" t="s">
        <v>144</v>
      </c>
    </row>
    <row r="154" spans="1:1" ht="17.25" customHeight="1" x14ac:dyDescent="0.25">
      <c r="A154" s="76" t="s">
        <v>145</v>
      </c>
    </row>
    <row r="155" spans="1:1" ht="17.25" customHeight="1" x14ac:dyDescent="0.25">
      <c r="A155" s="76" t="s">
        <v>146</v>
      </c>
    </row>
    <row r="156" spans="1:1" ht="17.25" customHeight="1" x14ac:dyDescent="0.25">
      <c r="A156" s="76" t="s">
        <v>147</v>
      </c>
    </row>
    <row r="157" spans="1:1" ht="34.5" customHeight="1" x14ac:dyDescent="0.25">
      <c r="A157" s="76" t="s">
        <v>148</v>
      </c>
    </row>
    <row r="158" spans="1:1" ht="34.5" customHeight="1" x14ac:dyDescent="0.25">
      <c r="A158" s="76" t="s">
        <v>149</v>
      </c>
    </row>
    <row r="159" spans="1:1" ht="17.25" customHeight="1" x14ac:dyDescent="0.25">
      <c r="A159" s="75" t="s">
        <v>150</v>
      </c>
    </row>
    <row r="160" spans="1:1" ht="34.5" customHeight="1" x14ac:dyDescent="0.25">
      <c r="A160" s="76" t="s">
        <v>151</v>
      </c>
    </row>
    <row r="161" spans="1:1" ht="34.5" customHeight="1" x14ac:dyDescent="0.25">
      <c r="A161" s="76" t="s">
        <v>152</v>
      </c>
    </row>
    <row r="162" spans="1:1" ht="17.25" customHeight="1" x14ac:dyDescent="0.25">
      <c r="A162" s="76" t="s">
        <v>153</v>
      </c>
    </row>
    <row r="163" spans="1:1" ht="17.25" customHeight="1" x14ac:dyDescent="0.25">
      <c r="A163" s="75" t="s">
        <v>154</v>
      </c>
    </row>
    <row r="164" spans="1:1" ht="34.5" customHeight="1" x14ac:dyDescent="0.3">
      <c r="A164" s="77" t="s">
        <v>155</v>
      </c>
    </row>
    <row r="165" spans="1:1" ht="34.5" customHeight="1" x14ac:dyDescent="0.25">
      <c r="A165" s="76" t="s">
        <v>156</v>
      </c>
    </row>
    <row r="166" spans="1:1" ht="17.25" customHeight="1" x14ac:dyDescent="0.25">
      <c r="A166" s="75" t="s">
        <v>157</v>
      </c>
    </row>
    <row r="167" spans="1:1" ht="17.25" customHeight="1" x14ac:dyDescent="0.25">
      <c r="A167" s="76" t="s">
        <v>158</v>
      </c>
    </row>
    <row r="168" spans="1:1" ht="17.25" customHeight="1" x14ac:dyDescent="0.25">
      <c r="A168" s="75" t="s">
        <v>159</v>
      </c>
    </row>
    <row r="169" spans="1:1" ht="17.25" customHeight="1" x14ac:dyDescent="0.3">
      <c r="A169" s="77" t="s">
        <v>160</v>
      </c>
    </row>
    <row r="170" spans="1:1" ht="17.25" customHeight="1" x14ac:dyDescent="0.3">
      <c r="A170" s="77"/>
    </row>
    <row r="171" spans="1:1" ht="17.25" customHeight="1" x14ac:dyDescent="0.3">
      <c r="A171" s="77"/>
    </row>
    <row r="172" spans="1:1" ht="17.25" customHeight="1" x14ac:dyDescent="0.3">
      <c r="A172" s="77"/>
    </row>
    <row r="173" spans="1:1" ht="17.25" customHeight="1" x14ac:dyDescent="0.3">
      <c r="A173" s="77"/>
    </row>
    <row r="174" spans="1:1" ht="17.25" customHeight="1" x14ac:dyDescent="0.3">
      <c r="A174" s="77"/>
    </row>
  </sheetData>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topLeftCell="A2" zoomScale="80" zoomScaleNormal="80" workbookViewId="0">
      <selection activeCell="F11" sqref="F11"/>
    </sheetView>
  </sheetViews>
  <sheetFormatPr baseColWidth="10" defaultColWidth="9.140625" defaultRowHeight="15" x14ac:dyDescent="0.25"/>
  <cols>
    <col min="1" max="1" width="9.140625" customWidth="1"/>
    <col min="2" max="10" width="12.42578125" customWidth="1"/>
    <col min="11" max="18" width="9.140625"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148" t="s">
        <v>162</v>
      </c>
      <c r="E6" s="149"/>
      <c r="F6" s="149"/>
      <c r="G6" s="149"/>
      <c r="H6" s="149"/>
      <c r="I6" s="6"/>
      <c r="J6" s="7"/>
    </row>
    <row r="7" spans="2:10" ht="26.25" customHeight="1" x14ac:dyDescent="0.25">
      <c r="B7" s="5"/>
      <c r="C7" s="6"/>
      <c r="D7" s="6"/>
      <c r="E7" s="6"/>
      <c r="F7" s="10" t="s">
        <v>188</v>
      </c>
      <c r="G7" s="6"/>
      <c r="H7" s="6"/>
      <c r="I7" s="6"/>
      <c r="J7" s="7"/>
    </row>
    <row r="8" spans="2:10" ht="26.25" customHeight="1" x14ac:dyDescent="0.25">
      <c r="B8" s="5"/>
      <c r="C8" s="6"/>
      <c r="D8" s="6"/>
      <c r="E8" s="6"/>
      <c r="F8" s="10" t="s">
        <v>191</v>
      </c>
      <c r="G8" s="6"/>
      <c r="H8" s="6"/>
      <c r="I8" s="6"/>
      <c r="J8" s="7"/>
    </row>
    <row r="9" spans="2:10" ht="21" customHeight="1" x14ac:dyDescent="0.25">
      <c r="B9" s="5"/>
      <c r="C9" s="6"/>
      <c r="D9" s="6"/>
      <c r="E9" s="6"/>
      <c r="F9" s="11" t="s">
        <v>1574</v>
      </c>
      <c r="G9" s="6"/>
      <c r="H9" s="6"/>
      <c r="I9" s="6"/>
      <c r="J9" s="7"/>
    </row>
    <row r="10" spans="2:10" ht="21" customHeight="1" x14ac:dyDescent="0.25">
      <c r="B10" s="5"/>
      <c r="C10" s="6"/>
      <c r="D10" s="6"/>
      <c r="E10" s="6"/>
      <c r="F10" s="11" t="s">
        <v>1575</v>
      </c>
      <c r="G10" s="6"/>
      <c r="H10" s="6"/>
      <c r="I10" s="6"/>
      <c r="J10" s="7"/>
    </row>
    <row r="11" spans="2:10" ht="21" customHeight="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163</v>
      </c>
      <c r="G22" s="6"/>
      <c r="H22" s="6"/>
      <c r="I22" s="6"/>
      <c r="J22" s="7"/>
    </row>
    <row r="23" spans="2:10" x14ac:dyDescent="0.25">
      <c r="B23" s="5"/>
      <c r="C23" s="6"/>
      <c r="D23" s="6"/>
      <c r="E23" s="6"/>
      <c r="F23" s="13"/>
      <c r="G23" s="6"/>
      <c r="H23" s="6"/>
      <c r="I23" s="6"/>
      <c r="J23" s="7"/>
    </row>
    <row r="24" spans="2:10" x14ac:dyDescent="0.25">
      <c r="B24" s="5"/>
      <c r="C24" s="6"/>
      <c r="D24" s="151" t="s">
        <v>164</v>
      </c>
      <c r="E24" s="149"/>
      <c r="F24" s="149"/>
      <c r="G24" s="149"/>
      <c r="H24" s="149"/>
      <c r="I24" s="6"/>
      <c r="J24" s="7"/>
    </row>
    <row r="25" spans="2:10" x14ac:dyDescent="0.25">
      <c r="B25" s="5"/>
      <c r="C25" s="6"/>
      <c r="D25" s="6"/>
      <c r="H25" s="6"/>
      <c r="I25" s="6"/>
      <c r="J25" s="7"/>
    </row>
    <row r="26" spans="2:10" x14ac:dyDescent="0.25">
      <c r="B26" s="5"/>
      <c r="C26" s="6"/>
      <c r="D26" s="151" t="s">
        <v>165</v>
      </c>
      <c r="E26" s="149"/>
      <c r="F26" s="149"/>
      <c r="G26" s="149"/>
      <c r="H26" s="149"/>
      <c r="I26" s="6"/>
      <c r="J26" s="7"/>
    </row>
    <row r="27" spans="2:10" x14ac:dyDescent="0.25">
      <c r="B27" s="5"/>
      <c r="C27" s="6"/>
      <c r="D27" s="14"/>
      <c r="E27" s="14"/>
      <c r="F27" s="14"/>
      <c r="G27" s="14"/>
      <c r="H27" s="14"/>
      <c r="I27" s="6"/>
      <c r="J27" s="7"/>
    </row>
    <row r="28" spans="2:10" x14ac:dyDescent="0.25">
      <c r="B28" s="5"/>
      <c r="C28" s="6"/>
      <c r="D28" s="151" t="s">
        <v>166</v>
      </c>
      <c r="E28" s="149"/>
      <c r="F28" s="149"/>
      <c r="G28" s="149"/>
      <c r="H28" s="149"/>
      <c r="I28" s="6"/>
      <c r="J28" s="7"/>
    </row>
    <row r="29" spans="2:10" x14ac:dyDescent="0.25">
      <c r="B29" s="5"/>
      <c r="C29" s="6"/>
      <c r="D29" s="14"/>
      <c r="E29" s="14"/>
      <c r="F29" s="14"/>
      <c r="G29" s="14"/>
      <c r="H29" s="14"/>
      <c r="I29" s="6"/>
      <c r="J29" s="7"/>
    </row>
    <row r="30" spans="2:10" x14ac:dyDescent="0.25">
      <c r="B30" s="5"/>
      <c r="C30" s="6"/>
      <c r="D30" s="151" t="s">
        <v>167</v>
      </c>
      <c r="E30" s="149"/>
      <c r="F30" s="149"/>
      <c r="G30" s="149"/>
      <c r="H30" s="149"/>
      <c r="I30" s="6"/>
      <c r="J30" s="7"/>
    </row>
    <row r="31" spans="2:10" x14ac:dyDescent="0.25">
      <c r="B31" s="5"/>
      <c r="C31" s="6"/>
      <c r="D31" s="14"/>
      <c r="E31" s="14"/>
      <c r="F31" s="14"/>
      <c r="G31" s="14"/>
      <c r="H31" s="14"/>
      <c r="I31" s="6"/>
      <c r="J31" s="7"/>
    </row>
    <row r="32" spans="2:10" x14ac:dyDescent="0.25">
      <c r="B32" s="5"/>
      <c r="C32" s="6"/>
      <c r="D32" s="151" t="s">
        <v>168</v>
      </c>
      <c r="E32" s="149"/>
      <c r="F32" s="149"/>
      <c r="G32" s="149"/>
      <c r="H32" s="149"/>
      <c r="I32" s="6"/>
      <c r="J32" s="7"/>
    </row>
    <row r="33" spans="2:10" x14ac:dyDescent="0.25">
      <c r="B33" s="5"/>
      <c r="C33" s="6"/>
      <c r="I33" s="6"/>
      <c r="J33" s="7"/>
    </row>
    <row r="34" spans="2:10" x14ac:dyDescent="0.25">
      <c r="B34" s="5"/>
      <c r="C34" s="6"/>
      <c r="D34" s="151" t="s">
        <v>169</v>
      </c>
      <c r="E34" s="149"/>
      <c r="F34" s="149"/>
      <c r="G34" s="149"/>
      <c r="H34" s="149"/>
      <c r="I34" s="6"/>
      <c r="J34" s="7"/>
    </row>
    <row r="35" spans="2:10" x14ac:dyDescent="0.25">
      <c r="B35" s="5"/>
      <c r="C35" s="6"/>
      <c r="D35" s="6"/>
      <c r="E35" s="6"/>
      <c r="F35" s="6"/>
      <c r="G35" s="6"/>
      <c r="H35" s="6"/>
      <c r="I35" s="6"/>
      <c r="J35" s="7"/>
    </row>
    <row r="36" spans="2:10" x14ac:dyDescent="0.25">
      <c r="B36" s="5"/>
      <c r="C36" s="6"/>
      <c r="D36" s="150" t="s">
        <v>170</v>
      </c>
      <c r="E36" s="149"/>
      <c r="F36" s="149"/>
      <c r="G36" s="149"/>
      <c r="H36" s="149"/>
      <c r="I36" s="6"/>
      <c r="J36" s="7"/>
    </row>
    <row r="37" spans="2:10" x14ac:dyDescent="0.25">
      <c r="B37" s="5"/>
      <c r="C37" s="6"/>
      <c r="D37" s="6"/>
      <c r="E37" s="6"/>
      <c r="F37" s="13"/>
      <c r="G37" s="6"/>
      <c r="H37" s="6"/>
      <c r="I37" s="6"/>
      <c r="J37" s="7"/>
    </row>
    <row r="38" spans="2:10" x14ac:dyDescent="0.25">
      <c r="B38" s="5"/>
      <c r="C38" s="6"/>
      <c r="D38" s="150" t="s">
        <v>171</v>
      </c>
      <c r="E38" s="149"/>
      <c r="F38" s="149"/>
      <c r="G38" s="149"/>
      <c r="H38" s="149"/>
      <c r="I38" s="6"/>
      <c r="J38" s="7"/>
    </row>
    <row r="39" spans="2:10" x14ac:dyDescent="0.25">
      <c r="B39" s="5"/>
      <c r="C39" s="6"/>
      <c r="I39" s="6"/>
      <c r="J39" s="7"/>
    </row>
    <row r="40" spans="2:10" x14ac:dyDescent="0.25">
      <c r="B40" s="5"/>
      <c r="C40" s="6"/>
      <c r="D40" s="150" t="s">
        <v>172</v>
      </c>
      <c r="E40" s="149"/>
      <c r="F40" s="149"/>
      <c r="G40" s="149"/>
      <c r="H40" s="149"/>
      <c r="I40" s="6"/>
      <c r="J40" s="7"/>
    </row>
    <row r="41" spans="2:10" x14ac:dyDescent="0.25">
      <c r="B41" s="5"/>
      <c r="C41" s="6"/>
      <c r="D41" s="6"/>
      <c r="E41" s="14"/>
      <c r="F41" s="14"/>
      <c r="G41" s="14"/>
      <c r="H41" s="14"/>
      <c r="I41" s="6"/>
      <c r="J41" s="7"/>
    </row>
    <row r="42" spans="2:10" x14ac:dyDescent="0.25">
      <c r="B42" s="5"/>
      <c r="C42" s="6"/>
      <c r="D42" s="150" t="s">
        <v>173</v>
      </c>
      <c r="E42" s="149"/>
      <c r="F42" s="149"/>
      <c r="G42" s="149"/>
      <c r="H42" s="149"/>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election activeCell="D155" sqref="D155"/>
    </sheetView>
  </sheetViews>
  <sheetFormatPr baseColWidth="10"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5" width="8.85546875" style="51" customWidth="1"/>
    <col min="16" max="16384" width="8.85546875" style="51"/>
  </cols>
  <sheetData>
    <row r="1" spans="1:13" ht="31.5" customHeight="1" x14ac:dyDescent="0.25">
      <c r="A1" s="19" t="s">
        <v>174</v>
      </c>
      <c r="B1" s="19"/>
      <c r="C1" s="20"/>
      <c r="D1" s="20"/>
      <c r="E1" s="20"/>
      <c r="F1" s="114" t="s">
        <v>175</v>
      </c>
      <c r="H1" s="20"/>
      <c r="I1" s="19"/>
      <c r="J1" s="20"/>
      <c r="K1" s="20"/>
      <c r="L1" s="20"/>
      <c r="M1" s="20"/>
    </row>
    <row r="2" spans="1:13" ht="15.75" customHeight="1" thickBot="1" x14ac:dyDescent="0.3">
      <c r="A2" s="20"/>
      <c r="B2" s="21"/>
      <c r="C2" s="21"/>
      <c r="D2" s="20"/>
      <c r="E2" s="20"/>
      <c r="F2" s="20"/>
      <c r="H2" s="20"/>
      <c r="L2" s="20"/>
      <c r="M2" s="20"/>
    </row>
    <row r="3" spans="1:13" ht="19.5" customHeight="1" thickBot="1" x14ac:dyDescent="0.3">
      <c r="A3" s="23"/>
      <c r="B3" s="24" t="s">
        <v>176</v>
      </c>
      <c r="C3" s="25" t="s">
        <v>374</v>
      </c>
      <c r="D3" s="23"/>
      <c r="E3" s="23"/>
      <c r="F3" s="20"/>
      <c r="G3" s="23"/>
      <c r="H3" s="20"/>
      <c r="L3" s="20"/>
      <c r="M3" s="20"/>
    </row>
    <row r="4" spans="1:13" ht="15.75" customHeight="1" thickBot="1" x14ac:dyDescent="0.3">
      <c r="H4" s="20"/>
      <c r="L4" s="20"/>
      <c r="M4" s="20"/>
    </row>
    <row r="5" spans="1:13" ht="18.75" customHeight="1" x14ac:dyDescent="0.25">
      <c r="A5" s="26"/>
      <c r="B5" s="27" t="s">
        <v>177</v>
      </c>
      <c r="C5" s="26"/>
      <c r="E5" s="28"/>
      <c r="F5" s="28"/>
      <c r="H5" s="20"/>
      <c r="L5" s="20"/>
      <c r="M5" s="20"/>
    </row>
    <row r="6" spans="1:13" x14ac:dyDescent="0.25">
      <c r="B6" s="30" t="s">
        <v>178</v>
      </c>
      <c r="C6" s="28"/>
      <c r="D6" s="28"/>
      <c r="H6" s="20"/>
      <c r="L6" s="20"/>
      <c r="M6" s="20"/>
    </row>
    <row r="7" spans="1:13" x14ac:dyDescent="0.25">
      <c r="B7" s="29" t="s">
        <v>179</v>
      </c>
      <c r="C7" s="28"/>
      <c r="D7" s="28"/>
      <c r="H7" s="20"/>
      <c r="L7" s="20"/>
      <c r="M7" s="20"/>
    </row>
    <row r="8" spans="1:13" x14ac:dyDescent="0.25">
      <c r="B8" s="29" t="s">
        <v>180</v>
      </c>
      <c r="C8" s="28"/>
      <c r="D8" s="28"/>
      <c r="F8" s="22" t="s">
        <v>181</v>
      </c>
      <c r="H8" s="20"/>
      <c r="L8" s="20"/>
      <c r="M8" s="20"/>
    </row>
    <row r="9" spans="1:13" x14ac:dyDescent="0.25">
      <c r="B9" s="30" t="s">
        <v>182</v>
      </c>
      <c r="H9" s="20"/>
      <c r="L9" s="20"/>
      <c r="M9" s="20"/>
    </row>
    <row r="10" spans="1:13" x14ac:dyDescent="0.25">
      <c r="B10" s="30" t="s">
        <v>183</v>
      </c>
      <c r="H10" s="20"/>
      <c r="L10" s="20"/>
      <c r="M10" s="20"/>
    </row>
    <row r="11" spans="1:13" ht="15.75" customHeight="1" thickBot="1" x14ac:dyDescent="0.3">
      <c r="B11" s="31" t="s">
        <v>184</v>
      </c>
      <c r="H11" s="20"/>
      <c r="L11" s="20"/>
      <c r="M11" s="20"/>
    </row>
    <row r="12" spans="1:13" x14ac:dyDescent="0.25">
      <c r="B12" s="32"/>
      <c r="H12" s="20"/>
      <c r="L12" s="20"/>
      <c r="M12" s="20"/>
    </row>
    <row r="13" spans="1:13" ht="37.5" customHeight="1" x14ac:dyDescent="0.25">
      <c r="A13" s="33" t="s">
        <v>185</v>
      </c>
      <c r="B13" s="33" t="s">
        <v>178</v>
      </c>
      <c r="C13" s="34"/>
      <c r="D13" s="34"/>
      <c r="E13" s="34"/>
      <c r="F13" s="34"/>
      <c r="G13" s="35"/>
      <c r="H13" s="20"/>
      <c r="L13" s="20"/>
      <c r="M13" s="20"/>
    </row>
    <row r="14" spans="1:13" x14ac:dyDescent="0.25">
      <c r="A14" s="22" t="s">
        <v>186</v>
      </c>
      <c r="B14" s="36" t="s">
        <v>187</v>
      </c>
      <c r="C14" s="111" t="s">
        <v>188</v>
      </c>
      <c r="E14" s="28"/>
      <c r="F14" s="28"/>
      <c r="H14" s="20"/>
      <c r="L14" s="20"/>
      <c r="M14" s="20"/>
    </row>
    <row r="15" spans="1:13" x14ac:dyDescent="0.25">
      <c r="A15" s="22" t="s">
        <v>189</v>
      </c>
      <c r="B15" s="36" t="s">
        <v>190</v>
      </c>
      <c r="C15" s="111" t="s">
        <v>191</v>
      </c>
      <c r="E15" s="28"/>
      <c r="F15" s="28"/>
      <c r="H15" s="20"/>
      <c r="L15" s="20"/>
      <c r="M15" s="20"/>
    </row>
    <row r="16" spans="1:13" x14ac:dyDescent="0.25">
      <c r="A16" s="22" t="s">
        <v>192</v>
      </c>
      <c r="B16" s="36" t="s">
        <v>193</v>
      </c>
      <c r="C16" s="111" t="s">
        <v>194</v>
      </c>
      <c r="E16" s="28"/>
      <c r="F16" s="28"/>
      <c r="H16" s="20"/>
      <c r="L16" s="20"/>
      <c r="M16" s="20"/>
    </row>
    <row r="17" spans="1:13" x14ac:dyDescent="0.25">
      <c r="A17" s="22" t="s">
        <v>195</v>
      </c>
      <c r="B17" s="36" t="s">
        <v>196</v>
      </c>
      <c r="C17" s="111" t="s">
        <v>197</v>
      </c>
      <c r="E17" s="28"/>
      <c r="F17" s="28"/>
      <c r="H17" s="20"/>
      <c r="L17" s="20"/>
      <c r="M17" s="20"/>
    </row>
    <row r="18" spans="1:13" outlineLevel="1" x14ac:dyDescent="0.25">
      <c r="A18" s="22" t="s">
        <v>198</v>
      </c>
      <c r="B18" s="37" t="s">
        <v>199</v>
      </c>
      <c r="C18" s="122" t="s">
        <v>200</v>
      </c>
      <c r="E18" s="28"/>
      <c r="F18" s="28"/>
      <c r="H18" s="20"/>
      <c r="L18" s="20"/>
      <c r="M18" s="20"/>
    </row>
    <row r="19" spans="1:13" outlineLevel="1" x14ac:dyDescent="0.25">
      <c r="A19" s="22" t="s">
        <v>201</v>
      </c>
      <c r="B19" s="37" t="s">
        <v>202</v>
      </c>
      <c r="C19" s="122" t="s">
        <v>203</v>
      </c>
      <c r="E19" s="28"/>
      <c r="F19" s="28"/>
      <c r="H19" s="20"/>
      <c r="L19" s="20"/>
      <c r="M19" s="20"/>
    </row>
    <row r="20" spans="1:13" outlineLevel="1" x14ac:dyDescent="0.25">
      <c r="A20" s="22" t="s">
        <v>204</v>
      </c>
      <c r="B20" s="37"/>
      <c r="E20" s="28"/>
      <c r="F20" s="28"/>
      <c r="H20" s="20"/>
      <c r="L20" s="20"/>
      <c r="M20" s="20"/>
    </row>
    <row r="21" spans="1:13" outlineLevel="1" x14ac:dyDescent="0.25">
      <c r="A21" s="22" t="s">
        <v>205</v>
      </c>
      <c r="B21" s="37"/>
      <c r="E21" s="28"/>
      <c r="F21" s="28"/>
      <c r="H21" s="20"/>
      <c r="L21" s="20"/>
      <c r="M21" s="20"/>
    </row>
    <row r="22" spans="1:13" outlineLevel="1" x14ac:dyDescent="0.25">
      <c r="A22" s="22" t="s">
        <v>206</v>
      </c>
      <c r="B22" s="37"/>
      <c r="E22" s="28"/>
      <c r="F22" s="28"/>
      <c r="H22" s="20"/>
      <c r="L22" s="20"/>
      <c r="M22" s="20"/>
    </row>
    <row r="23" spans="1:13" outlineLevel="1" x14ac:dyDescent="0.25">
      <c r="A23" s="22" t="s">
        <v>207</v>
      </c>
      <c r="B23" s="37"/>
      <c r="E23" s="28"/>
      <c r="F23" s="28"/>
      <c r="H23" s="20"/>
      <c r="L23" s="20"/>
      <c r="M23" s="20"/>
    </row>
    <row r="24" spans="1:13" outlineLevel="1" x14ac:dyDescent="0.25">
      <c r="A24" s="22" t="s">
        <v>208</v>
      </c>
      <c r="B24" s="37"/>
      <c r="E24" s="28"/>
      <c r="F24" s="28"/>
      <c r="H24" s="20"/>
      <c r="L24" s="20"/>
      <c r="M24" s="20"/>
    </row>
    <row r="25" spans="1:13" outlineLevel="1" x14ac:dyDescent="0.25">
      <c r="A25" s="22" t="s">
        <v>209</v>
      </c>
      <c r="B25" s="37"/>
      <c r="E25" s="28"/>
      <c r="F25" s="28"/>
      <c r="H25" s="20"/>
      <c r="L25" s="20"/>
      <c r="M25" s="20"/>
    </row>
    <row r="26" spans="1:13" ht="18.75" customHeight="1" x14ac:dyDescent="0.25">
      <c r="A26" s="34"/>
      <c r="B26" s="33" t="s">
        <v>179</v>
      </c>
      <c r="C26" s="34"/>
      <c r="D26" s="34"/>
      <c r="E26" s="34"/>
      <c r="F26" s="34"/>
      <c r="G26" s="35"/>
      <c r="H26" s="20"/>
      <c r="L26" s="20"/>
      <c r="M26" s="20"/>
    </row>
    <row r="27" spans="1:13" x14ac:dyDescent="0.25">
      <c r="A27" s="22" t="s">
        <v>210</v>
      </c>
      <c r="B27" s="38" t="s">
        <v>211</v>
      </c>
      <c r="C27" s="111" t="s">
        <v>212</v>
      </c>
      <c r="D27" s="39"/>
      <c r="E27" s="39"/>
      <c r="F27" s="39"/>
      <c r="H27" s="20"/>
      <c r="L27" s="20"/>
      <c r="M27" s="20"/>
    </row>
    <row r="28" spans="1:13" x14ac:dyDescent="0.25">
      <c r="A28" s="22" t="s">
        <v>213</v>
      </c>
      <c r="B28" s="115" t="s">
        <v>214</v>
      </c>
      <c r="C28" s="111" t="s">
        <v>212</v>
      </c>
      <c r="D28" s="39"/>
      <c r="E28" s="39"/>
      <c r="F28" s="39"/>
      <c r="H28" s="20"/>
      <c r="L28" s="20"/>
      <c r="M28" s="22" t="s">
        <v>212</v>
      </c>
    </row>
    <row r="29" spans="1:13" x14ac:dyDescent="0.25">
      <c r="A29" s="22" t="s">
        <v>215</v>
      </c>
      <c r="B29" s="38" t="s">
        <v>216</v>
      </c>
      <c r="C29" s="111" t="s">
        <v>212</v>
      </c>
      <c r="E29" s="39"/>
      <c r="F29" s="39"/>
      <c r="H29" s="20"/>
      <c r="L29" s="20"/>
      <c r="M29" s="22" t="s">
        <v>217</v>
      </c>
    </row>
    <row r="30" spans="1:13" ht="30" customHeight="1" outlineLevel="1" x14ac:dyDescent="0.25">
      <c r="A30" s="22" t="s">
        <v>218</v>
      </c>
      <c r="B30" s="38" t="s">
        <v>219</v>
      </c>
      <c r="C30" s="111"/>
      <c r="E30" s="39"/>
      <c r="F30" s="39"/>
      <c r="H30" s="20"/>
      <c r="L30" s="20"/>
      <c r="M30" s="22" t="s">
        <v>220</v>
      </c>
    </row>
    <row r="31" spans="1:13" outlineLevel="1" x14ac:dyDescent="0.25">
      <c r="A31" s="22" t="s">
        <v>221</v>
      </c>
      <c r="B31" s="38"/>
      <c r="E31" s="39"/>
      <c r="F31" s="39"/>
      <c r="H31" s="20"/>
      <c r="L31" s="20"/>
      <c r="M31" s="20"/>
    </row>
    <row r="32" spans="1:13" outlineLevel="1" x14ac:dyDescent="0.25">
      <c r="A32" s="22" t="s">
        <v>222</v>
      </c>
      <c r="B32" s="38"/>
      <c r="E32" s="39"/>
      <c r="F32" s="39"/>
      <c r="H32" s="20"/>
      <c r="L32" s="20"/>
      <c r="M32" s="20"/>
    </row>
    <row r="33" spans="1:14" outlineLevel="1" x14ac:dyDescent="0.25">
      <c r="A33" s="22" t="s">
        <v>223</v>
      </c>
      <c r="B33" s="38"/>
      <c r="E33" s="39"/>
      <c r="F33" s="39"/>
      <c r="H33" s="20"/>
      <c r="L33" s="20"/>
      <c r="M33" s="20"/>
    </row>
    <row r="34" spans="1:14" outlineLevel="1" x14ac:dyDescent="0.25">
      <c r="A34" s="22" t="s">
        <v>224</v>
      </c>
      <c r="B34" s="38"/>
      <c r="E34" s="39"/>
      <c r="F34" s="39"/>
      <c r="H34" s="20"/>
      <c r="L34" s="20"/>
      <c r="M34" s="20"/>
    </row>
    <row r="35" spans="1:14" outlineLevel="1" x14ac:dyDescent="0.25">
      <c r="A35" s="22" t="s">
        <v>225</v>
      </c>
      <c r="B35" s="40"/>
      <c r="E35" s="39"/>
      <c r="F35" s="39"/>
      <c r="H35" s="20"/>
      <c r="L35" s="20"/>
      <c r="M35" s="20"/>
    </row>
    <row r="36" spans="1:14" ht="18.75" customHeight="1" x14ac:dyDescent="0.25">
      <c r="A36" s="33"/>
      <c r="B36" s="33" t="s">
        <v>180</v>
      </c>
      <c r="C36" s="33"/>
      <c r="D36" s="34"/>
      <c r="E36" s="34"/>
      <c r="F36" s="34"/>
      <c r="G36" s="35"/>
      <c r="H36" s="20"/>
      <c r="L36" s="20"/>
      <c r="M36" s="20"/>
    </row>
    <row r="37" spans="1:14" ht="15" customHeight="1" x14ac:dyDescent="0.25">
      <c r="A37" s="41"/>
      <c r="B37" s="42" t="s">
        <v>226</v>
      </c>
      <c r="C37" s="41" t="s">
        <v>227</v>
      </c>
      <c r="D37" s="43"/>
      <c r="E37" s="43"/>
      <c r="F37" s="43"/>
      <c r="G37" s="44"/>
      <c r="H37" s="20"/>
      <c r="L37" s="20"/>
      <c r="M37" s="20"/>
    </row>
    <row r="38" spans="1:14" x14ac:dyDescent="0.25">
      <c r="A38" s="22" t="s">
        <v>228</v>
      </c>
      <c r="B38" s="39" t="s">
        <v>229</v>
      </c>
      <c r="C38" s="120">
        <v>14486.361384559301</v>
      </c>
      <c r="F38" s="39"/>
      <c r="H38" s="20"/>
      <c r="L38" s="20"/>
      <c r="M38" s="20"/>
    </row>
    <row r="39" spans="1:14" x14ac:dyDescent="0.25">
      <c r="A39" s="22" t="s">
        <v>230</v>
      </c>
      <c r="B39" s="39" t="s">
        <v>231</v>
      </c>
      <c r="C39" s="120">
        <v>12000</v>
      </c>
      <c r="F39" s="39"/>
      <c r="H39" s="20"/>
      <c r="L39" s="20"/>
      <c r="M39" s="20"/>
      <c r="N39" s="51"/>
    </row>
    <row r="40" spans="1:14" outlineLevel="1" x14ac:dyDescent="0.25">
      <c r="A40" s="22" t="s">
        <v>232</v>
      </c>
      <c r="B40" s="45" t="s">
        <v>233</v>
      </c>
      <c r="C40" s="120" t="s">
        <v>234</v>
      </c>
      <c r="F40" s="39"/>
      <c r="H40" s="20"/>
      <c r="L40" s="20"/>
      <c r="M40" s="20"/>
      <c r="N40" s="51"/>
    </row>
    <row r="41" spans="1:14" outlineLevel="1" x14ac:dyDescent="0.25">
      <c r="A41" s="22" t="s">
        <v>235</v>
      </c>
      <c r="B41" s="45" t="s">
        <v>236</v>
      </c>
      <c r="C41" s="120" t="s">
        <v>234</v>
      </c>
      <c r="F41" s="39"/>
      <c r="H41" s="20"/>
      <c r="L41" s="20"/>
      <c r="M41" s="20"/>
      <c r="N41" s="51"/>
    </row>
    <row r="42" spans="1:14" outlineLevel="1" x14ac:dyDescent="0.25">
      <c r="A42" s="22" t="s">
        <v>237</v>
      </c>
      <c r="B42" s="45"/>
      <c r="C42" s="93"/>
      <c r="F42" s="39"/>
      <c r="H42" s="20"/>
      <c r="L42" s="20"/>
      <c r="M42" s="20"/>
      <c r="N42" s="51"/>
    </row>
    <row r="43" spans="1:14" outlineLevel="1" x14ac:dyDescent="0.25">
      <c r="A43" s="51" t="s">
        <v>238</v>
      </c>
      <c r="B43" s="39"/>
      <c r="F43" s="39"/>
      <c r="H43" s="20"/>
      <c r="L43" s="20"/>
      <c r="M43" s="20"/>
      <c r="N43" s="51"/>
    </row>
    <row r="44" spans="1:14" ht="15" customHeight="1" x14ac:dyDescent="0.25">
      <c r="A44" s="41"/>
      <c r="B44" s="41" t="s">
        <v>239</v>
      </c>
      <c r="C44" s="41" t="s">
        <v>240</v>
      </c>
      <c r="D44" s="41" t="s">
        <v>241</v>
      </c>
      <c r="E44" s="41"/>
      <c r="F44" s="41" t="s">
        <v>242</v>
      </c>
      <c r="G44" s="41" t="s">
        <v>243</v>
      </c>
      <c r="I44" s="20"/>
      <c r="J44" s="20"/>
      <c r="K44" s="51"/>
      <c r="L44" s="51"/>
      <c r="M44" s="51"/>
      <c r="N44" s="51"/>
    </row>
    <row r="45" spans="1:14" x14ac:dyDescent="0.25">
      <c r="A45" s="22" t="s">
        <v>244</v>
      </c>
      <c r="B45" s="39" t="s">
        <v>245</v>
      </c>
      <c r="C45" s="112" t="s">
        <v>246</v>
      </c>
      <c r="D45" s="91">
        <f>IF(OR(C38="[For completion]",C39="[For completion]"),"Please complete G.3.1.1 and G.3.1.2",(C38/C39-1-MAX(C45,F45)))</f>
        <v>0.2071967820466083</v>
      </c>
      <c r="E45" s="91"/>
      <c r="F45" s="91"/>
      <c r="G45" s="22"/>
      <c r="H45" s="20"/>
      <c r="L45" s="20"/>
      <c r="M45" s="20"/>
      <c r="N45" s="51"/>
    </row>
    <row r="46" spans="1:14" outlineLevel="1" x14ac:dyDescent="0.25">
      <c r="A46" s="22" t="s">
        <v>249</v>
      </c>
      <c r="B46" s="37" t="s">
        <v>250</v>
      </c>
      <c r="C46" s="91"/>
      <c r="D46" s="91"/>
      <c r="E46" s="91"/>
      <c r="F46" s="91"/>
      <c r="G46" s="58"/>
      <c r="H46" s="20"/>
      <c r="L46" s="20"/>
      <c r="M46" s="20"/>
      <c r="N46" s="51"/>
    </row>
    <row r="47" spans="1:14" outlineLevel="1" x14ac:dyDescent="0.25">
      <c r="A47" s="22" t="s">
        <v>251</v>
      </c>
      <c r="B47" s="37" t="s">
        <v>252</v>
      </c>
      <c r="C47" s="91"/>
      <c r="D47" s="91"/>
      <c r="E47" s="91"/>
      <c r="F47" s="91"/>
      <c r="G47" s="58"/>
      <c r="H47" s="20"/>
      <c r="L47" s="20"/>
      <c r="M47" s="20"/>
      <c r="N47" s="51"/>
    </row>
    <row r="48" spans="1:14" outlineLevel="1" x14ac:dyDescent="0.25">
      <c r="A48" s="22" t="s">
        <v>253</v>
      </c>
      <c r="B48" s="37"/>
      <c r="C48" s="58"/>
      <c r="D48" s="58"/>
      <c r="E48" s="58"/>
      <c r="F48" s="58"/>
      <c r="G48" s="58"/>
      <c r="H48" s="20"/>
      <c r="L48" s="20"/>
      <c r="M48" s="20"/>
      <c r="N48" s="51"/>
    </row>
    <row r="49" spans="1:14" outlineLevel="1" x14ac:dyDescent="0.25">
      <c r="A49" s="22" t="s">
        <v>254</v>
      </c>
      <c r="B49" s="37"/>
      <c r="C49" s="58"/>
      <c r="D49" s="58"/>
      <c r="E49" s="58"/>
      <c r="F49" s="58"/>
      <c r="G49" s="58"/>
      <c r="H49" s="20"/>
      <c r="L49" s="20"/>
      <c r="M49" s="20"/>
      <c r="N49" s="51"/>
    </row>
    <row r="50" spans="1:14" outlineLevel="1" x14ac:dyDescent="0.25">
      <c r="A50" s="22" t="s">
        <v>255</v>
      </c>
      <c r="B50" s="37"/>
      <c r="C50" s="58"/>
      <c r="D50" s="58"/>
      <c r="E50" s="58"/>
      <c r="F50" s="58"/>
      <c r="G50" s="58"/>
      <c r="H50" s="20"/>
      <c r="L50" s="20"/>
      <c r="M50" s="20"/>
      <c r="N50" s="51"/>
    </row>
    <row r="51" spans="1:14" outlineLevel="1" x14ac:dyDescent="0.25">
      <c r="A51" s="22" t="s">
        <v>256</v>
      </c>
      <c r="B51" s="37"/>
      <c r="C51" s="58"/>
      <c r="D51" s="58"/>
      <c r="E51" s="58"/>
      <c r="F51" s="58"/>
      <c r="G51" s="58"/>
      <c r="H51" s="20"/>
      <c r="L51" s="20"/>
      <c r="M51" s="20"/>
      <c r="N51" s="51"/>
    </row>
    <row r="52" spans="1:14" ht="15" customHeight="1" x14ac:dyDescent="0.25">
      <c r="A52" s="41"/>
      <c r="B52" s="42" t="s">
        <v>257</v>
      </c>
      <c r="C52" s="41" t="s">
        <v>227</v>
      </c>
      <c r="D52" s="41"/>
      <c r="E52" s="43"/>
      <c r="F52" s="44" t="s">
        <v>258</v>
      </c>
      <c r="G52" s="44"/>
      <c r="H52" s="20"/>
      <c r="L52" s="20"/>
      <c r="M52" s="20"/>
      <c r="N52" s="51"/>
    </row>
    <row r="53" spans="1:14" x14ac:dyDescent="0.25">
      <c r="A53" s="22" t="s">
        <v>259</v>
      </c>
      <c r="B53" s="39" t="s">
        <v>260</v>
      </c>
      <c r="C53" s="120">
        <v>12661.252643559301</v>
      </c>
      <c r="E53" s="46"/>
      <c r="F53" s="98">
        <f>IF($C$58=0,"",IF(C53="[for completion]","",C53/$C$58))</f>
        <v>0.87401192800937966</v>
      </c>
      <c r="G53" s="47"/>
      <c r="H53" s="20"/>
      <c r="L53" s="20"/>
      <c r="M53" s="20"/>
      <c r="N53" s="51"/>
    </row>
    <row r="54" spans="1:14" x14ac:dyDescent="0.25">
      <c r="A54" s="22" t="s">
        <v>261</v>
      </c>
      <c r="B54" s="39" t="s">
        <v>262</v>
      </c>
      <c r="C54" s="120"/>
      <c r="E54" s="46"/>
      <c r="F54" s="98">
        <f>IF($C$58=0,"",IF(C54="[for completion]","",C54/$C$58))</f>
        <v>0</v>
      </c>
      <c r="G54" s="47"/>
      <c r="H54" s="20"/>
      <c r="L54" s="20"/>
      <c r="M54" s="20"/>
      <c r="N54" s="51"/>
    </row>
    <row r="55" spans="1:14" x14ac:dyDescent="0.25">
      <c r="A55" s="22" t="s">
        <v>263</v>
      </c>
      <c r="B55" s="39" t="s">
        <v>264</v>
      </c>
      <c r="C55" s="120"/>
      <c r="E55" s="46"/>
      <c r="F55" s="98">
        <f>IF($C$58=0,"",IF(C55="[for completion]","",C55/$C$58))</f>
        <v>0</v>
      </c>
      <c r="G55" s="47"/>
      <c r="H55" s="20"/>
      <c r="L55" s="20"/>
      <c r="M55" s="20"/>
      <c r="N55" s="51"/>
    </row>
    <row r="56" spans="1:14" x14ac:dyDescent="0.25">
      <c r="A56" s="22" t="s">
        <v>265</v>
      </c>
      <c r="B56" s="39" t="s">
        <v>266</v>
      </c>
      <c r="C56" s="120">
        <v>1825.108741</v>
      </c>
      <c r="E56" s="46"/>
      <c r="F56" s="98">
        <f>IF($C$58=0,"",IF(C56="[for completion]","",C56/$C$58))</f>
        <v>0.12598807199062037</v>
      </c>
      <c r="G56" s="47"/>
      <c r="H56" s="20"/>
      <c r="L56" s="20"/>
      <c r="M56" s="20"/>
      <c r="N56" s="51"/>
    </row>
    <row r="57" spans="1:14" x14ac:dyDescent="0.25">
      <c r="A57" s="22" t="s">
        <v>267</v>
      </c>
      <c r="B57" s="22" t="s">
        <v>268</v>
      </c>
      <c r="C57" s="120"/>
      <c r="E57" s="46"/>
      <c r="F57" s="98">
        <f>IF($C$58=0,"",IF(C57="[for completion]","",C57/$C$58))</f>
        <v>0</v>
      </c>
      <c r="G57" s="47"/>
      <c r="H57" s="20"/>
      <c r="L57" s="20"/>
      <c r="M57" s="20"/>
      <c r="N57" s="51"/>
    </row>
    <row r="58" spans="1:14" x14ac:dyDescent="0.25">
      <c r="A58" s="22" t="s">
        <v>269</v>
      </c>
      <c r="B58" s="48" t="s">
        <v>270</v>
      </c>
      <c r="C58" s="94">
        <f>SUM(C53:C57)</f>
        <v>14486.361384559301</v>
      </c>
      <c r="D58" s="46"/>
      <c r="E58" s="46"/>
      <c r="F58" s="99">
        <f>SUM(F53:F57)</f>
        <v>1</v>
      </c>
      <c r="G58" s="47"/>
      <c r="H58" s="20"/>
      <c r="L58" s="20"/>
      <c r="M58" s="20"/>
      <c r="N58" s="51"/>
    </row>
    <row r="59" spans="1:14" outlineLevel="1" x14ac:dyDescent="0.25">
      <c r="A59" s="22" t="s">
        <v>271</v>
      </c>
      <c r="B59" s="50" t="s">
        <v>272</v>
      </c>
      <c r="C59" s="93"/>
      <c r="E59" s="46"/>
      <c r="F59" s="98">
        <f t="shared" ref="F59:F64" si="0">IF($C$58=0,"",IF(C59="[for completion]","",C59/$C$58))</f>
        <v>0</v>
      </c>
      <c r="G59" s="47"/>
      <c r="H59" s="20"/>
      <c r="L59" s="20"/>
      <c r="M59" s="20"/>
      <c r="N59" s="51"/>
    </row>
    <row r="60" spans="1:14" outlineLevel="1" x14ac:dyDescent="0.25">
      <c r="A60" s="22" t="s">
        <v>273</v>
      </c>
      <c r="B60" s="50" t="s">
        <v>272</v>
      </c>
      <c r="C60" s="93"/>
      <c r="E60" s="46"/>
      <c r="F60" s="98">
        <f t="shared" si="0"/>
        <v>0</v>
      </c>
      <c r="G60" s="47"/>
      <c r="H60" s="20"/>
      <c r="L60" s="20"/>
      <c r="M60" s="20"/>
      <c r="N60" s="51"/>
    </row>
    <row r="61" spans="1:14" outlineLevel="1" x14ac:dyDescent="0.25">
      <c r="A61" s="22" t="s">
        <v>274</v>
      </c>
      <c r="B61" s="50" t="s">
        <v>272</v>
      </c>
      <c r="C61" s="93"/>
      <c r="E61" s="46"/>
      <c r="F61" s="98">
        <f t="shared" si="0"/>
        <v>0</v>
      </c>
      <c r="G61" s="47"/>
      <c r="H61" s="20"/>
      <c r="L61" s="20"/>
      <c r="M61" s="20"/>
      <c r="N61" s="51"/>
    </row>
    <row r="62" spans="1:14" outlineLevel="1" x14ac:dyDescent="0.25">
      <c r="A62" s="22" t="s">
        <v>275</v>
      </c>
      <c r="B62" s="50" t="s">
        <v>272</v>
      </c>
      <c r="C62" s="93"/>
      <c r="E62" s="46"/>
      <c r="F62" s="98">
        <f t="shared" si="0"/>
        <v>0</v>
      </c>
      <c r="G62" s="47"/>
      <c r="H62" s="20"/>
      <c r="L62" s="20"/>
      <c r="M62" s="20"/>
      <c r="N62" s="51"/>
    </row>
    <row r="63" spans="1:14" outlineLevel="1" x14ac:dyDescent="0.25">
      <c r="A63" s="22" t="s">
        <v>276</v>
      </c>
      <c r="B63" s="50" t="s">
        <v>272</v>
      </c>
      <c r="C63" s="93"/>
      <c r="E63" s="46"/>
      <c r="F63" s="98">
        <f t="shared" si="0"/>
        <v>0</v>
      </c>
      <c r="G63" s="47"/>
      <c r="H63" s="20"/>
      <c r="L63" s="20"/>
      <c r="M63" s="20"/>
      <c r="N63" s="51"/>
    </row>
    <row r="64" spans="1:14" outlineLevel="1" x14ac:dyDescent="0.25">
      <c r="A64" s="22" t="s">
        <v>277</v>
      </c>
      <c r="B64" s="50" t="s">
        <v>272</v>
      </c>
      <c r="C64" s="95"/>
      <c r="D64" s="51"/>
      <c r="E64" s="51"/>
      <c r="F64" s="98">
        <f t="shared" si="0"/>
        <v>0</v>
      </c>
      <c r="G64" s="49"/>
      <c r="H64" s="20"/>
      <c r="L64" s="20"/>
      <c r="M64" s="20"/>
      <c r="N64" s="51"/>
    </row>
    <row r="65" spans="1:14" ht="15" customHeight="1" x14ac:dyDescent="0.25">
      <c r="A65" s="41"/>
      <c r="B65" s="42" t="s">
        <v>278</v>
      </c>
      <c r="C65" s="81" t="s">
        <v>279</v>
      </c>
      <c r="D65" s="81" t="s">
        <v>280</v>
      </c>
      <c r="E65" s="43"/>
      <c r="F65" s="44" t="s">
        <v>281</v>
      </c>
      <c r="G65" s="52" t="s">
        <v>282</v>
      </c>
      <c r="H65" s="20"/>
      <c r="L65" s="20"/>
      <c r="M65" s="20"/>
      <c r="N65" s="51"/>
    </row>
    <row r="66" spans="1:14" x14ac:dyDescent="0.25">
      <c r="A66" s="22" t="s">
        <v>283</v>
      </c>
      <c r="B66" s="39" t="s">
        <v>284</v>
      </c>
      <c r="C66" s="126">
        <v>12.193240895361241</v>
      </c>
      <c r="D66" s="96" t="s">
        <v>234</v>
      </c>
      <c r="E66" s="36"/>
      <c r="F66" s="53"/>
      <c r="G66" s="54"/>
      <c r="H66" s="20"/>
      <c r="L66" s="20"/>
      <c r="M66" s="20"/>
      <c r="N66" s="51"/>
    </row>
    <row r="67" spans="1:14" x14ac:dyDescent="0.25">
      <c r="B67" s="39"/>
      <c r="E67" s="36"/>
      <c r="F67" s="53"/>
      <c r="G67" s="54"/>
      <c r="H67" s="20"/>
      <c r="L67" s="20"/>
      <c r="M67" s="20"/>
      <c r="N67" s="51"/>
    </row>
    <row r="68" spans="1:14" x14ac:dyDescent="0.25">
      <c r="B68" s="39" t="s">
        <v>285</v>
      </c>
      <c r="C68" s="36"/>
      <c r="D68" s="36"/>
      <c r="E68" s="36"/>
      <c r="F68" s="54"/>
      <c r="G68" s="54"/>
      <c r="H68" s="20"/>
      <c r="L68" s="20"/>
      <c r="M68" s="20"/>
      <c r="N68" s="51"/>
    </row>
    <row r="69" spans="1:14" x14ac:dyDescent="0.25">
      <c r="B69" s="39" t="s">
        <v>286</v>
      </c>
      <c r="E69" s="36"/>
      <c r="F69" s="54"/>
      <c r="G69" s="54"/>
      <c r="H69" s="20"/>
      <c r="L69" s="20"/>
      <c r="M69" s="20"/>
      <c r="N69" s="51"/>
    </row>
    <row r="70" spans="1:14" x14ac:dyDescent="0.25">
      <c r="A70" s="22" t="s">
        <v>287</v>
      </c>
      <c r="B70" s="18" t="s">
        <v>288</v>
      </c>
      <c r="C70" s="120">
        <v>1775.7142280197479</v>
      </c>
      <c r="D70" s="93" t="s">
        <v>234</v>
      </c>
      <c r="E70" s="18"/>
      <c r="F70" s="98">
        <f t="shared" ref="F70:F76" si="1">IF($C$77=0,"",IF(C70="[for completion]","",C70/$C$77))</f>
        <v>0.12257834668631443</v>
      </c>
      <c r="G70" s="98" t="str">
        <f t="shared" ref="G70:G76" si="2">IF($D$77=0,"",IF(D70="[Mark as ND1 if not relevant]","",D70/$D$77))</f>
        <v/>
      </c>
      <c r="H70" s="20"/>
      <c r="L70" s="20"/>
      <c r="M70" s="20"/>
      <c r="N70" s="51"/>
    </row>
    <row r="71" spans="1:14" x14ac:dyDescent="0.25">
      <c r="A71" s="22" t="s">
        <v>289</v>
      </c>
      <c r="B71" s="18" t="s">
        <v>290</v>
      </c>
      <c r="C71" s="120">
        <v>443.41740014627891</v>
      </c>
      <c r="D71" s="93" t="s">
        <v>234</v>
      </c>
      <c r="E71" s="18"/>
      <c r="F71" s="98">
        <f t="shared" si="1"/>
        <v>3.0609301285201122E-2</v>
      </c>
      <c r="G71" s="98" t="str">
        <f t="shared" si="2"/>
        <v/>
      </c>
      <c r="H71" s="20"/>
      <c r="L71" s="20"/>
      <c r="M71" s="20"/>
      <c r="N71" s="51"/>
    </row>
    <row r="72" spans="1:14" x14ac:dyDescent="0.25">
      <c r="A72" s="22" t="s">
        <v>291</v>
      </c>
      <c r="B72" s="18" t="s">
        <v>292</v>
      </c>
      <c r="C72" s="120">
        <v>651.41875061222413</v>
      </c>
      <c r="D72" s="93" t="s">
        <v>234</v>
      </c>
      <c r="E72" s="18"/>
      <c r="F72" s="98">
        <f t="shared" si="1"/>
        <v>4.4967727458915759E-2</v>
      </c>
      <c r="G72" s="98" t="str">
        <f t="shared" si="2"/>
        <v/>
      </c>
      <c r="H72" s="20"/>
      <c r="L72" s="20"/>
      <c r="M72" s="20"/>
      <c r="N72" s="51"/>
    </row>
    <row r="73" spans="1:14" x14ac:dyDescent="0.25">
      <c r="A73" s="22" t="s">
        <v>293</v>
      </c>
      <c r="B73" s="18" t="s">
        <v>294</v>
      </c>
      <c r="C73" s="120">
        <v>518.86344577934403</v>
      </c>
      <c r="D73" s="93" t="s">
        <v>234</v>
      </c>
      <c r="E73" s="18"/>
      <c r="F73" s="98">
        <f t="shared" si="1"/>
        <v>3.5817375530365368E-2</v>
      </c>
      <c r="G73" s="98" t="str">
        <f t="shared" si="2"/>
        <v/>
      </c>
      <c r="H73" s="20"/>
      <c r="L73" s="20"/>
      <c r="M73" s="20"/>
      <c r="N73" s="51"/>
    </row>
    <row r="74" spans="1:14" x14ac:dyDescent="0.25">
      <c r="A74" s="22" t="s">
        <v>295</v>
      </c>
      <c r="B74" s="18" t="s">
        <v>296</v>
      </c>
      <c r="C74" s="120">
        <v>440.68371780203398</v>
      </c>
      <c r="D74" s="93" t="s">
        <v>234</v>
      </c>
      <c r="E74" s="18"/>
      <c r="F74" s="98">
        <f t="shared" si="1"/>
        <v>3.0420593971357723E-2</v>
      </c>
      <c r="G74" s="98" t="str">
        <f t="shared" si="2"/>
        <v/>
      </c>
      <c r="H74" s="20"/>
      <c r="L74" s="20"/>
      <c r="M74" s="20"/>
      <c r="N74" s="51"/>
    </row>
    <row r="75" spans="1:14" x14ac:dyDescent="0.25">
      <c r="A75" s="22" t="s">
        <v>297</v>
      </c>
      <c r="B75" s="18" t="s">
        <v>298</v>
      </c>
      <c r="C75" s="120">
        <v>2363.941351953556</v>
      </c>
      <c r="D75" s="93" t="s">
        <v>234</v>
      </c>
      <c r="E75" s="18"/>
      <c r="F75" s="98">
        <f t="shared" si="1"/>
        <v>0.16318392791672517</v>
      </c>
      <c r="G75" s="98" t="str">
        <f t="shared" si="2"/>
        <v/>
      </c>
      <c r="H75" s="20"/>
      <c r="L75" s="20"/>
      <c r="M75" s="20"/>
      <c r="N75" s="51"/>
    </row>
    <row r="76" spans="1:14" x14ac:dyDescent="0.25">
      <c r="A76" s="22" t="s">
        <v>299</v>
      </c>
      <c r="B76" s="18" t="s">
        <v>300</v>
      </c>
      <c r="C76" s="120">
        <v>8292.3224902461152</v>
      </c>
      <c r="D76" s="93" t="s">
        <v>234</v>
      </c>
      <c r="E76" s="18"/>
      <c r="F76" s="98">
        <f t="shared" si="1"/>
        <v>0.57242272715112041</v>
      </c>
      <c r="G76" s="98" t="str">
        <f t="shared" si="2"/>
        <v/>
      </c>
      <c r="H76" s="20"/>
      <c r="L76" s="20"/>
      <c r="M76" s="20"/>
      <c r="N76" s="51"/>
    </row>
    <row r="77" spans="1:14" x14ac:dyDescent="0.25">
      <c r="A77" s="22" t="s">
        <v>301</v>
      </c>
      <c r="B77" s="55" t="s">
        <v>270</v>
      </c>
      <c r="C77" s="94">
        <f>SUM(C70:C76)</f>
        <v>14486.361384559301</v>
      </c>
      <c r="D77" s="94">
        <f>SUM(D70:D76)</f>
        <v>0</v>
      </c>
      <c r="E77" s="39"/>
      <c r="F77" s="99">
        <f>SUM(F70:F76)</f>
        <v>1</v>
      </c>
      <c r="G77" s="99">
        <f>SUM(G70:G76)</f>
        <v>0</v>
      </c>
      <c r="H77" s="20"/>
      <c r="L77" s="20"/>
      <c r="M77" s="20"/>
      <c r="N77" s="51"/>
    </row>
    <row r="78" spans="1:14" outlineLevel="1" x14ac:dyDescent="0.25">
      <c r="A78" s="22" t="s">
        <v>302</v>
      </c>
      <c r="B78" s="56" t="s">
        <v>303</v>
      </c>
      <c r="C78" s="94"/>
      <c r="D78" s="94"/>
      <c r="E78" s="39"/>
      <c r="F78" s="98">
        <f>IF($C$77=0,"",IF(C78="[for completion]","",C78/$C$77))</f>
        <v>0</v>
      </c>
      <c r="G78" s="98" t="str">
        <f>IF($D$77=0,"",IF(D78="[for completion]","",D78/$D$77))</f>
        <v/>
      </c>
      <c r="H78" s="20"/>
      <c r="L78" s="20"/>
      <c r="M78" s="20"/>
      <c r="N78" s="51"/>
    </row>
    <row r="79" spans="1:14" outlineLevel="1" x14ac:dyDescent="0.25">
      <c r="A79" s="22" t="s">
        <v>304</v>
      </c>
      <c r="B79" s="56" t="s">
        <v>305</v>
      </c>
      <c r="C79" s="94"/>
      <c r="D79" s="94"/>
      <c r="E79" s="39"/>
      <c r="F79" s="98">
        <f>IF($C$77=0,"",IF(C79="[for completion]","",C79/$C$77))</f>
        <v>0</v>
      </c>
      <c r="G79" s="98" t="str">
        <f>IF($D$77=0,"",IF(D79="[for completion]","",D79/$D$77))</f>
        <v/>
      </c>
      <c r="H79" s="20"/>
      <c r="L79" s="20"/>
      <c r="M79" s="20"/>
      <c r="N79" s="51"/>
    </row>
    <row r="80" spans="1:14" outlineLevel="1" x14ac:dyDescent="0.25">
      <c r="A80" s="22" t="s">
        <v>306</v>
      </c>
      <c r="B80" s="56" t="s">
        <v>307</v>
      </c>
      <c r="C80" s="94"/>
      <c r="D80" s="94"/>
      <c r="E80" s="39"/>
      <c r="F80" s="98">
        <f>IF($C$77=0,"",IF(C80="[for completion]","",C80/$C$77))</f>
        <v>0</v>
      </c>
      <c r="G80" s="98" t="str">
        <f>IF($D$77=0,"",IF(D80="[for completion]","",D80/$D$77))</f>
        <v/>
      </c>
      <c r="H80" s="20"/>
      <c r="L80" s="20"/>
      <c r="M80" s="20"/>
      <c r="N80" s="51"/>
    </row>
    <row r="81" spans="1:14" outlineLevel="1" x14ac:dyDescent="0.25">
      <c r="A81" s="22" t="s">
        <v>308</v>
      </c>
      <c r="B81" s="56" t="s">
        <v>309</v>
      </c>
      <c r="C81" s="94"/>
      <c r="D81" s="94"/>
      <c r="E81" s="39"/>
      <c r="F81" s="98">
        <f>IF($C$77=0,"",IF(C81="[for completion]","",C81/$C$77))</f>
        <v>0</v>
      </c>
      <c r="G81" s="98" t="str">
        <f>IF($D$77=0,"",IF(D81="[for completion]","",D81/$D$77))</f>
        <v/>
      </c>
      <c r="H81" s="20"/>
      <c r="L81" s="20"/>
      <c r="M81" s="20"/>
      <c r="N81" s="51"/>
    </row>
    <row r="82" spans="1:14" outlineLevel="1" x14ac:dyDescent="0.25">
      <c r="A82" s="22" t="s">
        <v>310</v>
      </c>
      <c r="B82" s="56" t="s">
        <v>311</v>
      </c>
      <c r="C82" s="94"/>
      <c r="D82" s="94"/>
      <c r="E82" s="39"/>
      <c r="F82" s="98">
        <f>IF($C$77=0,"",IF(C82="[for completion]","",C82/$C$77))</f>
        <v>0</v>
      </c>
      <c r="G82" s="98" t="str">
        <f>IF($D$77=0,"",IF(D82="[for completion]","",D82/$D$77))</f>
        <v/>
      </c>
      <c r="H82" s="20"/>
      <c r="L82" s="20"/>
      <c r="M82" s="20"/>
      <c r="N82" s="51"/>
    </row>
    <row r="83" spans="1:14" outlineLevel="1" x14ac:dyDescent="0.25">
      <c r="A83" s="22" t="s">
        <v>312</v>
      </c>
      <c r="B83" s="56"/>
      <c r="C83" s="46"/>
      <c r="D83" s="46"/>
      <c r="E83" s="39"/>
      <c r="F83" s="47"/>
      <c r="G83" s="47"/>
      <c r="H83" s="20"/>
      <c r="L83" s="20"/>
      <c r="M83" s="20"/>
      <c r="N83" s="51"/>
    </row>
    <row r="84" spans="1:14" outlineLevel="1" x14ac:dyDescent="0.25">
      <c r="A84" s="22" t="s">
        <v>313</v>
      </c>
      <c r="B84" s="56"/>
      <c r="C84" s="46"/>
      <c r="D84" s="46"/>
      <c r="E84" s="39"/>
      <c r="F84" s="47"/>
      <c r="G84" s="47"/>
      <c r="H84" s="20"/>
      <c r="L84" s="20"/>
      <c r="M84" s="20"/>
      <c r="N84" s="51"/>
    </row>
    <row r="85" spans="1:14" outlineLevel="1" x14ac:dyDescent="0.25">
      <c r="A85" s="22" t="s">
        <v>314</v>
      </c>
      <c r="B85" s="56"/>
      <c r="C85" s="46"/>
      <c r="D85" s="46"/>
      <c r="E85" s="39"/>
      <c r="F85" s="47"/>
      <c r="G85" s="47"/>
      <c r="H85" s="20"/>
      <c r="L85" s="20"/>
      <c r="M85" s="20"/>
      <c r="N85" s="51"/>
    </row>
    <row r="86" spans="1:14" outlineLevel="1" x14ac:dyDescent="0.25">
      <c r="A86" s="22" t="s">
        <v>315</v>
      </c>
      <c r="B86" s="55"/>
      <c r="C86" s="46"/>
      <c r="D86" s="46"/>
      <c r="E86" s="39"/>
      <c r="F86" s="47">
        <f>IF($C$77=0,"",IF(C86="[for completion]","",C86/$C$77))</f>
        <v>0</v>
      </c>
      <c r="G86" s="47" t="str">
        <f>IF($D$77=0,"",IF(D86="[for completion]","",D86/$D$77))</f>
        <v/>
      </c>
      <c r="H86" s="20"/>
      <c r="L86" s="20"/>
      <c r="M86" s="20"/>
      <c r="N86" s="51"/>
    </row>
    <row r="87" spans="1:14" outlineLevel="1" x14ac:dyDescent="0.25">
      <c r="A87" s="22" t="s">
        <v>316</v>
      </c>
      <c r="B87" s="56"/>
      <c r="C87" s="46"/>
      <c r="D87" s="46"/>
      <c r="E87" s="39"/>
      <c r="F87" s="47">
        <f>IF($C$77=0,"",IF(C87="[for completion]","",C87/$C$77))</f>
        <v>0</v>
      </c>
      <c r="G87" s="47" t="str">
        <f>IF($D$77=0,"",IF(D87="[for completion]","",D87/$D$77))</f>
        <v/>
      </c>
      <c r="H87" s="20"/>
      <c r="L87" s="20"/>
      <c r="M87" s="20"/>
      <c r="N87" s="51"/>
    </row>
    <row r="88" spans="1:14" ht="15" customHeight="1" x14ac:dyDescent="0.25">
      <c r="A88" s="41"/>
      <c r="B88" s="42" t="s">
        <v>317</v>
      </c>
      <c r="C88" s="81" t="s">
        <v>318</v>
      </c>
      <c r="D88" s="81" t="s">
        <v>319</v>
      </c>
      <c r="E88" s="43"/>
      <c r="F88" s="44" t="s">
        <v>320</v>
      </c>
      <c r="G88" s="41" t="s">
        <v>321</v>
      </c>
      <c r="H88" s="20"/>
      <c r="L88" s="20"/>
      <c r="M88" s="20"/>
      <c r="N88" s="51"/>
    </row>
    <row r="89" spans="1:14" x14ac:dyDescent="0.25">
      <c r="A89" s="22" t="s">
        <v>322</v>
      </c>
      <c r="B89" s="39" t="s">
        <v>323</v>
      </c>
      <c r="C89" s="126">
        <v>2.1148401826478098</v>
      </c>
      <c r="D89" s="96">
        <v>3.1148401826478098</v>
      </c>
      <c r="E89" s="36"/>
      <c r="F89" s="104"/>
      <c r="G89" s="105"/>
      <c r="H89" s="20"/>
      <c r="L89" s="20"/>
      <c r="M89" s="20"/>
      <c r="N89" s="51"/>
    </row>
    <row r="90" spans="1:14" x14ac:dyDescent="0.25">
      <c r="B90" s="39"/>
      <c r="C90" s="96"/>
      <c r="D90" s="96"/>
      <c r="E90" s="36"/>
      <c r="F90" s="104"/>
      <c r="G90" s="105"/>
      <c r="H90" s="20"/>
      <c r="L90" s="20"/>
      <c r="M90" s="20"/>
      <c r="N90" s="51"/>
    </row>
    <row r="91" spans="1:14" x14ac:dyDescent="0.25">
      <c r="B91" s="39" t="s">
        <v>324</v>
      </c>
      <c r="C91" s="103"/>
      <c r="D91" s="103"/>
      <c r="E91" s="36"/>
      <c r="F91" s="105"/>
      <c r="G91" s="105"/>
      <c r="H91" s="20"/>
      <c r="L91" s="20"/>
      <c r="M91" s="20"/>
      <c r="N91" s="51"/>
    </row>
    <row r="92" spans="1:14" x14ac:dyDescent="0.25">
      <c r="A92" s="22" t="s">
        <v>325</v>
      </c>
      <c r="B92" s="39" t="s">
        <v>286</v>
      </c>
      <c r="C92" s="96"/>
      <c r="D92" s="96"/>
      <c r="E92" s="36"/>
      <c r="F92" s="105"/>
      <c r="G92" s="105"/>
      <c r="H92" s="20"/>
      <c r="L92" s="20"/>
      <c r="M92" s="20"/>
      <c r="N92" s="51"/>
    </row>
    <row r="93" spans="1:14" x14ac:dyDescent="0.25">
      <c r="A93" s="22" t="s">
        <v>326</v>
      </c>
      <c r="B93" s="18" t="s">
        <v>288</v>
      </c>
      <c r="C93" s="120">
        <v>2500</v>
      </c>
      <c r="D93" s="93">
        <v>2500</v>
      </c>
      <c r="E93" s="18"/>
      <c r="F93" s="98">
        <f t="shared" ref="F93:F99" si="3">IF($C$100=0,"",IF(C93="[for completion]","",IF(C93="","",C93/$C$100)))</f>
        <v>0.20833333333333334</v>
      </c>
      <c r="G93" s="98">
        <f t="shared" ref="G93:G99" si="4">IF($D$100=0,"",IF(D93="[Mark as ND1 if not relevant]","",IF(D93="","",D93/$D$100)))</f>
        <v>0.20833333333333334</v>
      </c>
      <c r="H93" s="20"/>
      <c r="L93" s="20"/>
      <c r="M93" s="20"/>
      <c r="N93" s="51"/>
    </row>
    <row r="94" spans="1:14" x14ac:dyDescent="0.25">
      <c r="A94" s="22" t="s">
        <v>327</v>
      </c>
      <c r="B94" s="18" t="s">
        <v>290</v>
      </c>
      <c r="C94" s="120">
        <v>2500</v>
      </c>
      <c r="D94" s="93">
        <v>2500</v>
      </c>
      <c r="E94" s="18"/>
      <c r="F94" s="98">
        <f t="shared" si="3"/>
        <v>0.20833333333333334</v>
      </c>
      <c r="G94" s="98">
        <f t="shared" si="4"/>
        <v>0.20833333333333334</v>
      </c>
      <c r="H94" s="20"/>
      <c r="L94" s="20"/>
      <c r="M94" s="20"/>
      <c r="N94" s="51"/>
    </row>
    <row r="95" spans="1:14" x14ac:dyDescent="0.25">
      <c r="A95" s="22" t="s">
        <v>328</v>
      </c>
      <c r="B95" s="18" t="s">
        <v>292</v>
      </c>
      <c r="C95" s="120">
        <v>4500</v>
      </c>
      <c r="D95" s="93">
        <v>4500</v>
      </c>
      <c r="E95" s="18"/>
      <c r="F95" s="98">
        <f t="shared" si="3"/>
        <v>0.375</v>
      </c>
      <c r="G95" s="98">
        <f t="shared" si="4"/>
        <v>0.375</v>
      </c>
      <c r="H95" s="20"/>
      <c r="L95" s="20"/>
      <c r="M95" s="20"/>
      <c r="N95" s="51"/>
    </row>
    <row r="96" spans="1:14" x14ac:dyDescent="0.25">
      <c r="A96" s="22" t="s">
        <v>329</v>
      </c>
      <c r="B96" s="18" t="s">
        <v>294</v>
      </c>
      <c r="C96" s="120">
        <v>2500</v>
      </c>
      <c r="D96" s="93">
        <v>2500</v>
      </c>
      <c r="E96" s="18"/>
      <c r="F96" s="98">
        <f t="shared" si="3"/>
        <v>0.20833333333333334</v>
      </c>
      <c r="G96" s="98">
        <f t="shared" si="4"/>
        <v>0.20833333333333334</v>
      </c>
      <c r="H96" s="20"/>
      <c r="L96" s="20"/>
      <c r="M96" s="20"/>
      <c r="N96" s="51"/>
    </row>
    <row r="97" spans="1:14" x14ac:dyDescent="0.25">
      <c r="A97" s="22" t="s">
        <v>330</v>
      </c>
      <c r="B97" s="18" t="s">
        <v>296</v>
      </c>
      <c r="C97" s="120">
        <v>0</v>
      </c>
      <c r="D97" s="93">
        <v>0</v>
      </c>
      <c r="E97" s="18"/>
      <c r="F97" s="98">
        <f t="shared" si="3"/>
        <v>0</v>
      </c>
      <c r="G97" s="98">
        <f t="shared" si="4"/>
        <v>0</v>
      </c>
      <c r="H97" s="20"/>
      <c r="L97" s="20"/>
      <c r="M97" s="20"/>
    </row>
    <row r="98" spans="1:14" x14ac:dyDescent="0.25">
      <c r="A98" s="22" t="s">
        <v>331</v>
      </c>
      <c r="B98" s="18" t="s">
        <v>298</v>
      </c>
      <c r="C98" s="120">
        <v>0</v>
      </c>
      <c r="D98" s="93">
        <v>0</v>
      </c>
      <c r="E98" s="18"/>
      <c r="F98" s="98">
        <f t="shared" si="3"/>
        <v>0</v>
      </c>
      <c r="G98" s="98">
        <f t="shared" si="4"/>
        <v>0</v>
      </c>
      <c r="H98" s="20"/>
      <c r="L98" s="20"/>
      <c r="M98" s="20"/>
    </row>
    <row r="99" spans="1:14" x14ac:dyDescent="0.25">
      <c r="A99" s="22" t="s">
        <v>332</v>
      </c>
      <c r="B99" s="18" t="s">
        <v>300</v>
      </c>
      <c r="C99" s="120">
        <v>0</v>
      </c>
      <c r="D99" s="93">
        <v>0</v>
      </c>
      <c r="E99" s="18"/>
      <c r="F99" s="98">
        <f t="shared" si="3"/>
        <v>0</v>
      </c>
      <c r="G99" s="98">
        <f t="shared" si="4"/>
        <v>0</v>
      </c>
      <c r="H99" s="20"/>
      <c r="L99" s="20"/>
      <c r="M99" s="20"/>
    </row>
    <row r="100" spans="1:14" x14ac:dyDescent="0.25">
      <c r="A100" s="22" t="s">
        <v>333</v>
      </c>
      <c r="B100" s="55" t="s">
        <v>270</v>
      </c>
      <c r="C100" s="94">
        <f>SUM(C93:C99)</f>
        <v>12000</v>
      </c>
      <c r="D100" s="94">
        <f>SUM(D93:D99)</f>
        <v>12000</v>
      </c>
      <c r="E100" s="39"/>
      <c r="F100" s="99">
        <f>SUM(F93:F99)</f>
        <v>1</v>
      </c>
      <c r="G100" s="99">
        <f>SUM(G93:G99)</f>
        <v>1</v>
      </c>
      <c r="H100" s="20"/>
      <c r="L100" s="20"/>
      <c r="M100" s="20"/>
    </row>
    <row r="101" spans="1:14" outlineLevel="1" x14ac:dyDescent="0.25">
      <c r="A101" s="22" t="s">
        <v>334</v>
      </c>
      <c r="B101" s="56" t="s">
        <v>303</v>
      </c>
      <c r="C101" s="94"/>
      <c r="D101" s="94"/>
      <c r="E101" s="39"/>
      <c r="F101" s="98">
        <f>IF($C$100=0,"",IF(C101="[for completion]","",C101/$C$100))</f>
        <v>0</v>
      </c>
      <c r="G101" s="98">
        <f>IF($D$100=0,"",IF(D101="[for completion]","",D101/$D$100))</f>
        <v>0</v>
      </c>
      <c r="H101" s="20"/>
      <c r="L101" s="20"/>
      <c r="M101" s="20"/>
    </row>
    <row r="102" spans="1:14" outlineLevel="1" x14ac:dyDescent="0.25">
      <c r="A102" s="22" t="s">
        <v>335</v>
      </c>
      <c r="B102" s="56" t="s">
        <v>305</v>
      </c>
      <c r="C102" s="94"/>
      <c r="D102" s="94"/>
      <c r="E102" s="39"/>
      <c r="F102" s="98">
        <f>IF($C$100=0,"",IF(C102="[for completion]","",C102/$C$100))</f>
        <v>0</v>
      </c>
      <c r="G102" s="98">
        <f>IF($D$100=0,"",IF(D102="[for completion]","",D102/$D$100))</f>
        <v>0</v>
      </c>
      <c r="H102" s="20"/>
      <c r="L102" s="20"/>
      <c r="M102" s="20"/>
    </row>
    <row r="103" spans="1:14" outlineLevel="1" x14ac:dyDescent="0.25">
      <c r="A103" s="22" t="s">
        <v>336</v>
      </c>
      <c r="B103" s="56" t="s">
        <v>307</v>
      </c>
      <c r="C103" s="94"/>
      <c r="D103" s="94"/>
      <c r="E103" s="39"/>
      <c r="F103" s="98">
        <f>IF($C$100=0,"",IF(C103="[for completion]","",C103/$C$100))</f>
        <v>0</v>
      </c>
      <c r="G103" s="98">
        <f>IF($D$100=0,"",IF(D103="[for completion]","",D103/$D$100))</f>
        <v>0</v>
      </c>
      <c r="H103" s="20"/>
      <c r="L103" s="20"/>
      <c r="M103" s="20"/>
    </row>
    <row r="104" spans="1:14" outlineLevel="1" x14ac:dyDescent="0.25">
      <c r="A104" s="22" t="s">
        <v>337</v>
      </c>
      <c r="B104" s="56" t="s">
        <v>309</v>
      </c>
      <c r="C104" s="94"/>
      <c r="D104" s="94"/>
      <c r="E104" s="39"/>
      <c r="F104" s="98">
        <f>IF($C$100=0,"",IF(C104="[for completion]","",C104/$C$100))</f>
        <v>0</v>
      </c>
      <c r="G104" s="98">
        <f>IF($D$100=0,"",IF(D104="[for completion]","",D104/$D$100))</f>
        <v>0</v>
      </c>
      <c r="H104" s="20"/>
      <c r="L104" s="20"/>
      <c r="M104" s="20"/>
    </row>
    <row r="105" spans="1:14" outlineLevel="1" x14ac:dyDescent="0.25">
      <c r="A105" s="22" t="s">
        <v>338</v>
      </c>
      <c r="B105" s="56" t="s">
        <v>311</v>
      </c>
      <c r="C105" s="94"/>
      <c r="D105" s="94"/>
      <c r="E105" s="39"/>
      <c r="F105" s="98">
        <f>IF($C$100=0,"",IF(C105="[for completion]","",C105/$C$100))</f>
        <v>0</v>
      </c>
      <c r="G105" s="98">
        <f>IF($D$100=0,"",IF(D105="[for completion]","",D105/$D$100))</f>
        <v>0</v>
      </c>
      <c r="H105" s="20"/>
      <c r="L105" s="20"/>
      <c r="M105" s="20"/>
    </row>
    <row r="106" spans="1:14" outlineLevel="1" x14ac:dyDescent="0.25">
      <c r="A106" s="22" t="s">
        <v>339</v>
      </c>
      <c r="B106" s="56"/>
      <c r="C106" s="46"/>
      <c r="D106" s="46"/>
      <c r="E106" s="39"/>
      <c r="F106" s="47"/>
      <c r="G106" s="47"/>
      <c r="H106" s="20"/>
      <c r="L106" s="20"/>
      <c r="M106" s="20"/>
    </row>
    <row r="107" spans="1:14" outlineLevel="1" x14ac:dyDescent="0.25">
      <c r="A107" s="22" t="s">
        <v>340</v>
      </c>
      <c r="B107" s="56"/>
      <c r="C107" s="46"/>
      <c r="D107" s="46"/>
      <c r="E107" s="39"/>
      <c r="F107" s="47"/>
      <c r="G107" s="47"/>
      <c r="H107" s="20"/>
      <c r="L107" s="20"/>
      <c r="M107" s="20"/>
    </row>
    <row r="108" spans="1:14" outlineLevel="1" x14ac:dyDescent="0.25">
      <c r="A108" s="22" t="s">
        <v>341</v>
      </c>
      <c r="B108" s="55"/>
      <c r="C108" s="46"/>
      <c r="D108" s="46"/>
      <c r="E108" s="39"/>
      <c r="F108" s="47"/>
      <c r="G108" s="47"/>
      <c r="H108" s="20"/>
      <c r="L108" s="20"/>
      <c r="M108" s="20"/>
    </row>
    <row r="109" spans="1:14" outlineLevel="1" x14ac:dyDescent="0.25">
      <c r="A109" s="22" t="s">
        <v>342</v>
      </c>
      <c r="B109" s="56"/>
      <c r="C109" s="46"/>
      <c r="D109" s="46"/>
      <c r="E109" s="39"/>
      <c r="F109" s="47"/>
      <c r="G109" s="47"/>
      <c r="H109" s="20"/>
      <c r="L109" s="20"/>
      <c r="M109" s="20"/>
    </row>
    <row r="110" spans="1:14" outlineLevel="1" x14ac:dyDescent="0.25">
      <c r="A110" s="22" t="s">
        <v>343</v>
      </c>
      <c r="B110" s="56"/>
      <c r="C110" s="46"/>
      <c r="D110" s="46"/>
      <c r="E110" s="39"/>
      <c r="F110" s="47"/>
      <c r="G110" s="47"/>
      <c r="H110" s="20"/>
      <c r="L110" s="20"/>
      <c r="M110" s="20"/>
    </row>
    <row r="111" spans="1:14" ht="15" customHeight="1" x14ac:dyDescent="0.25">
      <c r="A111" s="41"/>
      <c r="B111" s="97" t="s">
        <v>344</v>
      </c>
      <c r="C111" s="44" t="s">
        <v>345</v>
      </c>
      <c r="D111" s="44" t="s">
        <v>346</v>
      </c>
      <c r="E111" s="43"/>
      <c r="F111" s="44" t="s">
        <v>347</v>
      </c>
      <c r="G111" s="44" t="s">
        <v>348</v>
      </c>
      <c r="H111" s="20"/>
      <c r="L111" s="20"/>
      <c r="M111" s="20"/>
    </row>
    <row r="112" spans="1:14" s="57" customFormat="1" x14ac:dyDescent="0.25">
      <c r="A112" s="22" t="s">
        <v>349</v>
      </c>
      <c r="B112" s="39" t="s">
        <v>350</v>
      </c>
      <c r="C112" s="120"/>
      <c r="D112" s="93"/>
      <c r="E112" s="47"/>
      <c r="F112" s="98" t="str">
        <f t="shared" ref="F112:F129" si="5">IF($C$130=0,"",IF(C112="[for completion]","",IF(C112="","",C112/$C$130)))</f>
        <v/>
      </c>
      <c r="G112" s="98" t="str">
        <f t="shared" ref="G112:G129" si="6">IF($D$130=0,"",IF(D112="[for completion]","",IF(D112="","",D112/$D$130)))</f>
        <v/>
      </c>
      <c r="I112" s="22"/>
      <c r="J112" s="22"/>
      <c r="K112" s="22"/>
      <c r="L112" s="20" t="s">
        <v>351</v>
      </c>
      <c r="M112" s="20"/>
      <c r="N112" s="20"/>
    </row>
    <row r="113" spans="1:14" s="57" customFormat="1" x14ac:dyDescent="0.25">
      <c r="A113" s="22" t="s">
        <v>352</v>
      </c>
      <c r="B113" s="39" t="s">
        <v>353</v>
      </c>
      <c r="C113" s="120"/>
      <c r="D113" s="93"/>
      <c r="E113" s="47"/>
      <c r="F113" s="98" t="str">
        <f t="shared" si="5"/>
        <v/>
      </c>
      <c r="G113" s="98" t="str">
        <f t="shared" si="6"/>
        <v/>
      </c>
      <c r="I113" s="22"/>
      <c r="J113" s="22"/>
      <c r="K113" s="22"/>
      <c r="L113" s="39" t="s">
        <v>353</v>
      </c>
      <c r="M113" s="20"/>
      <c r="N113" s="20"/>
    </row>
    <row r="114" spans="1:14" s="57" customFormat="1" x14ac:dyDescent="0.25">
      <c r="A114" s="22" t="s">
        <v>354</v>
      </c>
      <c r="B114" s="39" t="s">
        <v>355</v>
      </c>
      <c r="C114" s="120"/>
      <c r="D114" s="93"/>
      <c r="E114" s="47"/>
      <c r="F114" s="98" t="str">
        <f t="shared" si="5"/>
        <v/>
      </c>
      <c r="G114" s="98" t="str">
        <f t="shared" si="6"/>
        <v/>
      </c>
      <c r="I114" s="22"/>
      <c r="J114" s="22"/>
      <c r="K114" s="22"/>
      <c r="L114" s="39" t="s">
        <v>355</v>
      </c>
      <c r="M114" s="20"/>
      <c r="N114" s="20"/>
    </row>
    <row r="115" spans="1:14" s="57" customFormat="1" x14ac:dyDescent="0.25">
      <c r="A115" s="22" t="s">
        <v>356</v>
      </c>
      <c r="B115" s="39" t="s">
        <v>357</v>
      </c>
      <c r="C115" s="120"/>
      <c r="D115" s="93"/>
      <c r="E115" s="47"/>
      <c r="F115" s="98" t="str">
        <f t="shared" si="5"/>
        <v/>
      </c>
      <c r="G115" s="98" t="str">
        <f t="shared" si="6"/>
        <v/>
      </c>
      <c r="I115" s="22"/>
      <c r="J115" s="22"/>
      <c r="K115" s="22"/>
      <c r="L115" s="39" t="s">
        <v>357</v>
      </c>
      <c r="M115" s="20"/>
      <c r="N115" s="20"/>
    </row>
    <row r="116" spans="1:14" s="57" customFormat="1" x14ac:dyDescent="0.25">
      <c r="A116" s="22" t="s">
        <v>358</v>
      </c>
      <c r="B116" s="39" t="s">
        <v>359</v>
      </c>
      <c r="C116" s="120"/>
      <c r="D116" s="93"/>
      <c r="E116" s="47"/>
      <c r="F116" s="98" t="str">
        <f t="shared" si="5"/>
        <v/>
      </c>
      <c r="G116" s="98" t="str">
        <f t="shared" si="6"/>
        <v/>
      </c>
      <c r="I116" s="22"/>
      <c r="J116" s="22"/>
      <c r="K116" s="22"/>
      <c r="L116" s="39" t="s">
        <v>359</v>
      </c>
      <c r="M116" s="20"/>
      <c r="N116" s="20"/>
    </row>
    <row r="117" spans="1:14" s="57" customFormat="1" x14ac:dyDescent="0.25">
      <c r="A117" s="22" t="s">
        <v>360</v>
      </c>
      <c r="B117" s="39" t="s">
        <v>361</v>
      </c>
      <c r="C117" s="120"/>
      <c r="D117" s="93"/>
      <c r="E117" s="39"/>
      <c r="F117" s="98" t="str">
        <f t="shared" si="5"/>
        <v/>
      </c>
      <c r="G117" s="98" t="str">
        <f t="shared" si="6"/>
        <v/>
      </c>
      <c r="I117" s="22"/>
      <c r="J117" s="22"/>
      <c r="K117" s="22"/>
      <c r="L117" s="39" t="s">
        <v>361</v>
      </c>
      <c r="M117" s="20"/>
      <c r="N117" s="20"/>
    </row>
    <row r="118" spans="1:14" x14ac:dyDescent="0.25">
      <c r="A118" s="22" t="s">
        <v>362</v>
      </c>
      <c r="B118" s="39" t="s">
        <v>363</v>
      </c>
      <c r="C118" s="120"/>
      <c r="D118" s="93"/>
      <c r="E118" s="39"/>
      <c r="F118" s="98" t="str">
        <f t="shared" si="5"/>
        <v/>
      </c>
      <c r="G118" s="98" t="str">
        <f t="shared" si="6"/>
        <v/>
      </c>
      <c r="L118" s="39" t="s">
        <v>363</v>
      </c>
      <c r="M118" s="20"/>
    </row>
    <row r="119" spans="1:14" x14ac:dyDescent="0.25">
      <c r="A119" s="22" t="s">
        <v>364</v>
      </c>
      <c r="B119" s="39" t="s">
        <v>365</v>
      </c>
      <c r="C119" s="120"/>
      <c r="D119" s="93"/>
      <c r="E119" s="39"/>
      <c r="F119" s="98" t="str">
        <f t="shared" si="5"/>
        <v/>
      </c>
      <c r="G119" s="98" t="str">
        <f t="shared" si="6"/>
        <v/>
      </c>
      <c r="L119" s="39" t="s">
        <v>365</v>
      </c>
      <c r="M119" s="20"/>
    </row>
    <row r="120" spans="1:14" x14ac:dyDescent="0.25">
      <c r="A120" s="22" t="s">
        <v>366</v>
      </c>
      <c r="B120" s="39" t="s">
        <v>367</v>
      </c>
      <c r="C120" s="120"/>
      <c r="D120" s="93"/>
      <c r="E120" s="39"/>
      <c r="F120" s="98" t="str">
        <f t="shared" si="5"/>
        <v/>
      </c>
      <c r="G120" s="98" t="str">
        <f t="shared" si="6"/>
        <v/>
      </c>
      <c r="L120" s="39" t="s">
        <v>367</v>
      </c>
      <c r="M120" s="20"/>
    </row>
    <row r="121" spans="1:14" x14ac:dyDescent="0.25">
      <c r="A121" s="22" t="s">
        <v>368</v>
      </c>
      <c r="B121" s="22" t="s">
        <v>369</v>
      </c>
      <c r="C121" s="120"/>
      <c r="D121" s="93"/>
      <c r="F121" s="98" t="str">
        <f t="shared" si="5"/>
        <v/>
      </c>
      <c r="G121" s="98" t="str">
        <f t="shared" si="6"/>
        <v/>
      </c>
      <c r="L121" s="39"/>
      <c r="M121" s="20"/>
    </row>
    <row r="122" spans="1:14" x14ac:dyDescent="0.25">
      <c r="A122" s="22" t="s">
        <v>370</v>
      </c>
      <c r="B122" s="39" t="s">
        <v>371</v>
      </c>
      <c r="C122" s="120"/>
      <c r="D122" s="93"/>
      <c r="E122" s="39"/>
      <c r="F122" s="98" t="str">
        <f t="shared" si="5"/>
        <v/>
      </c>
      <c r="G122" s="98" t="str">
        <f t="shared" si="6"/>
        <v/>
      </c>
      <c r="L122" s="39" t="s">
        <v>372</v>
      </c>
      <c r="M122" s="20"/>
    </row>
    <row r="123" spans="1:14" x14ac:dyDescent="0.25">
      <c r="A123" s="22" t="s">
        <v>373</v>
      </c>
      <c r="B123" s="39" t="s">
        <v>372</v>
      </c>
      <c r="C123" s="120"/>
      <c r="D123" s="93"/>
      <c r="E123" s="39"/>
      <c r="F123" s="98" t="str">
        <f t="shared" si="5"/>
        <v/>
      </c>
      <c r="G123" s="98" t="str">
        <f t="shared" si="6"/>
        <v/>
      </c>
      <c r="L123" s="39" t="s">
        <v>374</v>
      </c>
      <c r="M123" s="20"/>
    </row>
    <row r="124" spans="1:14" x14ac:dyDescent="0.25">
      <c r="A124" s="22" t="s">
        <v>375</v>
      </c>
      <c r="B124" s="39" t="s">
        <v>374</v>
      </c>
      <c r="C124" s="120">
        <v>14486.361384559301</v>
      </c>
      <c r="D124" s="93">
        <v>14486.361384559301</v>
      </c>
      <c r="E124" s="39"/>
      <c r="F124" s="98">
        <f t="shared" si="5"/>
        <v>1</v>
      </c>
      <c r="G124" s="98">
        <f t="shared" si="6"/>
        <v>1</v>
      </c>
      <c r="L124" s="18" t="s">
        <v>376</v>
      </c>
      <c r="M124" s="20"/>
    </row>
    <row r="125" spans="1:14" x14ac:dyDescent="0.25">
      <c r="A125" s="22" t="s">
        <v>377</v>
      </c>
      <c r="B125" s="18" t="s">
        <v>376</v>
      </c>
      <c r="C125" s="120"/>
      <c r="D125" s="93"/>
      <c r="E125" s="39"/>
      <c r="F125" s="98" t="str">
        <f t="shared" si="5"/>
        <v/>
      </c>
      <c r="G125" s="98" t="str">
        <f t="shared" si="6"/>
        <v/>
      </c>
      <c r="L125" s="39" t="s">
        <v>378</v>
      </c>
      <c r="M125" s="20"/>
    </row>
    <row r="126" spans="1:14" x14ac:dyDescent="0.25">
      <c r="A126" s="22" t="s">
        <v>379</v>
      </c>
      <c r="B126" s="39" t="s">
        <v>378</v>
      </c>
      <c r="C126" s="120"/>
      <c r="D126" s="93"/>
      <c r="E126" s="39"/>
      <c r="F126" s="98" t="str">
        <f t="shared" si="5"/>
        <v/>
      </c>
      <c r="G126" s="98" t="str">
        <f t="shared" si="6"/>
        <v/>
      </c>
      <c r="H126" s="51"/>
      <c r="L126" s="39" t="s">
        <v>380</v>
      </c>
      <c r="M126" s="20"/>
    </row>
    <row r="127" spans="1:14" x14ac:dyDescent="0.25">
      <c r="A127" s="22" t="s">
        <v>381</v>
      </c>
      <c r="B127" s="39" t="s">
        <v>380</v>
      </c>
      <c r="C127" s="120"/>
      <c r="D127" s="93"/>
      <c r="E127" s="39"/>
      <c r="F127" s="98" t="str">
        <f t="shared" si="5"/>
        <v/>
      </c>
      <c r="G127" s="98" t="str">
        <f t="shared" si="6"/>
        <v/>
      </c>
      <c r="H127" s="20"/>
      <c r="L127" s="39" t="s">
        <v>382</v>
      </c>
      <c r="M127" s="20"/>
    </row>
    <row r="128" spans="1:14" x14ac:dyDescent="0.25">
      <c r="A128" s="22" t="s">
        <v>383</v>
      </c>
      <c r="B128" s="39" t="s">
        <v>382</v>
      </c>
      <c r="C128" s="120"/>
      <c r="D128" s="93"/>
      <c r="E128" s="39"/>
      <c r="F128" s="98" t="str">
        <f t="shared" si="5"/>
        <v/>
      </c>
      <c r="G128" s="98" t="str">
        <f t="shared" si="6"/>
        <v/>
      </c>
      <c r="H128" s="20"/>
      <c r="L128" s="20"/>
      <c r="M128" s="20"/>
    </row>
    <row r="129" spans="1:14" x14ac:dyDescent="0.25">
      <c r="A129" s="22" t="s">
        <v>384</v>
      </c>
      <c r="B129" s="39" t="s">
        <v>268</v>
      </c>
      <c r="C129" s="93" t="s">
        <v>247</v>
      </c>
      <c r="D129" s="93" t="s">
        <v>247</v>
      </c>
      <c r="E129" s="39"/>
      <c r="F129" s="98" t="str">
        <f t="shared" si="5"/>
        <v/>
      </c>
      <c r="G129" s="98" t="str">
        <f t="shared" si="6"/>
        <v/>
      </c>
      <c r="H129" s="20"/>
      <c r="L129" s="20"/>
      <c r="M129" s="20"/>
    </row>
    <row r="130" spans="1:14" outlineLevel="1" x14ac:dyDescent="0.25">
      <c r="A130" s="22" t="s">
        <v>385</v>
      </c>
      <c r="B130" s="55" t="s">
        <v>270</v>
      </c>
      <c r="C130" s="93">
        <f>SUM(C112:C129)</f>
        <v>14486.361384559301</v>
      </c>
      <c r="D130" s="93">
        <f>SUM(D112:D129)</f>
        <v>14486.361384559301</v>
      </c>
      <c r="E130" s="39"/>
      <c r="F130" s="91">
        <f>SUM(F112:F129)</f>
        <v>1</v>
      </c>
      <c r="G130" s="91">
        <f>SUM(G112:G129)</f>
        <v>1</v>
      </c>
      <c r="H130" s="20"/>
      <c r="L130" s="20"/>
      <c r="M130" s="20"/>
    </row>
    <row r="131" spans="1:14" outlineLevel="1" x14ac:dyDescent="0.25">
      <c r="A131" s="22" t="s">
        <v>386</v>
      </c>
      <c r="B131" s="50" t="s">
        <v>272</v>
      </c>
      <c r="C131" s="93"/>
      <c r="D131" s="93"/>
      <c r="E131" s="39"/>
      <c r="F131" s="98">
        <f t="shared" ref="F131:F136" si="7">IF($C$130=0,"",IF(C131="[for completion]","",C131/$C$130))</f>
        <v>0</v>
      </c>
      <c r="G131" s="98">
        <f t="shared" ref="G131:G136" si="8">IF($D$130=0,"",IF(D131="[for completion]","",D131/$D$130))</f>
        <v>0</v>
      </c>
      <c r="H131" s="20"/>
      <c r="L131" s="20"/>
      <c r="M131" s="20"/>
    </row>
    <row r="132" spans="1:14" outlineLevel="1" x14ac:dyDescent="0.25">
      <c r="A132" s="22" t="s">
        <v>387</v>
      </c>
      <c r="B132" s="50" t="s">
        <v>272</v>
      </c>
      <c r="C132" s="93"/>
      <c r="D132" s="93"/>
      <c r="E132" s="39"/>
      <c r="F132" s="98">
        <f t="shared" si="7"/>
        <v>0</v>
      </c>
      <c r="G132" s="98">
        <f t="shared" si="8"/>
        <v>0</v>
      </c>
      <c r="H132" s="20"/>
      <c r="L132" s="20"/>
      <c r="M132" s="20"/>
    </row>
    <row r="133" spans="1:14" outlineLevel="1" x14ac:dyDescent="0.25">
      <c r="A133" s="22" t="s">
        <v>388</v>
      </c>
      <c r="B133" s="50" t="s">
        <v>272</v>
      </c>
      <c r="C133" s="93"/>
      <c r="D133" s="93"/>
      <c r="E133" s="39"/>
      <c r="F133" s="98">
        <f t="shared" si="7"/>
        <v>0</v>
      </c>
      <c r="G133" s="98">
        <f t="shared" si="8"/>
        <v>0</v>
      </c>
      <c r="H133" s="20"/>
      <c r="L133" s="20"/>
      <c r="M133" s="20"/>
    </row>
    <row r="134" spans="1:14" outlineLevel="1" x14ac:dyDescent="0.25">
      <c r="A134" s="22" t="s">
        <v>389</v>
      </c>
      <c r="B134" s="50" t="s">
        <v>272</v>
      </c>
      <c r="C134" s="93"/>
      <c r="D134" s="93"/>
      <c r="E134" s="39"/>
      <c r="F134" s="98">
        <f t="shared" si="7"/>
        <v>0</v>
      </c>
      <c r="G134" s="98">
        <f t="shared" si="8"/>
        <v>0</v>
      </c>
      <c r="H134" s="20"/>
      <c r="L134" s="20"/>
      <c r="M134" s="20"/>
    </row>
    <row r="135" spans="1:14" outlineLevel="1" x14ac:dyDescent="0.25">
      <c r="A135" s="22" t="s">
        <v>390</v>
      </c>
      <c r="B135" s="50" t="s">
        <v>272</v>
      </c>
      <c r="C135" s="93"/>
      <c r="D135" s="93"/>
      <c r="E135" s="39"/>
      <c r="F135" s="98">
        <f t="shared" si="7"/>
        <v>0</v>
      </c>
      <c r="G135" s="98">
        <f t="shared" si="8"/>
        <v>0</v>
      </c>
      <c r="H135" s="20"/>
      <c r="L135" s="20"/>
      <c r="M135" s="20"/>
    </row>
    <row r="136" spans="1:14" outlineLevel="1" x14ac:dyDescent="0.25">
      <c r="A136" s="22" t="s">
        <v>391</v>
      </c>
      <c r="B136" s="50" t="s">
        <v>272</v>
      </c>
      <c r="C136" s="93"/>
      <c r="D136" s="93"/>
      <c r="E136" s="39"/>
      <c r="F136" s="98">
        <f t="shared" si="7"/>
        <v>0</v>
      </c>
      <c r="G136" s="98">
        <f t="shared" si="8"/>
        <v>0</v>
      </c>
      <c r="H136" s="20"/>
      <c r="L136" s="20"/>
      <c r="M136" s="20"/>
    </row>
    <row r="137" spans="1:14" ht="15" customHeight="1" x14ac:dyDescent="0.25">
      <c r="A137" s="41"/>
      <c r="B137" s="42" t="s">
        <v>392</v>
      </c>
      <c r="C137" s="44" t="s">
        <v>345</v>
      </c>
      <c r="D137" s="44" t="s">
        <v>346</v>
      </c>
      <c r="E137" s="43"/>
      <c r="F137" s="44" t="s">
        <v>347</v>
      </c>
      <c r="G137" s="44" t="s">
        <v>348</v>
      </c>
      <c r="H137" s="20"/>
      <c r="L137" s="20"/>
      <c r="M137" s="20"/>
    </row>
    <row r="138" spans="1:14" s="57" customFormat="1" x14ac:dyDescent="0.25">
      <c r="A138" s="22" t="s">
        <v>393</v>
      </c>
      <c r="B138" s="39" t="s">
        <v>350</v>
      </c>
      <c r="C138" s="120"/>
      <c r="D138" s="93"/>
      <c r="E138" s="47"/>
      <c r="F138" s="98" t="str">
        <f t="shared" ref="F138:F155" si="9">IF($C$156=0,"",IF(C138="[for completion]","",IF(C138="","",C138/$C$156)))</f>
        <v/>
      </c>
      <c r="G138" s="98" t="str">
        <f t="shared" ref="G138:G155" si="10">IF($D$156=0,"",IF(D138="[for completion]","",IF(D138="","",D138/$D$156)))</f>
        <v/>
      </c>
      <c r="H138" s="20"/>
      <c r="I138" s="22"/>
      <c r="J138" s="22"/>
      <c r="K138" s="22"/>
      <c r="L138" s="20"/>
      <c r="M138" s="20"/>
      <c r="N138" s="20"/>
    </row>
    <row r="139" spans="1:14" s="57" customFormat="1" x14ac:dyDescent="0.25">
      <c r="A139" s="22" t="s">
        <v>394</v>
      </c>
      <c r="B139" s="39" t="s">
        <v>353</v>
      </c>
      <c r="C139" s="120"/>
      <c r="D139" s="93"/>
      <c r="E139" s="47"/>
      <c r="F139" s="98" t="str">
        <f t="shared" si="9"/>
        <v/>
      </c>
      <c r="G139" s="98" t="str">
        <f t="shared" si="10"/>
        <v/>
      </c>
      <c r="H139" s="20"/>
      <c r="I139" s="22"/>
      <c r="J139" s="22"/>
      <c r="K139" s="22"/>
      <c r="L139" s="20"/>
      <c r="M139" s="20"/>
      <c r="N139" s="20"/>
    </row>
    <row r="140" spans="1:14" s="57" customFormat="1" x14ac:dyDescent="0.25">
      <c r="A140" s="22" t="s">
        <v>395</v>
      </c>
      <c r="B140" s="39" t="s">
        <v>355</v>
      </c>
      <c r="C140" s="120"/>
      <c r="D140" s="93"/>
      <c r="E140" s="47"/>
      <c r="F140" s="98" t="str">
        <f t="shared" si="9"/>
        <v/>
      </c>
      <c r="G140" s="98" t="str">
        <f t="shared" si="10"/>
        <v/>
      </c>
      <c r="H140" s="20"/>
      <c r="I140" s="22"/>
      <c r="J140" s="22"/>
      <c r="K140" s="22"/>
      <c r="L140" s="20"/>
      <c r="M140" s="20"/>
      <c r="N140" s="20"/>
    </row>
    <row r="141" spans="1:14" s="57" customFormat="1" x14ac:dyDescent="0.25">
      <c r="A141" s="22" t="s">
        <v>396</v>
      </c>
      <c r="B141" s="39" t="s">
        <v>357</v>
      </c>
      <c r="C141" s="120"/>
      <c r="D141" s="93"/>
      <c r="E141" s="47"/>
      <c r="F141" s="98" t="str">
        <f t="shared" si="9"/>
        <v/>
      </c>
      <c r="G141" s="98" t="str">
        <f t="shared" si="10"/>
        <v/>
      </c>
      <c r="H141" s="20"/>
      <c r="I141" s="22"/>
      <c r="J141" s="22"/>
      <c r="K141" s="22"/>
      <c r="L141" s="20"/>
      <c r="M141" s="20"/>
      <c r="N141" s="20"/>
    </row>
    <row r="142" spans="1:14" s="57" customFormat="1" x14ac:dyDescent="0.25">
      <c r="A142" s="22" t="s">
        <v>397</v>
      </c>
      <c r="B142" s="39" t="s">
        <v>359</v>
      </c>
      <c r="C142" s="120"/>
      <c r="D142" s="93"/>
      <c r="E142" s="47"/>
      <c r="F142" s="98" t="str">
        <f t="shared" si="9"/>
        <v/>
      </c>
      <c r="G142" s="98" t="str">
        <f t="shared" si="10"/>
        <v/>
      </c>
      <c r="H142" s="20"/>
      <c r="I142" s="22"/>
      <c r="J142" s="22"/>
      <c r="K142" s="22"/>
      <c r="L142" s="20"/>
      <c r="M142" s="20"/>
      <c r="N142" s="20"/>
    </row>
    <row r="143" spans="1:14" s="57" customFormat="1" x14ac:dyDescent="0.25">
      <c r="A143" s="22" t="s">
        <v>398</v>
      </c>
      <c r="B143" s="39" t="s">
        <v>361</v>
      </c>
      <c r="C143" s="120"/>
      <c r="D143" s="93"/>
      <c r="E143" s="39"/>
      <c r="F143" s="98" t="str">
        <f t="shared" si="9"/>
        <v/>
      </c>
      <c r="G143" s="98" t="str">
        <f t="shared" si="10"/>
        <v/>
      </c>
      <c r="H143" s="20"/>
      <c r="I143" s="22"/>
      <c r="J143" s="22"/>
      <c r="K143" s="22"/>
      <c r="L143" s="20"/>
      <c r="M143" s="20"/>
      <c r="N143" s="20"/>
    </row>
    <row r="144" spans="1:14" x14ac:dyDescent="0.25">
      <c r="A144" s="22" t="s">
        <v>399</v>
      </c>
      <c r="B144" s="39" t="s">
        <v>363</v>
      </c>
      <c r="C144" s="120"/>
      <c r="D144" s="93"/>
      <c r="E144" s="39"/>
      <c r="F144" s="98" t="str">
        <f t="shared" si="9"/>
        <v/>
      </c>
      <c r="G144" s="98" t="str">
        <f t="shared" si="10"/>
        <v/>
      </c>
      <c r="H144" s="20"/>
      <c r="L144" s="20"/>
      <c r="M144" s="20"/>
    </row>
    <row r="145" spans="1:14" x14ac:dyDescent="0.25">
      <c r="A145" s="22" t="s">
        <v>400</v>
      </c>
      <c r="B145" s="39" t="s">
        <v>365</v>
      </c>
      <c r="C145" s="120"/>
      <c r="D145" s="93"/>
      <c r="E145" s="39"/>
      <c r="F145" s="98" t="str">
        <f t="shared" si="9"/>
        <v/>
      </c>
      <c r="G145" s="98" t="str">
        <f t="shared" si="10"/>
        <v/>
      </c>
      <c r="H145" s="20"/>
      <c r="L145" s="20"/>
      <c r="M145" s="20"/>
      <c r="N145" s="51"/>
    </row>
    <row r="146" spans="1:14" x14ac:dyDescent="0.25">
      <c r="A146" s="22" t="s">
        <v>401</v>
      </c>
      <c r="B146" s="39" t="s">
        <v>367</v>
      </c>
      <c r="C146" s="120"/>
      <c r="D146" s="93"/>
      <c r="E146" s="39"/>
      <c r="F146" s="98" t="str">
        <f t="shared" si="9"/>
        <v/>
      </c>
      <c r="G146" s="98" t="str">
        <f t="shared" si="10"/>
        <v/>
      </c>
      <c r="H146" s="20"/>
      <c r="L146" s="20"/>
      <c r="M146" s="20"/>
      <c r="N146" s="51"/>
    </row>
    <row r="147" spans="1:14" x14ac:dyDescent="0.25">
      <c r="A147" s="22" t="s">
        <v>402</v>
      </c>
      <c r="B147" s="22" t="s">
        <v>369</v>
      </c>
      <c r="C147" s="120"/>
      <c r="D147" s="93"/>
      <c r="F147" s="98" t="str">
        <f t="shared" si="9"/>
        <v/>
      </c>
      <c r="G147" s="98" t="str">
        <f t="shared" si="10"/>
        <v/>
      </c>
      <c r="H147" s="20"/>
      <c r="L147" s="20"/>
      <c r="M147" s="20"/>
      <c r="N147" s="51"/>
    </row>
    <row r="148" spans="1:14" x14ac:dyDescent="0.25">
      <c r="A148" s="22" t="s">
        <v>403</v>
      </c>
      <c r="B148" s="39" t="s">
        <v>371</v>
      </c>
      <c r="C148" s="120"/>
      <c r="D148" s="93"/>
      <c r="E148" s="39"/>
      <c r="F148" s="98" t="str">
        <f t="shared" si="9"/>
        <v/>
      </c>
      <c r="G148" s="98" t="str">
        <f t="shared" si="10"/>
        <v/>
      </c>
      <c r="H148" s="20"/>
      <c r="L148" s="20"/>
      <c r="M148" s="20"/>
      <c r="N148" s="51"/>
    </row>
    <row r="149" spans="1:14" x14ac:dyDescent="0.25">
      <c r="A149" s="22" t="s">
        <v>404</v>
      </c>
      <c r="B149" s="39" t="s">
        <v>372</v>
      </c>
      <c r="C149" s="120"/>
      <c r="D149" s="93"/>
      <c r="E149" s="39"/>
      <c r="F149" s="98" t="str">
        <f t="shared" si="9"/>
        <v/>
      </c>
      <c r="G149" s="98" t="str">
        <f t="shared" si="10"/>
        <v/>
      </c>
      <c r="H149" s="20"/>
      <c r="L149" s="20"/>
      <c r="M149" s="20"/>
      <c r="N149" s="51"/>
    </row>
    <row r="150" spans="1:14" x14ac:dyDescent="0.25">
      <c r="A150" s="22" t="s">
        <v>405</v>
      </c>
      <c r="B150" s="39" t="s">
        <v>374</v>
      </c>
      <c r="C150" s="120">
        <v>12000</v>
      </c>
      <c r="D150" s="93">
        <v>12000</v>
      </c>
      <c r="E150" s="39"/>
      <c r="F150" s="98">
        <f t="shared" si="9"/>
        <v>1</v>
      </c>
      <c r="G150" s="98">
        <f t="shared" si="10"/>
        <v>1</v>
      </c>
      <c r="H150" s="20"/>
      <c r="L150" s="20"/>
      <c r="M150" s="20"/>
      <c r="N150" s="51"/>
    </row>
    <row r="151" spans="1:14" x14ac:dyDescent="0.25">
      <c r="A151" s="22" t="s">
        <v>406</v>
      </c>
      <c r="B151" s="18" t="s">
        <v>376</v>
      </c>
      <c r="C151" s="120"/>
      <c r="D151" s="93"/>
      <c r="E151" s="39"/>
      <c r="F151" s="98" t="str">
        <f t="shared" si="9"/>
        <v/>
      </c>
      <c r="G151" s="98" t="str">
        <f t="shared" si="10"/>
        <v/>
      </c>
      <c r="H151" s="20"/>
      <c r="L151" s="20"/>
      <c r="M151" s="20"/>
      <c r="N151" s="51"/>
    </row>
    <row r="152" spans="1:14" x14ac:dyDescent="0.25">
      <c r="A152" s="22" t="s">
        <v>407</v>
      </c>
      <c r="B152" s="39" t="s">
        <v>378</v>
      </c>
      <c r="C152" s="120"/>
      <c r="D152" s="93"/>
      <c r="E152" s="39"/>
      <c r="F152" s="98" t="str">
        <f t="shared" si="9"/>
        <v/>
      </c>
      <c r="G152" s="98" t="str">
        <f t="shared" si="10"/>
        <v/>
      </c>
      <c r="H152" s="20"/>
      <c r="L152" s="20"/>
      <c r="M152" s="20"/>
      <c r="N152" s="51"/>
    </row>
    <row r="153" spans="1:14" x14ac:dyDescent="0.25">
      <c r="A153" s="22" t="s">
        <v>408</v>
      </c>
      <c r="B153" s="39" t="s">
        <v>380</v>
      </c>
      <c r="C153" s="120"/>
      <c r="D153" s="93"/>
      <c r="E153" s="39"/>
      <c r="F153" s="98" t="str">
        <f t="shared" si="9"/>
        <v/>
      </c>
      <c r="G153" s="98" t="str">
        <f t="shared" si="10"/>
        <v/>
      </c>
      <c r="H153" s="20"/>
      <c r="L153" s="20"/>
      <c r="M153" s="20"/>
      <c r="N153" s="51"/>
    </row>
    <row r="154" spans="1:14" x14ac:dyDescent="0.25">
      <c r="A154" s="22" t="s">
        <v>409</v>
      </c>
      <c r="B154" s="39" t="s">
        <v>382</v>
      </c>
      <c r="C154" s="120"/>
      <c r="D154" s="93"/>
      <c r="E154" s="39"/>
      <c r="F154" s="98" t="str">
        <f t="shared" si="9"/>
        <v/>
      </c>
      <c r="G154" s="98" t="str">
        <f t="shared" si="10"/>
        <v/>
      </c>
      <c r="H154" s="20"/>
      <c r="L154" s="20"/>
      <c r="M154" s="20"/>
      <c r="N154" s="51"/>
    </row>
    <row r="155" spans="1:14" x14ac:dyDescent="0.25">
      <c r="A155" s="22" t="s">
        <v>410</v>
      </c>
      <c r="B155" s="39" t="s">
        <v>268</v>
      </c>
      <c r="C155" s="93"/>
      <c r="D155" s="93"/>
      <c r="E155" s="39"/>
      <c r="F155" s="98" t="str">
        <f t="shared" si="9"/>
        <v/>
      </c>
      <c r="G155" s="98" t="str">
        <f t="shared" si="10"/>
        <v/>
      </c>
      <c r="H155" s="20"/>
      <c r="L155" s="20"/>
      <c r="M155" s="20"/>
      <c r="N155" s="51"/>
    </row>
    <row r="156" spans="1:14" outlineLevel="1" x14ac:dyDescent="0.25">
      <c r="A156" s="22" t="s">
        <v>411</v>
      </c>
      <c r="B156" s="55" t="s">
        <v>270</v>
      </c>
      <c r="C156" s="93">
        <f>SUM(C138:C155)</f>
        <v>12000</v>
      </c>
      <c r="D156" s="93">
        <f>SUM(D138:D155)</f>
        <v>12000</v>
      </c>
      <c r="E156" s="39"/>
      <c r="F156" s="91">
        <f>SUM(F138:F155)</f>
        <v>1</v>
      </c>
      <c r="G156" s="91">
        <f>SUM(G138:G155)</f>
        <v>1</v>
      </c>
      <c r="H156" s="20"/>
      <c r="L156" s="20"/>
      <c r="M156" s="20"/>
      <c r="N156" s="51"/>
    </row>
    <row r="157" spans="1:14" outlineLevel="1" x14ac:dyDescent="0.25">
      <c r="A157" s="22" t="s">
        <v>412</v>
      </c>
      <c r="B157" s="50" t="s">
        <v>272</v>
      </c>
      <c r="C157" s="93"/>
      <c r="D157" s="93"/>
      <c r="E157" s="39"/>
      <c r="F157" s="98" t="str">
        <f t="shared" ref="F157:F162" si="11">IF($C$156=0,"",IF(C157="[for completion]","",IF(C157="","",C157/$C$156)))</f>
        <v/>
      </c>
      <c r="G157" s="98" t="str">
        <f t="shared" ref="G157:G162" si="12">IF($D$156=0,"",IF(D157="[for completion]","",IF(D157="","",D157/$D$156)))</f>
        <v/>
      </c>
      <c r="H157" s="20"/>
      <c r="L157" s="20"/>
      <c r="M157" s="20"/>
      <c r="N157" s="51"/>
    </row>
    <row r="158" spans="1:14" outlineLevel="1" x14ac:dyDescent="0.25">
      <c r="A158" s="22" t="s">
        <v>413</v>
      </c>
      <c r="B158" s="50" t="s">
        <v>272</v>
      </c>
      <c r="C158" s="93"/>
      <c r="D158" s="93"/>
      <c r="E158" s="39"/>
      <c r="F158" s="98" t="str">
        <f t="shared" si="11"/>
        <v/>
      </c>
      <c r="G158" s="98" t="str">
        <f t="shared" si="12"/>
        <v/>
      </c>
      <c r="H158" s="20"/>
      <c r="L158" s="20"/>
      <c r="M158" s="20"/>
      <c r="N158" s="51"/>
    </row>
    <row r="159" spans="1:14" outlineLevel="1" x14ac:dyDescent="0.25">
      <c r="A159" s="22" t="s">
        <v>414</v>
      </c>
      <c r="B159" s="50" t="s">
        <v>272</v>
      </c>
      <c r="C159" s="93"/>
      <c r="D159" s="93"/>
      <c r="E159" s="39"/>
      <c r="F159" s="98" t="str">
        <f t="shared" si="11"/>
        <v/>
      </c>
      <c r="G159" s="98" t="str">
        <f t="shared" si="12"/>
        <v/>
      </c>
      <c r="H159" s="20"/>
      <c r="L159" s="20"/>
      <c r="M159" s="20"/>
      <c r="N159" s="51"/>
    </row>
    <row r="160" spans="1:14" outlineLevel="1" x14ac:dyDescent="0.25">
      <c r="A160" s="22" t="s">
        <v>415</v>
      </c>
      <c r="B160" s="50" t="s">
        <v>272</v>
      </c>
      <c r="C160" s="93"/>
      <c r="D160" s="93"/>
      <c r="E160" s="39"/>
      <c r="F160" s="98" t="str">
        <f t="shared" si="11"/>
        <v/>
      </c>
      <c r="G160" s="98" t="str">
        <f t="shared" si="12"/>
        <v/>
      </c>
      <c r="H160" s="20"/>
      <c r="L160" s="20"/>
      <c r="M160" s="20"/>
      <c r="N160" s="51"/>
    </row>
    <row r="161" spans="1:14" outlineLevel="1" x14ac:dyDescent="0.25">
      <c r="A161" s="22" t="s">
        <v>416</v>
      </c>
      <c r="B161" s="50" t="s">
        <v>272</v>
      </c>
      <c r="C161" s="93"/>
      <c r="D161" s="93"/>
      <c r="E161" s="39"/>
      <c r="F161" s="98" t="str">
        <f t="shared" si="11"/>
        <v/>
      </c>
      <c r="G161" s="98" t="str">
        <f t="shared" si="12"/>
        <v/>
      </c>
      <c r="H161" s="20"/>
      <c r="L161" s="20"/>
      <c r="M161" s="20"/>
      <c r="N161" s="51"/>
    </row>
    <row r="162" spans="1:14" outlineLevel="1" x14ac:dyDescent="0.25">
      <c r="A162" s="22" t="s">
        <v>417</v>
      </c>
      <c r="B162" s="50" t="s">
        <v>272</v>
      </c>
      <c r="C162" s="93"/>
      <c r="D162" s="93"/>
      <c r="E162" s="39"/>
      <c r="F162" s="98" t="str">
        <f t="shared" si="11"/>
        <v/>
      </c>
      <c r="G162" s="98" t="str">
        <f t="shared" si="12"/>
        <v/>
      </c>
      <c r="H162" s="20"/>
      <c r="L162" s="20"/>
      <c r="M162" s="20"/>
      <c r="N162" s="51"/>
    </row>
    <row r="163" spans="1:14" ht="15" customHeight="1" x14ac:dyDescent="0.25">
      <c r="A163" s="41"/>
      <c r="B163" s="42" t="s">
        <v>418</v>
      </c>
      <c r="C163" s="81" t="s">
        <v>345</v>
      </c>
      <c r="D163" s="81" t="s">
        <v>346</v>
      </c>
      <c r="E163" s="43"/>
      <c r="F163" s="81" t="s">
        <v>347</v>
      </c>
      <c r="G163" s="81" t="s">
        <v>348</v>
      </c>
      <c r="H163" s="20"/>
      <c r="L163" s="20"/>
      <c r="M163" s="20"/>
      <c r="N163" s="51"/>
    </row>
    <row r="164" spans="1:14" x14ac:dyDescent="0.25">
      <c r="A164" s="22" t="s">
        <v>419</v>
      </c>
      <c r="B164" s="20" t="s">
        <v>420</v>
      </c>
      <c r="C164" s="120">
        <v>0</v>
      </c>
      <c r="D164" s="93"/>
      <c r="E164" s="59"/>
      <c r="F164" s="98">
        <f>IF($C$167=0,"",IF(C164="[for completion]","",IF(C164="","",C164/$C$167)))</f>
        <v>0</v>
      </c>
      <c r="G164" s="98" t="str">
        <f>IF($D$167=0,"",IF(D164="[for completion]","",IF(D164="","",D164/$D$167)))</f>
        <v/>
      </c>
      <c r="H164" s="20"/>
      <c r="L164" s="20"/>
      <c r="M164" s="20"/>
      <c r="N164" s="51"/>
    </row>
    <row r="165" spans="1:14" x14ac:dyDescent="0.25">
      <c r="A165" s="22" t="s">
        <v>421</v>
      </c>
      <c r="B165" s="20" t="s">
        <v>422</v>
      </c>
      <c r="C165" s="120">
        <v>12000</v>
      </c>
      <c r="D165" s="93">
        <v>12000</v>
      </c>
      <c r="E165" s="59"/>
      <c r="F165" s="98">
        <f>IF($C$167=0,"",IF(C165="[for completion]","",IF(C165="","",C165/$C$167)))</f>
        <v>1</v>
      </c>
      <c r="G165" s="98">
        <f>IF($D$167=0,"",IF(D165="[for completion]","",IF(D165="","",D165/$D$167)))</f>
        <v>1</v>
      </c>
      <c r="H165" s="20"/>
      <c r="L165" s="20"/>
      <c r="M165" s="20"/>
      <c r="N165" s="51"/>
    </row>
    <row r="166" spans="1:14" x14ac:dyDescent="0.25">
      <c r="A166" s="22" t="s">
        <v>423</v>
      </c>
      <c r="B166" s="20" t="s">
        <v>268</v>
      </c>
      <c r="C166" s="120"/>
      <c r="D166" s="93"/>
      <c r="E166" s="59"/>
      <c r="F166" s="98" t="str">
        <f>IF($C$167=0,"",IF(C166="[for completion]","",IF(C166="","",C166/$C$167)))</f>
        <v/>
      </c>
      <c r="G166" s="98" t="str">
        <f>IF($D$167=0,"",IF(D166="[for completion]","",IF(D166="","",D166/$D$167)))</f>
        <v/>
      </c>
      <c r="H166" s="20"/>
      <c r="L166" s="20"/>
      <c r="M166" s="20"/>
      <c r="N166" s="51"/>
    </row>
    <row r="167" spans="1:14" x14ac:dyDescent="0.25">
      <c r="A167" s="22" t="s">
        <v>424</v>
      </c>
      <c r="B167" s="60" t="s">
        <v>270</v>
      </c>
      <c r="C167" s="101">
        <f>SUM(C164:C166)</f>
        <v>12000</v>
      </c>
      <c r="D167" s="101">
        <f>SUM(D164:D166)</f>
        <v>12000</v>
      </c>
      <c r="E167" s="59"/>
      <c r="F167" s="100">
        <f>SUM(F164:F166)</f>
        <v>1</v>
      </c>
      <c r="G167" s="100">
        <f>SUM(G164:G166)</f>
        <v>1</v>
      </c>
      <c r="H167" s="20"/>
      <c r="L167" s="20"/>
      <c r="M167" s="20"/>
      <c r="N167" s="51"/>
    </row>
    <row r="168" spans="1:14" outlineLevel="1" x14ac:dyDescent="0.25">
      <c r="A168" s="22" t="s">
        <v>425</v>
      </c>
      <c r="B168" s="60"/>
      <c r="C168" s="101"/>
      <c r="D168" s="101"/>
      <c r="E168" s="59"/>
      <c r="F168" s="59"/>
      <c r="G168" s="18"/>
      <c r="H168" s="20"/>
      <c r="L168" s="20"/>
      <c r="M168" s="20"/>
      <c r="N168" s="51"/>
    </row>
    <row r="169" spans="1:14" outlineLevel="1" x14ac:dyDescent="0.25">
      <c r="A169" s="22" t="s">
        <v>426</v>
      </c>
      <c r="B169" s="60"/>
      <c r="C169" s="101"/>
      <c r="D169" s="101"/>
      <c r="E169" s="59"/>
      <c r="F169" s="59"/>
      <c r="G169" s="18"/>
      <c r="H169" s="20"/>
      <c r="L169" s="20"/>
      <c r="M169" s="20"/>
      <c r="N169" s="51"/>
    </row>
    <row r="170" spans="1:14" outlineLevel="1" x14ac:dyDescent="0.25">
      <c r="A170" s="22" t="s">
        <v>427</v>
      </c>
      <c r="B170" s="60"/>
      <c r="C170" s="101"/>
      <c r="D170" s="101"/>
      <c r="E170" s="59"/>
      <c r="F170" s="59"/>
      <c r="G170" s="18"/>
      <c r="H170" s="20"/>
      <c r="L170" s="20"/>
      <c r="M170" s="20"/>
      <c r="N170" s="51"/>
    </row>
    <row r="171" spans="1:14" outlineLevel="1" x14ac:dyDescent="0.25">
      <c r="A171" s="22" t="s">
        <v>428</v>
      </c>
      <c r="B171" s="60"/>
      <c r="C171" s="101"/>
      <c r="D171" s="101"/>
      <c r="E171" s="59"/>
      <c r="F171" s="59"/>
      <c r="G171" s="18"/>
      <c r="H171" s="20"/>
      <c r="L171" s="20"/>
      <c r="M171" s="20"/>
      <c r="N171" s="51"/>
    </row>
    <row r="172" spans="1:14" outlineLevel="1" x14ac:dyDescent="0.25">
      <c r="A172" s="22" t="s">
        <v>429</v>
      </c>
      <c r="B172" s="60"/>
      <c r="C172" s="101"/>
      <c r="D172" s="101"/>
      <c r="E172" s="59"/>
      <c r="F172" s="59"/>
      <c r="G172" s="18"/>
      <c r="H172" s="20"/>
      <c r="L172" s="20"/>
      <c r="M172" s="20"/>
      <c r="N172" s="51"/>
    </row>
    <row r="173" spans="1:14" ht="15" customHeight="1" x14ac:dyDescent="0.25">
      <c r="A173" s="41"/>
      <c r="B173" s="42" t="s">
        <v>430</v>
      </c>
      <c r="C173" s="41" t="s">
        <v>227</v>
      </c>
      <c r="D173" s="41"/>
      <c r="E173" s="43"/>
      <c r="F173" s="44" t="s">
        <v>431</v>
      </c>
      <c r="G173" s="44"/>
      <c r="H173" s="20"/>
      <c r="L173" s="20"/>
      <c r="M173" s="20"/>
      <c r="N173" s="51"/>
    </row>
    <row r="174" spans="1:14" ht="15" customHeight="1" x14ac:dyDescent="0.25">
      <c r="A174" s="22" t="s">
        <v>432</v>
      </c>
      <c r="B174" s="39" t="s">
        <v>433</v>
      </c>
      <c r="C174" s="120">
        <v>469.10874100000001</v>
      </c>
      <c r="D174" s="36"/>
      <c r="E174" s="28"/>
      <c r="F174" s="98">
        <f>IF($C$179=0,"",IF(C174="[for completion]","",C174/$C$179))</f>
        <v>0.25703057054176914</v>
      </c>
      <c r="G174" s="47"/>
      <c r="H174" s="20"/>
      <c r="L174" s="20"/>
      <c r="M174" s="20"/>
      <c r="N174" s="51"/>
    </row>
    <row r="175" spans="1:14" ht="30.75" customHeight="1" x14ac:dyDescent="0.25">
      <c r="A175" s="22" t="s">
        <v>434</v>
      </c>
      <c r="B175" s="39" t="s">
        <v>435</v>
      </c>
      <c r="C175" s="120"/>
      <c r="E175" s="49"/>
      <c r="F175" s="98">
        <f>IF($C$179=0,"",IF(C175="[for completion]","",C175/$C$179))</f>
        <v>0</v>
      </c>
      <c r="G175" s="47"/>
      <c r="H175" s="20"/>
      <c r="L175" s="20"/>
      <c r="M175" s="20"/>
      <c r="N175" s="51"/>
    </row>
    <row r="176" spans="1:14" x14ac:dyDescent="0.25">
      <c r="A176" s="22" t="s">
        <v>436</v>
      </c>
      <c r="B176" s="39" t="s">
        <v>437</v>
      </c>
      <c r="C176" s="120"/>
      <c r="E176" s="49"/>
      <c r="F176" s="98"/>
      <c r="G176" s="47"/>
      <c r="H176" s="20"/>
      <c r="L176" s="20"/>
      <c r="M176" s="20"/>
      <c r="N176" s="51"/>
    </row>
    <row r="177" spans="1:14" x14ac:dyDescent="0.25">
      <c r="A177" s="22" t="s">
        <v>438</v>
      </c>
      <c r="B177" s="39" t="s">
        <v>439</v>
      </c>
      <c r="C177" s="120">
        <v>1356</v>
      </c>
      <c r="E177" s="49"/>
      <c r="F177" s="98">
        <f>IF($C$179=0,"",IF(C177="[for completion]","",C177/$C$179))</f>
        <v>0.74296942945823086</v>
      </c>
      <c r="G177" s="47"/>
      <c r="H177" s="20"/>
      <c r="L177" s="20"/>
      <c r="M177" s="20"/>
      <c r="N177" s="51"/>
    </row>
    <row r="178" spans="1:14" x14ac:dyDescent="0.25">
      <c r="A178" s="22" t="s">
        <v>440</v>
      </c>
      <c r="B178" s="39" t="s">
        <v>268</v>
      </c>
      <c r="C178" s="120"/>
      <c r="E178" s="49"/>
      <c r="F178" s="98">
        <f>IF($C$179=0,"",IF(C178="[for completion]","",C178/$C$179))</f>
        <v>0</v>
      </c>
      <c r="G178" s="47"/>
      <c r="H178" s="20"/>
      <c r="L178" s="20"/>
      <c r="M178" s="20"/>
      <c r="N178" s="51"/>
    </row>
    <row r="179" spans="1:14" x14ac:dyDescent="0.25">
      <c r="A179" s="22" t="s">
        <v>441</v>
      </c>
      <c r="B179" s="55" t="s">
        <v>270</v>
      </c>
      <c r="C179" s="94">
        <f>SUM(C174:C178)</f>
        <v>1825.108741</v>
      </c>
      <c r="E179" s="49"/>
      <c r="F179" s="99">
        <f>SUM(F174:F178)</f>
        <v>1</v>
      </c>
      <c r="G179" s="47"/>
      <c r="H179" s="20"/>
      <c r="L179" s="20"/>
      <c r="M179" s="20"/>
      <c r="N179" s="51"/>
    </row>
    <row r="180" spans="1:14" outlineLevel="1" x14ac:dyDescent="0.25">
      <c r="A180" s="22" t="s">
        <v>442</v>
      </c>
      <c r="B180" s="61" t="s">
        <v>443</v>
      </c>
      <c r="C180" s="93"/>
      <c r="E180" s="49"/>
      <c r="F180" s="98">
        <f t="shared" ref="F180:F187" si="13">IF($C$179=0,"",IF(C180="[for completion]","",C180/$C$179))</f>
        <v>0</v>
      </c>
      <c r="G180" s="47"/>
      <c r="H180" s="20"/>
      <c r="L180" s="20"/>
      <c r="M180" s="20"/>
      <c r="N180" s="51"/>
    </row>
    <row r="181" spans="1:14" s="61" customFormat="1" ht="30" customHeight="1" outlineLevel="1" x14ac:dyDescent="0.25">
      <c r="A181" s="22" t="s">
        <v>444</v>
      </c>
      <c r="B181" s="61" t="s">
        <v>445</v>
      </c>
      <c r="C181" s="102"/>
      <c r="F181" s="98">
        <f t="shared" si="13"/>
        <v>0</v>
      </c>
    </row>
    <row r="182" spans="1:14" ht="30" customHeight="1" outlineLevel="1" x14ac:dyDescent="0.25">
      <c r="A182" s="22" t="s">
        <v>446</v>
      </c>
      <c r="B182" s="61" t="s">
        <v>447</v>
      </c>
      <c r="C182" s="93"/>
      <c r="E182" s="49"/>
      <c r="F182" s="98">
        <f t="shared" si="13"/>
        <v>0</v>
      </c>
      <c r="G182" s="47"/>
      <c r="H182" s="20"/>
      <c r="L182" s="20"/>
      <c r="M182" s="20"/>
      <c r="N182" s="51"/>
    </row>
    <row r="183" spans="1:14" outlineLevel="1" x14ac:dyDescent="0.25">
      <c r="A183" s="22" t="s">
        <v>448</v>
      </c>
      <c r="B183" s="61" t="s">
        <v>449</v>
      </c>
      <c r="C183" s="93"/>
      <c r="E183" s="49"/>
      <c r="F183" s="98">
        <f t="shared" si="13"/>
        <v>0</v>
      </c>
      <c r="G183" s="47"/>
      <c r="H183" s="20"/>
      <c r="L183" s="20"/>
      <c r="M183" s="20"/>
      <c r="N183" s="51"/>
    </row>
    <row r="184" spans="1:14" s="61" customFormat="1" ht="30" customHeight="1" outlineLevel="1" x14ac:dyDescent="0.25">
      <c r="A184" s="22" t="s">
        <v>450</v>
      </c>
      <c r="B184" s="61" t="s">
        <v>451</v>
      </c>
      <c r="C184" s="102"/>
      <c r="F184" s="98">
        <f t="shared" si="13"/>
        <v>0</v>
      </c>
    </row>
    <row r="185" spans="1:14" ht="30" customHeight="1" outlineLevel="1" x14ac:dyDescent="0.25">
      <c r="A185" s="22" t="s">
        <v>452</v>
      </c>
      <c r="B185" s="61" t="s">
        <v>453</v>
      </c>
      <c r="C185" s="93"/>
      <c r="E185" s="49"/>
      <c r="F185" s="98">
        <f t="shared" si="13"/>
        <v>0</v>
      </c>
      <c r="G185" s="47"/>
      <c r="H185" s="20"/>
      <c r="L185" s="20"/>
      <c r="M185" s="20"/>
      <c r="N185" s="51"/>
    </row>
    <row r="186" spans="1:14" outlineLevel="1" x14ac:dyDescent="0.25">
      <c r="A186" s="22" t="s">
        <v>454</v>
      </c>
      <c r="B186" s="61" t="s">
        <v>455</v>
      </c>
      <c r="C186" s="93"/>
      <c r="E186" s="49"/>
      <c r="F186" s="98">
        <f t="shared" si="13"/>
        <v>0</v>
      </c>
      <c r="G186" s="47"/>
      <c r="H186" s="20"/>
      <c r="L186" s="20"/>
      <c r="M186" s="20"/>
      <c r="N186" s="51"/>
    </row>
    <row r="187" spans="1:14" outlineLevel="1" x14ac:dyDescent="0.25">
      <c r="A187" s="22" t="s">
        <v>456</v>
      </c>
      <c r="B187" s="61" t="s">
        <v>457</v>
      </c>
      <c r="C187" s="93"/>
      <c r="E187" s="49"/>
      <c r="F187" s="98">
        <f t="shared" si="13"/>
        <v>0</v>
      </c>
      <c r="G187" s="47"/>
      <c r="H187" s="20"/>
      <c r="L187" s="20"/>
      <c r="M187" s="20"/>
      <c r="N187" s="51"/>
    </row>
    <row r="188" spans="1:14" outlineLevel="1" x14ac:dyDescent="0.25">
      <c r="A188" s="22" t="s">
        <v>458</v>
      </c>
      <c r="B188" s="61"/>
      <c r="E188" s="49"/>
      <c r="F188" s="47"/>
      <c r="G188" s="47"/>
      <c r="H188" s="20"/>
      <c r="L188" s="20"/>
      <c r="M188" s="20"/>
      <c r="N188" s="51"/>
    </row>
    <row r="189" spans="1:14" outlineLevel="1" x14ac:dyDescent="0.25">
      <c r="A189" s="22" t="s">
        <v>459</v>
      </c>
      <c r="B189" s="61"/>
      <c r="E189" s="49"/>
      <c r="F189" s="47"/>
      <c r="G189" s="47"/>
      <c r="H189" s="20"/>
      <c r="L189" s="20"/>
      <c r="M189" s="20"/>
      <c r="N189" s="51"/>
    </row>
    <row r="190" spans="1:14" outlineLevel="1" x14ac:dyDescent="0.25">
      <c r="A190" s="22" t="s">
        <v>460</v>
      </c>
      <c r="B190" s="61"/>
      <c r="E190" s="49"/>
      <c r="F190" s="47"/>
      <c r="G190" s="47"/>
      <c r="H190" s="20"/>
      <c r="L190" s="20"/>
      <c r="M190" s="20"/>
      <c r="N190" s="51"/>
    </row>
    <row r="191" spans="1:14" outlineLevel="1" x14ac:dyDescent="0.25">
      <c r="A191" s="22" t="s">
        <v>461</v>
      </c>
      <c r="B191" s="50"/>
      <c r="E191" s="49"/>
      <c r="F191" s="47"/>
      <c r="G191" s="47"/>
      <c r="H191" s="20"/>
      <c r="L191" s="20"/>
      <c r="M191" s="20"/>
      <c r="N191" s="51"/>
    </row>
    <row r="192" spans="1:14" ht="15" customHeight="1" x14ac:dyDescent="0.25">
      <c r="A192" s="41"/>
      <c r="B192" s="42" t="s">
        <v>462</v>
      </c>
      <c r="C192" s="41" t="s">
        <v>227</v>
      </c>
      <c r="D192" s="41"/>
      <c r="E192" s="43"/>
      <c r="F192" s="44" t="s">
        <v>431</v>
      </c>
      <c r="G192" s="44"/>
      <c r="H192" s="20"/>
      <c r="L192" s="20"/>
      <c r="M192" s="20"/>
      <c r="N192" s="51"/>
    </row>
    <row r="193" spans="1:14" x14ac:dyDescent="0.25">
      <c r="A193" s="22" t="s">
        <v>463</v>
      </c>
      <c r="B193" s="39" t="s">
        <v>464</v>
      </c>
      <c r="C193" s="120">
        <v>1825.108741</v>
      </c>
      <c r="E193" s="46"/>
      <c r="F193" s="98">
        <f t="shared" ref="F193:F206" si="14">IF($C$208=0,"",IF(C193="[for completion]","",C193/$C$208))</f>
        <v>1</v>
      </c>
      <c r="G193" s="47"/>
      <c r="H193" s="20"/>
      <c r="L193" s="20"/>
      <c r="M193" s="20"/>
      <c r="N193" s="51"/>
    </row>
    <row r="194" spans="1:14" x14ac:dyDescent="0.25">
      <c r="A194" s="22" t="s">
        <v>465</v>
      </c>
      <c r="B194" s="39" t="s">
        <v>466</v>
      </c>
      <c r="C194" s="120"/>
      <c r="E194" s="49"/>
      <c r="F194" s="98">
        <f t="shared" si="14"/>
        <v>0</v>
      </c>
      <c r="G194" s="49"/>
      <c r="H194" s="20"/>
      <c r="L194" s="20"/>
      <c r="M194" s="20"/>
      <c r="N194" s="51"/>
    </row>
    <row r="195" spans="1:14" x14ac:dyDescent="0.25">
      <c r="A195" s="22" t="s">
        <v>467</v>
      </c>
      <c r="B195" s="39" t="s">
        <v>468</v>
      </c>
      <c r="C195" s="120"/>
      <c r="E195" s="49"/>
      <c r="F195" s="98">
        <f t="shared" si="14"/>
        <v>0</v>
      </c>
      <c r="G195" s="49"/>
      <c r="H195" s="20"/>
      <c r="L195" s="20"/>
      <c r="M195" s="20"/>
      <c r="N195" s="51"/>
    </row>
    <row r="196" spans="1:14" x14ac:dyDescent="0.25">
      <c r="A196" s="22" t="s">
        <v>469</v>
      </c>
      <c r="B196" s="39" t="s">
        <v>470</v>
      </c>
      <c r="C196" s="120"/>
      <c r="E196" s="49"/>
      <c r="F196" s="98">
        <f t="shared" si="14"/>
        <v>0</v>
      </c>
      <c r="G196" s="49"/>
      <c r="H196" s="20"/>
      <c r="L196" s="20"/>
      <c r="M196" s="20"/>
      <c r="N196" s="51"/>
    </row>
    <row r="197" spans="1:14" x14ac:dyDescent="0.25">
      <c r="A197" s="22" t="s">
        <v>471</v>
      </c>
      <c r="B197" s="39" t="s">
        <v>472</v>
      </c>
      <c r="C197" s="120"/>
      <c r="E197" s="49"/>
      <c r="F197" s="98">
        <f t="shared" si="14"/>
        <v>0</v>
      </c>
      <c r="G197" s="49"/>
      <c r="H197" s="20"/>
      <c r="L197" s="20"/>
      <c r="M197" s="20"/>
      <c r="N197" s="51"/>
    </row>
    <row r="198" spans="1:14" x14ac:dyDescent="0.25">
      <c r="A198" s="22" t="s">
        <v>473</v>
      </c>
      <c r="B198" s="39" t="s">
        <v>474</v>
      </c>
      <c r="C198" s="120"/>
      <c r="E198" s="49"/>
      <c r="F198" s="98">
        <f t="shared" si="14"/>
        <v>0</v>
      </c>
      <c r="G198" s="49"/>
      <c r="H198" s="20"/>
      <c r="L198" s="20"/>
      <c r="M198" s="20"/>
      <c r="N198" s="51"/>
    </row>
    <row r="199" spans="1:14" x14ac:dyDescent="0.25">
      <c r="A199" s="22" t="s">
        <v>475</v>
      </c>
      <c r="B199" s="39" t="s">
        <v>476</v>
      </c>
      <c r="C199" s="120"/>
      <c r="E199" s="49"/>
      <c r="F199" s="98">
        <f t="shared" si="14"/>
        <v>0</v>
      </c>
      <c r="G199" s="49"/>
      <c r="H199" s="20"/>
      <c r="L199" s="20"/>
      <c r="M199" s="20"/>
      <c r="N199" s="51"/>
    </row>
    <row r="200" spans="1:14" x14ac:dyDescent="0.25">
      <c r="A200" s="22" t="s">
        <v>477</v>
      </c>
      <c r="B200" s="39" t="s">
        <v>478</v>
      </c>
      <c r="C200" s="120"/>
      <c r="E200" s="49"/>
      <c r="F200" s="98">
        <f t="shared" si="14"/>
        <v>0</v>
      </c>
      <c r="G200" s="49"/>
      <c r="H200" s="20"/>
      <c r="L200" s="20"/>
      <c r="M200" s="20"/>
      <c r="N200" s="51"/>
    </row>
    <row r="201" spans="1:14" x14ac:dyDescent="0.25">
      <c r="A201" s="22" t="s">
        <v>479</v>
      </c>
      <c r="B201" s="39" t="s">
        <v>480</v>
      </c>
      <c r="C201" s="120"/>
      <c r="E201" s="49"/>
      <c r="F201" s="98">
        <f t="shared" si="14"/>
        <v>0</v>
      </c>
      <c r="G201" s="49"/>
      <c r="H201" s="20"/>
      <c r="L201" s="20"/>
      <c r="M201" s="20"/>
      <c r="N201" s="51"/>
    </row>
    <row r="202" spans="1:14" x14ac:dyDescent="0.25">
      <c r="A202" s="22" t="s">
        <v>481</v>
      </c>
      <c r="B202" s="39" t="s">
        <v>482</v>
      </c>
      <c r="C202" s="120"/>
      <c r="E202" s="49"/>
      <c r="F202" s="98">
        <f t="shared" si="14"/>
        <v>0</v>
      </c>
      <c r="G202" s="49"/>
      <c r="H202" s="20"/>
      <c r="L202" s="20"/>
      <c r="M202" s="20"/>
      <c r="N202" s="51"/>
    </row>
    <row r="203" spans="1:14" x14ac:dyDescent="0.25">
      <c r="A203" s="22" t="s">
        <v>483</v>
      </c>
      <c r="B203" s="39" t="s">
        <v>484</v>
      </c>
      <c r="C203" s="120"/>
      <c r="E203" s="49"/>
      <c r="F203" s="98">
        <f t="shared" si="14"/>
        <v>0</v>
      </c>
      <c r="G203" s="49"/>
      <c r="H203" s="20"/>
      <c r="L203" s="20"/>
      <c r="M203" s="20"/>
      <c r="N203" s="51"/>
    </row>
    <row r="204" spans="1:14" x14ac:dyDescent="0.25">
      <c r="A204" s="22" t="s">
        <v>485</v>
      </c>
      <c r="B204" s="39" t="s">
        <v>486</v>
      </c>
      <c r="C204" s="120"/>
      <c r="E204" s="49"/>
      <c r="F204" s="98">
        <f t="shared" si="14"/>
        <v>0</v>
      </c>
      <c r="G204" s="49"/>
      <c r="H204" s="20"/>
      <c r="L204" s="20"/>
      <c r="M204" s="20"/>
      <c r="N204" s="51"/>
    </row>
    <row r="205" spans="1:14" x14ac:dyDescent="0.25">
      <c r="A205" s="22" t="s">
        <v>487</v>
      </c>
      <c r="B205" s="39" t="s">
        <v>488</v>
      </c>
      <c r="C205" s="120"/>
      <c r="E205" s="49"/>
      <c r="F205" s="98">
        <f t="shared" si="14"/>
        <v>0</v>
      </c>
      <c r="G205" s="49"/>
      <c r="H205" s="20"/>
      <c r="L205" s="20"/>
      <c r="M205" s="20"/>
      <c r="N205" s="51"/>
    </row>
    <row r="206" spans="1:14" x14ac:dyDescent="0.25">
      <c r="A206" s="22" t="s">
        <v>489</v>
      </c>
      <c r="B206" s="39" t="s">
        <v>268</v>
      </c>
      <c r="C206" s="120"/>
      <c r="E206" s="49"/>
      <c r="F206" s="98">
        <f t="shared" si="14"/>
        <v>0</v>
      </c>
      <c r="G206" s="49"/>
      <c r="H206" s="20"/>
      <c r="L206" s="20"/>
      <c r="M206" s="20"/>
      <c r="N206" s="51"/>
    </row>
    <row r="207" spans="1:14" x14ac:dyDescent="0.25">
      <c r="A207" s="22" t="s">
        <v>490</v>
      </c>
      <c r="B207" s="48" t="s">
        <v>491</v>
      </c>
      <c r="C207" s="120"/>
      <c r="E207" s="49"/>
      <c r="F207" s="98"/>
      <c r="G207" s="49"/>
      <c r="H207" s="20"/>
      <c r="L207" s="20"/>
      <c r="M207" s="20"/>
      <c r="N207" s="51"/>
    </row>
    <row r="208" spans="1:14" x14ac:dyDescent="0.25">
      <c r="A208" s="22" t="s">
        <v>492</v>
      </c>
      <c r="B208" s="55" t="s">
        <v>270</v>
      </c>
      <c r="C208" s="94">
        <f>SUM(C193:C206)</f>
        <v>1825.108741</v>
      </c>
      <c r="D208" s="39"/>
      <c r="E208" s="49"/>
      <c r="F208" s="99">
        <f>SUM(F193:F206)</f>
        <v>1</v>
      </c>
      <c r="G208" s="49"/>
      <c r="H208" s="20"/>
      <c r="L208" s="20"/>
      <c r="M208" s="20"/>
      <c r="N208" s="51"/>
    </row>
    <row r="209" spans="1:14" outlineLevel="1" x14ac:dyDescent="0.25">
      <c r="A209" s="22" t="s">
        <v>493</v>
      </c>
      <c r="B209" s="50" t="s">
        <v>272</v>
      </c>
      <c r="C209" s="93"/>
      <c r="E209" s="49"/>
      <c r="F209" s="98">
        <f t="shared" ref="F209:F215" si="15">IF($C$208=0,"",IF(C209="[for completion]","",C209/$C$208))</f>
        <v>0</v>
      </c>
      <c r="G209" s="49"/>
      <c r="H209" s="20"/>
      <c r="L209" s="20"/>
      <c r="M209" s="20"/>
      <c r="N209" s="51"/>
    </row>
    <row r="210" spans="1:14" outlineLevel="1" x14ac:dyDescent="0.25">
      <c r="A210" s="22" t="s">
        <v>494</v>
      </c>
      <c r="B210" s="50" t="s">
        <v>272</v>
      </c>
      <c r="C210" s="93"/>
      <c r="E210" s="49"/>
      <c r="F210" s="98">
        <f t="shared" si="15"/>
        <v>0</v>
      </c>
      <c r="G210" s="49"/>
      <c r="H210" s="20"/>
      <c r="L210" s="20"/>
      <c r="M210" s="20"/>
      <c r="N210" s="51"/>
    </row>
    <row r="211" spans="1:14" outlineLevel="1" x14ac:dyDescent="0.25">
      <c r="A211" s="22" t="s">
        <v>495</v>
      </c>
      <c r="B211" s="50" t="s">
        <v>272</v>
      </c>
      <c r="C211" s="93"/>
      <c r="E211" s="49"/>
      <c r="F211" s="98">
        <f t="shared" si="15"/>
        <v>0</v>
      </c>
      <c r="G211" s="49"/>
      <c r="H211" s="20"/>
      <c r="L211" s="20"/>
      <c r="M211" s="20"/>
      <c r="N211" s="51"/>
    </row>
    <row r="212" spans="1:14" outlineLevel="1" x14ac:dyDescent="0.25">
      <c r="A212" s="22" t="s">
        <v>496</v>
      </c>
      <c r="B212" s="50" t="s">
        <v>272</v>
      </c>
      <c r="C212" s="93"/>
      <c r="E212" s="49"/>
      <c r="F212" s="98">
        <f t="shared" si="15"/>
        <v>0</v>
      </c>
      <c r="G212" s="49"/>
      <c r="H212" s="20"/>
      <c r="L212" s="20"/>
      <c r="M212" s="20"/>
      <c r="N212" s="51"/>
    </row>
    <row r="213" spans="1:14" outlineLevel="1" x14ac:dyDescent="0.25">
      <c r="A213" s="22" t="s">
        <v>497</v>
      </c>
      <c r="B213" s="50" t="s">
        <v>272</v>
      </c>
      <c r="C213" s="93"/>
      <c r="E213" s="49"/>
      <c r="F213" s="98">
        <f t="shared" si="15"/>
        <v>0</v>
      </c>
      <c r="G213" s="49"/>
      <c r="H213" s="20"/>
      <c r="L213" s="20"/>
      <c r="M213" s="20"/>
      <c r="N213" s="51"/>
    </row>
    <row r="214" spans="1:14" outlineLevel="1" x14ac:dyDescent="0.25">
      <c r="A214" s="22" t="s">
        <v>498</v>
      </c>
      <c r="B214" s="50" t="s">
        <v>272</v>
      </c>
      <c r="C214" s="93"/>
      <c r="E214" s="49"/>
      <c r="F214" s="98">
        <f t="shared" si="15"/>
        <v>0</v>
      </c>
      <c r="G214" s="49"/>
      <c r="H214" s="20"/>
      <c r="L214" s="20"/>
      <c r="M214" s="20"/>
      <c r="N214" s="51"/>
    </row>
    <row r="215" spans="1:14" outlineLevel="1" x14ac:dyDescent="0.25">
      <c r="A215" s="22" t="s">
        <v>499</v>
      </c>
      <c r="B215" s="50" t="s">
        <v>272</v>
      </c>
      <c r="C215" s="93"/>
      <c r="E215" s="49"/>
      <c r="F215" s="98">
        <f t="shared" si="15"/>
        <v>0</v>
      </c>
      <c r="G215" s="49"/>
      <c r="H215" s="20"/>
      <c r="L215" s="20"/>
      <c r="M215" s="20"/>
      <c r="N215" s="51"/>
    </row>
    <row r="216" spans="1:14" ht="15" customHeight="1" x14ac:dyDescent="0.25">
      <c r="A216" s="41"/>
      <c r="B216" s="42" t="s">
        <v>500</v>
      </c>
      <c r="C216" s="41" t="s">
        <v>227</v>
      </c>
      <c r="D216" s="41"/>
      <c r="E216" s="43"/>
      <c r="F216" s="44" t="s">
        <v>258</v>
      </c>
      <c r="G216" s="44" t="s">
        <v>501</v>
      </c>
      <c r="H216" s="20"/>
      <c r="L216" s="20"/>
      <c r="M216" s="20"/>
      <c r="N216" s="51"/>
    </row>
    <row r="217" spans="1:14" x14ac:dyDescent="0.25">
      <c r="A217" s="22" t="s">
        <v>502</v>
      </c>
      <c r="B217" s="18" t="s">
        <v>503</v>
      </c>
      <c r="C217" s="120">
        <v>469.10874100000001</v>
      </c>
      <c r="E217" s="59"/>
      <c r="F217" s="98">
        <f>IF($C$38=0,"",IF(C217="[for completion]","",IF(C217="","",C217/$C$38)))</f>
        <v>3.2382786025206639E-2</v>
      </c>
      <c r="G217" s="98">
        <f>IF($C$39=0,"",IF(C217="[for completion]","",IF(C217="","",C217/$C$39)))</f>
        <v>3.9092395083333335E-2</v>
      </c>
      <c r="H217" s="20"/>
      <c r="L217" s="20"/>
      <c r="M217" s="20"/>
      <c r="N217" s="51"/>
    </row>
    <row r="218" spans="1:14" x14ac:dyDescent="0.25">
      <c r="A218" s="22" t="s">
        <v>504</v>
      </c>
      <c r="B218" s="18" t="s">
        <v>505</v>
      </c>
      <c r="C218" s="120">
        <v>1356</v>
      </c>
      <c r="E218" s="59"/>
      <c r="F218" s="98">
        <f>IF($C$38=0,"",IF(C218="[for completion]","",IF(C218="","",C218/$C$38)))</f>
        <v>9.3605285965413718E-2</v>
      </c>
      <c r="G218" s="98">
        <f>IF($C$39=0,"",IF(C218="[for completion]","",IF(C218="","",C218/$C$39)))</f>
        <v>0.113</v>
      </c>
      <c r="H218" s="20"/>
      <c r="L218" s="20"/>
      <c r="M218" s="20"/>
      <c r="N218" s="51"/>
    </row>
    <row r="219" spans="1:14" x14ac:dyDescent="0.25">
      <c r="A219" s="22" t="s">
        <v>506</v>
      </c>
      <c r="B219" s="18" t="s">
        <v>268</v>
      </c>
      <c r="C219" s="120"/>
      <c r="E219" s="59"/>
      <c r="F219" s="98" t="str">
        <f>IF($C$38=0,"",IF(C219="[for completion]","",IF(C219="","",C219/$C$38)))</f>
        <v/>
      </c>
      <c r="G219" s="98" t="str">
        <f>IF($C$39=0,"",IF(C219="[for completion]","",IF(C219="","",C219/$C$39)))</f>
        <v/>
      </c>
      <c r="H219" s="20"/>
      <c r="L219" s="20"/>
      <c r="M219" s="20"/>
      <c r="N219" s="51"/>
    </row>
    <row r="220" spans="1:14" x14ac:dyDescent="0.25">
      <c r="A220" s="22" t="s">
        <v>507</v>
      </c>
      <c r="B220" s="55" t="s">
        <v>270</v>
      </c>
      <c r="C220" s="93">
        <f>SUM(C217:C219)</f>
        <v>1825.108741</v>
      </c>
      <c r="E220" s="59"/>
      <c r="F220" s="91">
        <f>SUM(F217:F219)</f>
        <v>0.12598807199062034</v>
      </c>
      <c r="G220" s="91">
        <f>SUM(G217:G219)</f>
        <v>0.15209239508333333</v>
      </c>
      <c r="H220" s="20"/>
      <c r="L220" s="20"/>
      <c r="M220" s="20"/>
      <c r="N220" s="51"/>
    </row>
    <row r="221" spans="1:14" outlineLevel="1" x14ac:dyDescent="0.25">
      <c r="A221" s="22" t="s">
        <v>508</v>
      </c>
      <c r="B221" s="50" t="s">
        <v>272</v>
      </c>
      <c r="C221" s="93"/>
      <c r="E221" s="59"/>
      <c r="F221" s="98" t="str">
        <f t="shared" ref="F221:F227" si="16">IF($C$38=0,"",IF(C221="[for completion]","",IF(C221="","",C221/$C$38)))</f>
        <v/>
      </c>
      <c r="G221" s="98" t="str">
        <f t="shared" ref="G221:G227" si="17">IF($C$39=0,"",IF(C221="[for completion]","",IF(C221="","",C221/$C$39)))</f>
        <v/>
      </c>
      <c r="H221" s="20"/>
      <c r="L221" s="20"/>
      <c r="M221" s="20"/>
      <c r="N221" s="51"/>
    </row>
    <row r="222" spans="1:14" outlineLevel="1" x14ac:dyDescent="0.25">
      <c r="A222" s="22" t="s">
        <v>509</v>
      </c>
      <c r="B222" s="50" t="s">
        <v>272</v>
      </c>
      <c r="C222" s="93"/>
      <c r="E222" s="59"/>
      <c r="F222" s="98" t="str">
        <f t="shared" si="16"/>
        <v/>
      </c>
      <c r="G222" s="98" t="str">
        <f t="shared" si="17"/>
        <v/>
      </c>
      <c r="H222" s="20"/>
      <c r="L222" s="20"/>
      <c r="M222" s="20"/>
      <c r="N222" s="51"/>
    </row>
    <row r="223" spans="1:14" outlineLevel="1" x14ac:dyDescent="0.25">
      <c r="A223" s="22" t="s">
        <v>510</v>
      </c>
      <c r="B223" s="50" t="s">
        <v>272</v>
      </c>
      <c r="C223" s="93"/>
      <c r="E223" s="59"/>
      <c r="F223" s="98" t="str">
        <f t="shared" si="16"/>
        <v/>
      </c>
      <c r="G223" s="98" t="str">
        <f t="shared" si="17"/>
        <v/>
      </c>
      <c r="H223" s="20"/>
      <c r="L223" s="20"/>
      <c r="M223" s="20"/>
      <c r="N223" s="51"/>
    </row>
    <row r="224" spans="1:14" outlineLevel="1" x14ac:dyDescent="0.25">
      <c r="A224" s="22" t="s">
        <v>511</v>
      </c>
      <c r="B224" s="50" t="s">
        <v>272</v>
      </c>
      <c r="C224" s="93"/>
      <c r="E224" s="59"/>
      <c r="F224" s="98" t="str">
        <f t="shared" si="16"/>
        <v/>
      </c>
      <c r="G224" s="98" t="str">
        <f t="shared" si="17"/>
        <v/>
      </c>
      <c r="H224" s="20"/>
      <c r="L224" s="20"/>
      <c r="M224" s="20"/>
      <c r="N224" s="51"/>
    </row>
    <row r="225" spans="1:13" outlineLevel="1" x14ac:dyDescent="0.25">
      <c r="A225" s="22" t="s">
        <v>512</v>
      </c>
      <c r="B225" s="50" t="s">
        <v>272</v>
      </c>
      <c r="C225" s="93"/>
      <c r="E225" s="59"/>
      <c r="F225" s="98" t="str">
        <f t="shared" si="16"/>
        <v/>
      </c>
      <c r="G225" s="98" t="str">
        <f t="shared" si="17"/>
        <v/>
      </c>
      <c r="H225" s="20"/>
      <c r="L225" s="20"/>
      <c r="M225" s="20"/>
    </row>
    <row r="226" spans="1:13" outlineLevel="1" x14ac:dyDescent="0.25">
      <c r="A226" s="22" t="s">
        <v>513</v>
      </c>
      <c r="B226" s="50" t="s">
        <v>272</v>
      </c>
      <c r="C226" s="93"/>
      <c r="E226" s="39"/>
      <c r="F226" s="98" t="str">
        <f t="shared" si="16"/>
        <v/>
      </c>
      <c r="G226" s="98" t="str">
        <f t="shared" si="17"/>
        <v/>
      </c>
      <c r="H226" s="20"/>
      <c r="L226" s="20"/>
      <c r="M226" s="20"/>
    </row>
    <row r="227" spans="1:13" outlineLevel="1" x14ac:dyDescent="0.25">
      <c r="A227" s="22" t="s">
        <v>514</v>
      </c>
      <c r="B227" s="50" t="s">
        <v>272</v>
      </c>
      <c r="C227" s="93"/>
      <c r="E227" s="59"/>
      <c r="F227" s="98" t="str">
        <f t="shared" si="16"/>
        <v/>
      </c>
      <c r="G227" s="98" t="str">
        <f t="shared" si="17"/>
        <v/>
      </c>
      <c r="H227" s="20"/>
      <c r="L227" s="20"/>
      <c r="M227" s="20"/>
    </row>
    <row r="228" spans="1:13" ht="15" customHeight="1" x14ac:dyDescent="0.25">
      <c r="A228" s="41"/>
      <c r="B228" s="42" t="s">
        <v>515</v>
      </c>
      <c r="C228" s="41"/>
      <c r="D228" s="41"/>
      <c r="E228" s="43"/>
      <c r="F228" s="44"/>
      <c r="G228" s="44"/>
      <c r="H228" s="20"/>
      <c r="L228" s="20"/>
      <c r="M228" s="20"/>
    </row>
    <row r="229" spans="1:13" ht="30" customHeight="1" x14ac:dyDescent="0.25">
      <c r="A229" s="22" t="s">
        <v>516</v>
      </c>
      <c r="B229" s="39" t="s">
        <v>517</v>
      </c>
      <c r="C229" s="111"/>
      <c r="H229" s="20"/>
      <c r="L229" s="20"/>
      <c r="M229" s="20"/>
    </row>
    <row r="230" spans="1:13" ht="15" customHeight="1" x14ac:dyDescent="0.25">
      <c r="A230" s="41"/>
      <c r="B230" s="42" t="s">
        <v>518</v>
      </c>
      <c r="C230" s="41"/>
      <c r="D230" s="41"/>
      <c r="E230" s="43"/>
      <c r="F230" s="44"/>
      <c r="G230" s="44"/>
      <c r="H230" s="20"/>
      <c r="L230" s="20"/>
      <c r="M230" s="20"/>
    </row>
    <row r="231" spans="1:13" x14ac:dyDescent="0.25">
      <c r="A231" s="22" t="s">
        <v>519</v>
      </c>
      <c r="B231" s="22" t="s">
        <v>520</v>
      </c>
      <c r="C231" s="120" t="s">
        <v>234</v>
      </c>
      <c r="E231" s="39"/>
      <c r="H231" s="20"/>
      <c r="L231" s="20"/>
      <c r="M231" s="20"/>
    </row>
    <row r="232" spans="1:13" x14ac:dyDescent="0.25">
      <c r="A232" s="22" t="s">
        <v>521</v>
      </c>
      <c r="B232" s="1" t="s">
        <v>522</v>
      </c>
      <c r="C232" s="120" t="s">
        <v>523</v>
      </c>
      <c r="E232" s="39"/>
      <c r="H232" s="20"/>
      <c r="L232" s="20"/>
      <c r="M232" s="20"/>
    </row>
    <row r="233" spans="1:13" x14ac:dyDescent="0.25">
      <c r="A233" s="22" t="s">
        <v>524</v>
      </c>
      <c r="B233" s="1" t="s">
        <v>525</v>
      </c>
      <c r="C233" s="120" t="s">
        <v>526</v>
      </c>
      <c r="E233" s="39"/>
      <c r="H233" s="20"/>
      <c r="L233" s="20"/>
      <c r="M233" s="20"/>
    </row>
    <row r="234" spans="1:13" outlineLevel="1" x14ac:dyDescent="0.25">
      <c r="A234" s="22" t="s">
        <v>527</v>
      </c>
      <c r="B234" s="37" t="s">
        <v>528</v>
      </c>
      <c r="C234" s="94"/>
      <c r="D234" s="39"/>
      <c r="E234" s="39"/>
      <c r="H234" s="20"/>
      <c r="L234" s="20"/>
      <c r="M234" s="20"/>
    </row>
    <row r="235" spans="1:13" outlineLevel="1" x14ac:dyDescent="0.25">
      <c r="A235" s="22" t="s">
        <v>529</v>
      </c>
      <c r="B235" s="37" t="s">
        <v>530</v>
      </c>
      <c r="C235" s="94"/>
      <c r="D235" s="39"/>
      <c r="E235" s="39"/>
      <c r="H235" s="20"/>
      <c r="L235" s="20"/>
      <c r="M235" s="20"/>
    </row>
    <row r="236" spans="1:13" outlineLevel="1" x14ac:dyDescent="0.25">
      <c r="A236" s="22" t="s">
        <v>531</v>
      </c>
      <c r="B236" s="37" t="s">
        <v>532</v>
      </c>
      <c r="C236" s="39"/>
      <c r="D236" s="39"/>
      <c r="E236" s="39"/>
      <c r="H236" s="20"/>
      <c r="L236" s="20"/>
      <c r="M236" s="20"/>
    </row>
    <row r="237" spans="1:13" outlineLevel="1" x14ac:dyDescent="0.25">
      <c r="A237" s="22" t="s">
        <v>533</v>
      </c>
      <c r="C237" s="39"/>
      <c r="D237" s="39"/>
      <c r="E237" s="39"/>
      <c r="H237" s="20"/>
      <c r="L237" s="20"/>
      <c r="M237" s="20"/>
    </row>
    <row r="238" spans="1:13" outlineLevel="1" x14ac:dyDescent="0.25">
      <c r="A238" s="22" t="s">
        <v>534</v>
      </c>
      <c r="C238" s="39"/>
      <c r="D238" s="39"/>
      <c r="E238" s="39"/>
      <c r="H238" s="20"/>
      <c r="L238" s="20"/>
      <c r="M238" s="20"/>
    </row>
    <row r="239" spans="1:13" outlineLevel="1" x14ac:dyDescent="0.25">
      <c r="A239" s="41"/>
      <c r="B239" s="42" t="s">
        <v>535</v>
      </c>
      <c r="C239" s="41"/>
      <c r="D239" s="41"/>
      <c r="E239" s="43"/>
      <c r="F239" s="44"/>
      <c r="G239" s="44"/>
      <c r="H239" s="20"/>
    </row>
    <row r="240" spans="1:13" ht="30" customHeight="1" outlineLevel="1" x14ac:dyDescent="0.25">
      <c r="A240" s="22" t="s">
        <v>536</v>
      </c>
      <c r="B240" s="22" t="s">
        <v>537</v>
      </c>
      <c r="C240" s="22" t="s">
        <v>247</v>
      </c>
      <c r="H240" s="20"/>
    </row>
    <row r="241" spans="1:8" ht="30" customHeight="1" outlineLevel="1" x14ac:dyDescent="0.25">
      <c r="A241" s="22" t="s">
        <v>538</v>
      </c>
      <c r="B241" s="22" t="s">
        <v>539</v>
      </c>
      <c r="C241" s="111" t="s">
        <v>247</v>
      </c>
      <c r="H241" s="20"/>
    </row>
    <row r="242" spans="1:8" outlineLevel="1" x14ac:dyDescent="0.25">
      <c r="A242" s="22" t="s">
        <v>540</v>
      </c>
      <c r="B242" s="22" t="s">
        <v>541</v>
      </c>
      <c r="C242" s="111" t="s">
        <v>542</v>
      </c>
      <c r="H242" s="20"/>
    </row>
    <row r="243" spans="1:8" ht="45" customHeight="1" outlineLevel="1" x14ac:dyDescent="0.25">
      <c r="A243" s="22" t="s">
        <v>543</v>
      </c>
      <c r="B243" s="22" t="s">
        <v>544</v>
      </c>
      <c r="C243" s="22" t="s">
        <v>545</v>
      </c>
      <c r="H243" s="20"/>
    </row>
    <row r="244" spans="1:8" outlineLevel="1" x14ac:dyDescent="0.25">
      <c r="A244" s="22" t="s">
        <v>546</v>
      </c>
      <c r="H244" s="20"/>
    </row>
    <row r="245" spans="1:8" outlineLevel="1" x14ac:dyDescent="0.25">
      <c r="A245" s="22" t="s">
        <v>547</v>
      </c>
      <c r="H245" s="20"/>
    </row>
    <row r="246" spans="1:8" outlineLevel="1" x14ac:dyDescent="0.25">
      <c r="A246" s="22" t="s">
        <v>548</v>
      </c>
      <c r="H246" s="20"/>
    </row>
    <row r="247" spans="1:8" outlineLevel="1" x14ac:dyDescent="0.25">
      <c r="A247" s="22" t="s">
        <v>549</v>
      </c>
      <c r="H247" s="20"/>
    </row>
    <row r="248" spans="1:8" outlineLevel="1" x14ac:dyDescent="0.25">
      <c r="A248" s="22" t="s">
        <v>550</v>
      </c>
      <c r="H248" s="20"/>
    </row>
    <row r="249" spans="1:8" outlineLevel="1" x14ac:dyDescent="0.25">
      <c r="A249" s="22" t="s">
        <v>551</v>
      </c>
      <c r="H249" s="20"/>
    </row>
    <row r="250" spans="1:8" outlineLevel="1" x14ac:dyDescent="0.25">
      <c r="A250" s="22" t="s">
        <v>552</v>
      </c>
      <c r="H250" s="20"/>
    </row>
    <row r="251" spans="1:8" outlineLevel="1" x14ac:dyDescent="0.25">
      <c r="A251" s="22" t="s">
        <v>553</v>
      </c>
      <c r="H251" s="20"/>
    </row>
    <row r="252" spans="1:8" outlineLevel="1" x14ac:dyDescent="0.25">
      <c r="A252" s="22" t="s">
        <v>554</v>
      </c>
      <c r="H252" s="20"/>
    </row>
    <row r="253" spans="1:8" outlineLevel="1" x14ac:dyDescent="0.25">
      <c r="A253" s="22" t="s">
        <v>555</v>
      </c>
      <c r="H253" s="20"/>
    </row>
    <row r="254" spans="1:8" outlineLevel="1" x14ac:dyDescent="0.25">
      <c r="A254" s="22" t="s">
        <v>556</v>
      </c>
      <c r="H254" s="20"/>
    </row>
    <row r="255" spans="1:8" outlineLevel="1" x14ac:dyDescent="0.25">
      <c r="A255" s="22" t="s">
        <v>557</v>
      </c>
      <c r="H255" s="20"/>
    </row>
    <row r="256" spans="1:8" outlineLevel="1" x14ac:dyDescent="0.25">
      <c r="A256" s="22" t="s">
        <v>558</v>
      </c>
      <c r="H256" s="20"/>
    </row>
    <row r="257" spans="1:8" outlineLevel="1" x14ac:dyDescent="0.25">
      <c r="A257" s="22" t="s">
        <v>559</v>
      </c>
      <c r="H257" s="20"/>
    </row>
    <row r="258" spans="1:8" outlineLevel="1" x14ac:dyDescent="0.25">
      <c r="A258" s="22" t="s">
        <v>560</v>
      </c>
      <c r="H258" s="20"/>
    </row>
    <row r="259" spans="1:8" outlineLevel="1" x14ac:dyDescent="0.25">
      <c r="A259" s="22" t="s">
        <v>561</v>
      </c>
      <c r="H259" s="20"/>
    </row>
    <row r="260" spans="1:8" outlineLevel="1" x14ac:dyDescent="0.25">
      <c r="A260" s="22" t="s">
        <v>562</v>
      </c>
      <c r="H260" s="20"/>
    </row>
    <row r="261" spans="1:8" outlineLevel="1" x14ac:dyDescent="0.25">
      <c r="A261" s="22" t="s">
        <v>563</v>
      </c>
      <c r="H261" s="20"/>
    </row>
    <row r="262" spans="1:8" outlineLevel="1" x14ac:dyDescent="0.25">
      <c r="A262" s="22" t="s">
        <v>564</v>
      </c>
      <c r="H262" s="20"/>
    </row>
    <row r="263" spans="1:8" outlineLevel="1" x14ac:dyDescent="0.25">
      <c r="A263" s="22" t="s">
        <v>565</v>
      </c>
      <c r="H263" s="20"/>
    </row>
    <row r="264" spans="1:8" outlineLevel="1" x14ac:dyDescent="0.25">
      <c r="A264" s="22" t="s">
        <v>566</v>
      </c>
      <c r="H264" s="20"/>
    </row>
    <row r="265" spans="1:8" outlineLevel="1" x14ac:dyDescent="0.25">
      <c r="A265" s="22" t="s">
        <v>567</v>
      </c>
      <c r="H265" s="20"/>
    </row>
    <row r="266" spans="1:8" outlineLevel="1" x14ac:dyDescent="0.25">
      <c r="A266" s="22" t="s">
        <v>568</v>
      </c>
      <c r="H266" s="20"/>
    </row>
    <row r="267" spans="1:8" outlineLevel="1" x14ac:dyDescent="0.25">
      <c r="A267" s="22" t="s">
        <v>569</v>
      </c>
      <c r="H267" s="20"/>
    </row>
    <row r="268" spans="1:8" outlineLevel="1" x14ac:dyDescent="0.25">
      <c r="A268" s="22" t="s">
        <v>570</v>
      </c>
      <c r="H268" s="20"/>
    </row>
    <row r="269" spans="1:8" outlineLevel="1" x14ac:dyDescent="0.25">
      <c r="A269" s="22" t="s">
        <v>571</v>
      </c>
      <c r="H269" s="20"/>
    </row>
    <row r="270" spans="1:8" outlineLevel="1" x14ac:dyDescent="0.25">
      <c r="A270" s="22" t="s">
        <v>572</v>
      </c>
      <c r="H270" s="20"/>
    </row>
    <row r="271" spans="1:8" outlineLevel="1" x14ac:dyDescent="0.25">
      <c r="A271" s="22" t="s">
        <v>573</v>
      </c>
      <c r="H271" s="20"/>
    </row>
    <row r="272" spans="1:8" outlineLevel="1" x14ac:dyDescent="0.25">
      <c r="A272" s="22" t="s">
        <v>574</v>
      </c>
      <c r="H272" s="20"/>
    </row>
    <row r="273" spans="1:14" outlineLevel="1" x14ac:dyDescent="0.25">
      <c r="A273" s="22" t="s">
        <v>575</v>
      </c>
      <c r="H273" s="20"/>
    </row>
    <row r="274" spans="1:14" outlineLevel="1" x14ac:dyDescent="0.25">
      <c r="A274" s="22" t="s">
        <v>576</v>
      </c>
      <c r="H274" s="20"/>
    </row>
    <row r="275" spans="1:14" outlineLevel="1" x14ac:dyDescent="0.25">
      <c r="A275" s="22" t="s">
        <v>577</v>
      </c>
      <c r="H275" s="20"/>
    </row>
    <row r="276" spans="1:14" outlineLevel="1" x14ac:dyDescent="0.25">
      <c r="A276" s="22" t="s">
        <v>578</v>
      </c>
      <c r="H276" s="20"/>
    </row>
    <row r="277" spans="1:14" outlineLevel="1" x14ac:dyDescent="0.25">
      <c r="A277" s="22" t="s">
        <v>579</v>
      </c>
      <c r="H277" s="20"/>
    </row>
    <row r="278" spans="1:14" outlineLevel="1" x14ac:dyDescent="0.25">
      <c r="A278" s="22" t="s">
        <v>580</v>
      </c>
      <c r="H278" s="20"/>
    </row>
    <row r="279" spans="1:14" outlineLevel="1" x14ac:dyDescent="0.25">
      <c r="A279" s="22" t="s">
        <v>581</v>
      </c>
      <c r="H279" s="20"/>
    </row>
    <row r="280" spans="1:14" outlineLevel="1" x14ac:dyDescent="0.25">
      <c r="A280" s="22" t="s">
        <v>582</v>
      </c>
      <c r="H280" s="20"/>
    </row>
    <row r="281" spans="1:14" outlineLevel="1" x14ac:dyDescent="0.25">
      <c r="A281" s="22" t="s">
        <v>583</v>
      </c>
      <c r="H281" s="20"/>
    </row>
    <row r="282" spans="1:14" outlineLevel="1" x14ac:dyDescent="0.25">
      <c r="A282" s="22" t="s">
        <v>584</v>
      </c>
      <c r="H282" s="20"/>
    </row>
    <row r="283" spans="1:14" outlineLevel="1" x14ac:dyDescent="0.25">
      <c r="A283" s="22" t="s">
        <v>585</v>
      </c>
      <c r="H283" s="20"/>
    </row>
    <row r="284" spans="1:14" outlineLevel="1" x14ac:dyDescent="0.25">
      <c r="A284" s="22" t="s">
        <v>586</v>
      </c>
      <c r="H284" s="20"/>
    </row>
    <row r="285" spans="1:14" ht="18.75" customHeight="1" x14ac:dyDescent="0.25">
      <c r="A285" s="33"/>
      <c r="B285" s="33" t="s">
        <v>587</v>
      </c>
      <c r="C285" s="33" t="s">
        <v>588</v>
      </c>
      <c r="D285" s="33" t="s">
        <v>588</v>
      </c>
      <c r="E285" s="33"/>
      <c r="F285" s="34"/>
      <c r="G285" s="35"/>
      <c r="H285" s="20"/>
      <c r="I285" s="26"/>
      <c r="J285" s="26"/>
      <c r="K285" s="26"/>
      <c r="L285" s="26"/>
      <c r="M285" s="28"/>
    </row>
    <row r="286" spans="1:14" ht="18.75" customHeight="1" x14ac:dyDescent="0.25">
      <c r="A286" s="116" t="s">
        <v>589</v>
      </c>
      <c r="B286" s="117"/>
      <c r="C286" s="117"/>
      <c r="D286" s="117"/>
      <c r="E286" s="117"/>
      <c r="F286" s="118"/>
      <c r="G286" s="117"/>
      <c r="H286" s="20"/>
      <c r="I286" s="26"/>
      <c r="J286" s="26"/>
      <c r="K286" s="26"/>
      <c r="L286" s="26"/>
      <c r="M286" s="28"/>
    </row>
    <row r="287" spans="1:14" ht="18.75" customHeight="1" x14ac:dyDescent="0.25">
      <c r="A287" s="116" t="s">
        <v>590</v>
      </c>
      <c r="B287" s="117"/>
      <c r="C287" s="117"/>
      <c r="D287" s="117"/>
      <c r="E287" s="117"/>
      <c r="F287" s="118"/>
      <c r="G287" s="117"/>
      <c r="H287" s="20"/>
      <c r="I287" s="26"/>
      <c r="J287" s="26"/>
      <c r="K287" s="26"/>
      <c r="L287" s="26"/>
      <c r="M287" s="28"/>
    </row>
    <row r="288" spans="1:14" x14ac:dyDescent="0.25">
      <c r="A288" s="22" t="s">
        <v>591</v>
      </c>
      <c r="B288" s="37" t="s">
        <v>592</v>
      </c>
      <c r="C288" s="62">
        <f>ROW(B38)</f>
        <v>38</v>
      </c>
      <c r="D288" s="58"/>
      <c r="E288" s="58"/>
      <c r="F288" s="58"/>
      <c r="G288" s="58"/>
      <c r="H288" s="20"/>
      <c r="I288" s="37"/>
      <c r="J288" s="62"/>
      <c r="L288" s="58"/>
      <c r="M288" s="58"/>
      <c r="N288" s="58"/>
    </row>
    <row r="289" spans="1:14" x14ac:dyDescent="0.25">
      <c r="A289" s="22" t="s">
        <v>593</v>
      </c>
      <c r="B289" s="37" t="s">
        <v>594</v>
      </c>
      <c r="C289" s="62">
        <f>ROW(B39)</f>
        <v>39</v>
      </c>
      <c r="E289" s="58"/>
      <c r="F289" s="58"/>
      <c r="H289" s="20"/>
      <c r="I289" s="37"/>
      <c r="J289" s="62"/>
      <c r="L289" s="58"/>
      <c r="M289" s="58"/>
    </row>
    <row r="290" spans="1:14" ht="30" customHeight="1" x14ac:dyDescent="0.25">
      <c r="A290" s="22" t="s">
        <v>595</v>
      </c>
      <c r="B290" s="37" t="s">
        <v>596</v>
      </c>
      <c r="C290" s="125" t="s">
        <v>597</v>
      </c>
      <c r="G290" s="63"/>
      <c r="H290" s="20"/>
      <c r="I290" s="37"/>
      <c r="J290" s="62"/>
      <c r="K290" s="62"/>
      <c r="L290" s="63"/>
      <c r="M290" s="58"/>
      <c r="N290" s="63"/>
    </row>
    <row r="291" spans="1:14" x14ac:dyDescent="0.25">
      <c r="A291" s="22" t="s">
        <v>598</v>
      </c>
      <c r="B291" s="37" t="s">
        <v>599</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25">
      <c r="A292" s="22" t="s">
        <v>600</v>
      </c>
      <c r="B292" s="37" t="s">
        <v>601</v>
      </c>
      <c r="C292" s="62">
        <f>ROW(B52)</f>
        <v>52</v>
      </c>
      <c r="G292" s="63"/>
      <c r="H292" s="20"/>
      <c r="I292" s="37"/>
      <c r="K292" s="62"/>
      <c r="L292" s="63"/>
      <c r="N292" s="63"/>
    </row>
    <row r="293" spans="1:14" x14ac:dyDescent="0.25">
      <c r="A293" s="22" t="s">
        <v>602</v>
      </c>
      <c r="B293" s="37" t="s">
        <v>603</v>
      </c>
      <c r="C293" s="119"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25">
      <c r="A294" s="22" t="s">
        <v>604</v>
      </c>
      <c r="B294" s="37" t="s">
        <v>605</v>
      </c>
      <c r="C294" s="119" t="s">
        <v>606</v>
      </c>
      <c r="H294" s="20"/>
      <c r="I294" s="37"/>
      <c r="J294" s="62"/>
      <c r="M294" s="63"/>
    </row>
    <row r="295" spans="1:14" x14ac:dyDescent="0.25">
      <c r="A295" s="22" t="s">
        <v>607</v>
      </c>
      <c r="B295" s="37" t="s">
        <v>608</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25">
      <c r="A296" s="22" t="s">
        <v>609</v>
      </c>
      <c r="B296" s="37" t="s">
        <v>610</v>
      </c>
      <c r="C296" s="62">
        <f>ROW(B111)</f>
        <v>111</v>
      </c>
      <c r="F296" s="63"/>
      <c r="H296" s="20"/>
      <c r="I296" s="37"/>
      <c r="J296" s="62"/>
      <c r="L296" s="63"/>
      <c r="M296" s="63"/>
    </row>
    <row r="297" spans="1:14" x14ac:dyDescent="0.25">
      <c r="A297" s="22" t="s">
        <v>611</v>
      </c>
      <c r="B297" s="37" t="s">
        <v>612</v>
      </c>
      <c r="C297" s="62">
        <f>ROW(B163)</f>
        <v>163</v>
      </c>
      <c r="E297" s="63"/>
      <c r="F297" s="63"/>
      <c r="H297" s="20"/>
      <c r="J297" s="62"/>
      <c r="L297" s="63"/>
    </row>
    <row r="298" spans="1:14" x14ac:dyDescent="0.25">
      <c r="A298" s="22" t="s">
        <v>613</v>
      </c>
      <c r="B298" s="37" t="s">
        <v>614</v>
      </c>
      <c r="C298" s="62">
        <f>ROW(B137)</f>
        <v>137</v>
      </c>
      <c r="E298" s="63"/>
      <c r="F298" s="63"/>
      <c r="H298" s="20"/>
      <c r="I298" s="37"/>
      <c r="J298" s="62"/>
      <c r="L298" s="63"/>
    </row>
    <row r="299" spans="1:14" x14ac:dyDescent="0.25">
      <c r="A299" s="22" t="s">
        <v>615</v>
      </c>
      <c r="B299" s="37" t="s">
        <v>616</v>
      </c>
      <c r="C299" s="111"/>
      <c r="E299" s="63"/>
      <c r="H299" s="20"/>
      <c r="I299" s="37"/>
      <c r="J299" s="22" t="s">
        <v>617</v>
      </c>
      <c r="L299" s="63"/>
    </row>
    <row r="300" spans="1:14" x14ac:dyDescent="0.25">
      <c r="A300" s="22" t="s">
        <v>618</v>
      </c>
      <c r="B300" s="37" t="s">
        <v>619</v>
      </c>
      <c r="C300" s="62" t="s">
        <v>620</v>
      </c>
      <c r="D300" s="62" t="s">
        <v>621</v>
      </c>
      <c r="E300" s="63"/>
      <c r="H300" s="20"/>
      <c r="I300" s="37"/>
      <c r="J300" s="22" t="s">
        <v>622</v>
      </c>
      <c r="K300" s="62"/>
      <c r="L300" s="63"/>
    </row>
    <row r="301" spans="1:14" outlineLevel="1" x14ac:dyDescent="0.25">
      <c r="A301" s="22" t="s">
        <v>623</v>
      </c>
      <c r="B301" s="37" t="s">
        <v>624</v>
      </c>
      <c r="C301" s="62" t="s">
        <v>625</v>
      </c>
      <c r="H301" s="20"/>
      <c r="I301" s="37"/>
      <c r="J301" s="22" t="s">
        <v>626</v>
      </c>
      <c r="K301" s="62"/>
      <c r="L301" s="63"/>
    </row>
    <row r="302" spans="1:14" outlineLevel="1" x14ac:dyDescent="0.25">
      <c r="A302" s="22" t="s">
        <v>627</v>
      </c>
      <c r="B302" s="37" t="s">
        <v>628</v>
      </c>
      <c r="C302" s="62" t="str">
        <f>ROW('C. HTT Harmonised Glossary'!B18)&amp;" for Harmonised Glossary"</f>
        <v>18 for Harmonised Glossary</v>
      </c>
      <c r="H302" s="20"/>
      <c r="I302" s="37"/>
      <c r="J302" s="22" t="s">
        <v>629</v>
      </c>
      <c r="K302" s="62"/>
      <c r="L302" s="63"/>
    </row>
    <row r="303" spans="1:14" outlineLevel="1" x14ac:dyDescent="0.25">
      <c r="A303" s="22" t="s">
        <v>630</v>
      </c>
      <c r="B303" s="37" t="s">
        <v>631</v>
      </c>
      <c r="C303" s="62">
        <f>ROW(B65)</f>
        <v>65</v>
      </c>
      <c r="H303" s="20"/>
      <c r="I303" s="37"/>
      <c r="J303" s="62"/>
      <c r="K303" s="62"/>
      <c r="L303" s="63"/>
    </row>
    <row r="304" spans="1:14" outlineLevel="1" x14ac:dyDescent="0.25">
      <c r="A304" s="22" t="s">
        <v>632</v>
      </c>
      <c r="B304" s="37" t="s">
        <v>633</v>
      </c>
      <c r="C304" s="62">
        <f>ROW(B88)</f>
        <v>88</v>
      </c>
      <c r="H304" s="20"/>
      <c r="I304" s="37"/>
      <c r="J304" s="62"/>
      <c r="K304" s="62"/>
      <c r="L304" s="63"/>
    </row>
    <row r="305" spans="1:14" outlineLevel="1" x14ac:dyDescent="0.25">
      <c r="A305" s="22" t="s">
        <v>634</v>
      </c>
      <c r="B305" s="37" t="s">
        <v>635</v>
      </c>
      <c r="C305" s="62" t="s">
        <v>636</v>
      </c>
      <c r="E305" s="63"/>
      <c r="H305" s="20"/>
      <c r="I305" s="37"/>
      <c r="J305" s="62"/>
      <c r="K305" s="62"/>
      <c r="L305" s="63"/>
      <c r="N305" s="51"/>
    </row>
    <row r="306" spans="1:14" outlineLevel="1" x14ac:dyDescent="0.25">
      <c r="A306" s="22" t="s">
        <v>637</v>
      </c>
      <c r="B306" s="37" t="s">
        <v>638</v>
      </c>
      <c r="C306" s="62">
        <v>44</v>
      </c>
      <c r="E306" s="63"/>
      <c r="H306" s="20"/>
      <c r="I306" s="37"/>
      <c r="J306" s="62"/>
      <c r="K306" s="62"/>
      <c r="L306" s="63"/>
      <c r="N306" s="51"/>
    </row>
    <row r="307" spans="1:14" outlineLevel="1" x14ac:dyDescent="0.25">
      <c r="A307" s="22" t="s">
        <v>639</v>
      </c>
      <c r="B307" s="37" t="s">
        <v>640</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25">
      <c r="A308" s="22" t="s">
        <v>641</v>
      </c>
      <c r="B308" s="37"/>
      <c r="E308" s="63"/>
      <c r="H308" s="20"/>
      <c r="I308" s="37"/>
      <c r="J308" s="62"/>
      <c r="K308" s="62"/>
      <c r="L308" s="63"/>
      <c r="N308" s="51"/>
    </row>
    <row r="309" spans="1:14" outlineLevel="1" x14ac:dyDescent="0.25">
      <c r="A309" s="22" t="s">
        <v>642</v>
      </c>
      <c r="E309" s="63"/>
      <c r="H309" s="20"/>
      <c r="I309" s="37"/>
      <c r="J309" s="62"/>
      <c r="K309" s="62"/>
      <c r="L309" s="63"/>
      <c r="N309" s="51"/>
    </row>
    <row r="310" spans="1:14" outlineLevel="1" x14ac:dyDescent="0.25">
      <c r="A310" s="22" t="s">
        <v>643</v>
      </c>
      <c r="H310" s="20"/>
      <c r="N310" s="51"/>
    </row>
    <row r="311" spans="1:14" ht="37.5" customHeight="1" x14ac:dyDescent="0.25">
      <c r="A311" s="34"/>
      <c r="B311" s="33" t="s">
        <v>183</v>
      </c>
      <c r="C311" s="34"/>
      <c r="D311" s="34"/>
      <c r="E311" s="34"/>
      <c r="F311" s="34"/>
      <c r="G311" s="35"/>
      <c r="H311" s="20"/>
      <c r="I311" s="26"/>
      <c r="J311" s="28"/>
      <c r="K311" s="28"/>
      <c r="L311" s="28"/>
      <c r="M311" s="28"/>
      <c r="N311" s="51"/>
    </row>
    <row r="312" spans="1:14" x14ac:dyDescent="0.25">
      <c r="A312" s="22" t="s">
        <v>644</v>
      </c>
      <c r="B312" s="45" t="s">
        <v>645</v>
      </c>
      <c r="C312" s="22" t="s">
        <v>247</v>
      </c>
      <c r="H312" s="20"/>
      <c r="I312" s="45"/>
      <c r="J312" s="62"/>
      <c r="N312" s="51"/>
    </row>
    <row r="313" spans="1:14" outlineLevel="1" x14ac:dyDescent="0.25">
      <c r="A313" s="22" t="s">
        <v>646</v>
      </c>
      <c r="B313" s="45" t="s">
        <v>647</v>
      </c>
      <c r="C313" s="22" t="s">
        <v>247</v>
      </c>
      <c r="H313" s="20"/>
      <c r="I313" s="45"/>
      <c r="J313" s="62"/>
      <c r="N313" s="51"/>
    </row>
    <row r="314" spans="1:14" outlineLevel="1" x14ac:dyDescent="0.25">
      <c r="A314" s="22" t="s">
        <v>648</v>
      </c>
      <c r="B314" s="45" t="s">
        <v>649</v>
      </c>
      <c r="C314" s="22" t="s">
        <v>247</v>
      </c>
      <c r="H314" s="20"/>
      <c r="I314" s="45"/>
      <c r="J314" s="62"/>
      <c r="N314" s="51"/>
    </row>
    <row r="315" spans="1:14" outlineLevel="1" x14ac:dyDescent="0.25">
      <c r="A315" s="22" t="s">
        <v>650</v>
      </c>
      <c r="B315" s="45"/>
      <c r="C315" s="62"/>
      <c r="H315" s="20"/>
      <c r="I315" s="45"/>
      <c r="J315" s="62"/>
      <c r="N315" s="51"/>
    </row>
    <row r="316" spans="1:14" outlineLevel="1" x14ac:dyDescent="0.25">
      <c r="A316" s="22" t="s">
        <v>651</v>
      </c>
      <c r="B316" s="45"/>
      <c r="C316" s="62"/>
      <c r="H316" s="20"/>
      <c r="I316" s="45"/>
      <c r="J316" s="62"/>
      <c r="N316" s="51"/>
    </row>
    <row r="317" spans="1:14" outlineLevel="1" x14ac:dyDescent="0.25">
      <c r="A317" s="22" t="s">
        <v>652</v>
      </c>
      <c r="B317" s="45"/>
      <c r="C317" s="62"/>
      <c r="H317" s="20"/>
      <c r="I317" s="45"/>
      <c r="J317" s="62"/>
      <c r="N317" s="51"/>
    </row>
    <row r="318" spans="1:14" outlineLevel="1" x14ac:dyDescent="0.25">
      <c r="A318" s="22" t="s">
        <v>653</v>
      </c>
      <c r="B318" s="45"/>
      <c r="C318" s="62"/>
      <c r="H318" s="20"/>
      <c r="I318" s="45"/>
      <c r="J318" s="62"/>
      <c r="N318" s="51"/>
    </row>
    <row r="319" spans="1:14" ht="18.75" customHeight="1" x14ac:dyDescent="0.25">
      <c r="A319" s="34"/>
      <c r="B319" s="33" t="s">
        <v>184</v>
      </c>
      <c r="C319" s="34"/>
      <c r="D319" s="34"/>
      <c r="E319" s="34"/>
      <c r="F319" s="34"/>
      <c r="G319" s="35"/>
      <c r="H319" s="20"/>
      <c r="I319" s="26"/>
      <c r="J319" s="28"/>
      <c r="K319" s="28"/>
      <c r="L319" s="28"/>
      <c r="M319" s="28"/>
      <c r="N319" s="51"/>
    </row>
    <row r="320" spans="1:14" ht="15" customHeight="1" outlineLevel="1" x14ac:dyDescent="0.25">
      <c r="A320" s="41"/>
      <c r="B320" s="42" t="s">
        <v>654</v>
      </c>
      <c r="C320" s="41"/>
      <c r="D320" s="41"/>
      <c r="E320" s="43"/>
      <c r="F320" s="44"/>
      <c r="G320" s="44"/>
      <c r="H320" s="20"/>
      <c r="L320" s="20"/>
      <c r="M320" s="20"/>
      <c r="N320" s="51"/>
    </row>
    <row r="321" spans="1:14" outlineLevel="1" x14ac:dyDescent="0.25">
      <c r="A321" s="22" t="s">
        <v>655</v>
      </c>
      <c r="B321" s="37" t="s">
        <v>656</v>
      </c>
      <c r="C321" s="37"/>
      <c r="H321" s="20"/>
      <c r="I321" s="51"/>
      <c r="J321" s="51"/>
      <c r="K321" s="51"/>
      <c r="L321" s="51"/>
      <c r="M321" s="51"/>
      <c r="N321" s="51"/>
    </row>
    <row r="322" spans="1:14" outlineLevel="1" x14ac:dyDescent="0.25">
      <c r="A322" s="22" t="s">
        <v>657</v>
      </c>
      <c r="B322" s="37" t="s">
        <v>658</v>
      </c>
      <c r="C322" s="37"/>
      <c r="H322" s="20"/>
      <c r="I322" s="51"/>
      <c r="J322" s="51"/>
      <c r="K322" s="51"/>
      <c r="L322" s="51"/>
      <c r="M322" s="51"/>
      <c r="N322" s="51"/>
    </row>
    <row r="323" spans="1:14" outlineLevel="1" x14ac:dyDescent="0.25">
      <c r="A323" s="22" t="s">
        <v>659</v>
      </c>
      <c r="B323" s="37" t="s">
        <v>660</v>
      </c>
      <c r="C323" s="37"/>
      <c r="H323" s="20"/>
      <c r="I323" s="51"/>
      <c r="J323" s="51"/>
      <c r="K323" s="51"/>
      <c r="L323" s="51"/>
      <c r="M323" s="51"/>
      <c r="N323" s="51"/>
    </row>
    <row r="324" spans="1:14" outlineLevel="1" x14ac:dyDescent="0.25">
      <c r="A324" s="22" t="s">
        <v>661</v>
      </c>
      <c r="B324" s="37" t="s">
        <v>662</v>
      </c>
      <c r="H324" s="20"/>
      <c r="I324" s="51"/>
      <c r="J324" s="51"/>
      <c r="K324" s="51"/>
      <c r="L324" s="51"/>
      <c r="M324" s="51"/>
      <c r="N324" s="51"/>
    </row>
    <row r="325" spans="1:14" outlineLevel="1" x14ac:dyDescent="0.25">
      <c r="A325" s="22" t="s">
        <v>663</v>
      </c>
      <c r="B325" s="37" t="s">
        <v>664</v>
      </c>
      <c r="H325" s="20"/>
      <c r="I325" s="51"/>
      <c r="J325" s="51"/>
      <c r="K325" s="51"/>
      <c r="L325" s="51"/>
      <c r="M325" s="51"/>
      <c r="N325" s="51"/>
    </row>
    <row r="326" spans="1:14" outlineLevel="1" x14ac:dyDescent="0.25">
      <c r="A326" s="22" t="s">
        <v>665</v>
      </c>
      <c r="B326" s="37" t="s">
        <v>666</v>
      </c>
      <c r="H326" s="20"/>
      <c r="I326" s="51"/>
      <c r="J326" s="51"/>
      <c r="K326" s="51"/>
      <c r="L326" s="51"/>
      <c r="M326" s="51"/>
      <c r="N326" s="51"/>
    </row>
    <row r="327" spans="1:14" outlineLevel="1" x14ac:dyDescent="0.25">
      <c r="A327" s="22" t="s">
        <v>667</v>
      </c>
      <c r="B327" s="37" t="s">
        <v>668</v>
      </c>
      <c r="H327" s="20"/>
      <c r="I327" s="51"/>
      <c r="J327" s="51"/>
      <c r="K327" s="51"/>
      <c r="L327" s="51"/>
      <c r="M327" s="51"/>
      <c r="N327" s="51"/>
    </row>
    <row r="328" spans="1:14" outlineLevel="1" x14ac:dyDescent="0.25">
      <c r="A328" s="22" t="s">
        <v>669</v>
      </c>
      <c r="B328" s="37" t="s">
        <v>670</v>
      </c>
      <c r="H328" s="20"/>
      <c r="I328" s="51"/>
      <c r="J328" s="51"/>
      <c r="K328" s="51"/>
      <c r="L328" s="51"/>
      <c r="M328" s="51"/>
      <c r="N328" s="51"/>
    </row>
    <row r="329" spans="1:14" outlineLevel="1" x14ac:dyDescent="0.25">
      <c r="A329" s="22" t="s">
        <v>671</v>
      </c>
      <c r="B329" s="37" t="s">
        <v>672</v>
      </c>
      <c r="H329" s="20"/>
      <c r="I329" s="51"/>
      <c r="J329" s="51"/>
      <c r="K329" s="51"/>
      <c r="L329" s="51"/>
      <c r="M329" s="51"/>
      <c r="N329" s="51"/>
    </row>
    <row r="330" spans="1:14" outlineLevel="1" x14ac:dyDescent="0.25">
      <c r="A330" s="22" t="s">
        <v>673</v>
      </c>
      <c r="B330" s="50" t="s">
        <v>674</v>
      </c>
      <c r="H330" s="20"/>
      <c r="I330" s="51"/>
      <c r="J330" s="51"/>
      <c r="K330" s="51"/>
      <c r="L330" s="51"/>
      <c r="M330" s="51"/>
      <c r="N330" s="51"/>
    </row>
    <row r="331" spans="1:14" outlineLevel="1" x14ac:dyDescent="0.25">
      <c r="A331" s="22" t="s">
        <v>675</v>
      </c>
      <c r="B331" s="50" t="s">
        <v>674</v>
      </c>
      <c r="H331" s="20"/>
      <c r="I331" s="51"/>
      <c r="J331" s="51"/>
      <c r="K331" s="51"/>
      <c r="L331" s="51"/>
      <c r="M331" s="51"/>
      <c r="N331" s="51"/>
    </row>
    <row r="332" spans="1:14" outlineLevel="1" x14ac:dyDescent="0.25">
      <c r="A332" s="22" t="s">
        <v>676</v>
      </c>
      <c r="B332" s="50" t="s">
        <v>674</v>
      </c>
      <c r="H332" s="20"/>
      <c r="I332" s="51"/>
      <c r="J332" s="51"/>
      <c r="K332" s="51"/>
      <c r="L332" s="51"/>
      <c r="M332" s="51"/>
      <c r="N332" s="51"/>
    </row>
    <row r="333" spans="1:14" outlineLevel="1" x14ac:dyDescent="0.25">
      <c r="A333" s="22" t="s">
        <v>677</v>
      </c>
      <c r="B333" s="50" t="s">
        <v>674</v>
      </c>
      <c r="H333" s="20"/>
      <c r="I333" s="51"/>
      <c r="J333" s="51"/>
      <c r="K333" s="51"/>
      <c r="L333" s="51"/>
      <c r="M333" s="51"/>
      <c r="N333" s="51"/>
    </row>
    <row r="334" spans="1:14" outlineLevel="1" x14ac:dyDescent="0.25">
      <c r="A334" s="22" t="s">
        <v>678</v>
      </c>
      <c r="B334" s="50" t="s">
        <v>674</v>
      </c>
      <c r="H334" s="20"/>
      <c r="I334" s="51"/>
      <c r="J334" s="51"/>
      <c r="K334" s="51"/>
      <c r="L334" s="51"/>
      <c r="M334" s="51"/>
      <c r="N334" s="51"/>
    </row>
    <row r="335" spans="1:14" outlineLevel="1" x14ac:dyDescent="0.25">
      <c r="A335" s="22" t="s">
        <v>679</v>
      </c>
      <c r="B335" s="50" t="s">
        <v>674</v>
      </c>
      <c r="H335" s="20"/>
      <c r="I335" s="51"/>
      <c r="J335" s="51"/>
      <c r="K335" s="51"/>
      <c r="L335" s="51"/>
      <c r="M335" s="51"/>
      <c r="N335" s="51"/>
    </row>
    <row r="336" spans="1:14" outlineLevel="1" x14ac:dyDescent="0.25">
      <c r="A336" s="22" t="s">
        <v>680</v>
      </c>
      <c r="B336" s="50" t="s">
        <v>674</v>
      </c>
      <c r="H336" s="20"/>
      <c r="I336" s="51"/>
      <c r="J336" s="51"/>
      <c r="K336" s="51"/>
      <c r="L336" s="51"/>
      <c r="M336" s="51"/>
      <c r="N336" s="51"/>
    </row>
    <row r="337" spans="1:14" outlineLevel="1" x14ac:dyDescent="0.25">
      <c r="A337" s="22" t="s">
        <v>681</v>
      </c>
      <c r="B337" s="50" t="s">
        <v>674</v>
      </c>
      <c r="H337" s="20"/>
      <c r="I337" s="51"/>
      <c r="J337" s="51"/>
      <c r="K337" s="51"/>
      <c r="L337" s="51"/>
      <c r="M337" s="51"/>
      <c r="N337" s="51"/>
    </row>
    <row r="338" spans="1:14" outlineLevel="1" x14ac:dyDescent="0.25">
      <c r="A338" s="22" t="s">
        <v>682</v>
      </c>
      <c r="B338" s="50" t="s">
        <v>674</v>
      </c>
      <c r="H338" s="20"/>
      <c r="I338" s="51"/>
      <c r="J338" s="51"/>
      <c r="K338" s="51"/>
      <c r="L338" s="51"/>
      <c r="M338" s="51"/>
      <c r="N338" s="51"/>
    </row>
    <row r="339" spans="1:14" outlineLevel="1" x14ac:dyDescent="0.25">
      <c r="A339" s="22" t="s">
        <v>683</v>
      </c>
      <c r="B339" s="50" t="s">
        <v>674</v>
      </c>
      <c r="H339" s="20"/>
      <c r="I339" s="51"/>
      <c r="J339" s="51"/>
      <c r="K339" s="51"/>
      <c r="L339" s="51"/>
      <c r="M339" s="51"/>
      <c r="N339" s="51"/>
    </row>
    <row r="340" spans="1:14" outlineLevel="1" x14ac:dyDescent="0.25">
      <c r="A340" s="22" t="s">
        <v>684</v>
      </c>
      <c r="B340" s="50" t="s">
        <v>674</v>
      </c>
      <c r="H340" s="20"/>
      <c r="I340" s="51"/>
      <c r="J340" s="51"/>
      <c r="K340" s="51"/>
      <c r="L340" s="51"/>
      <c r="M340" s="51"/>
      <c r="N340" s="51"/>
    </row>
    <row r="341" spans="1:14" outlineLevel="1" x14ac:dyDescent="0.25">
      <c r="A341" s="22" t="s">
        <v>685</v>
      </c>
      <c r="B341" s="50" t="s">
        <v>674</v>
      </c>
      <c r="H341" s="20"/>
      <c r="I341" s="51"/>
      <c r="J341" s="51"/>
      <c r="K341" s="51"/>
      <c r="L341" s="51"/>
      <c r="M341" s="51"/>
      <c r="N341" s="51"/>
    </row>
    <row r="342" spans="1:14" outlineLevel="1" x14ac:dyDescent="0.25">
      <c r="A342" s="22" t="s">
        <v>686</v>
      </c>
      <c r="B342" s="50" t="s">
        <v>674</v>
      </c>
      <c r="H342" s="20"/>
      <c r="I342" s="51"/>
      <c r="J342" s="51"/>
      <c r="K342" s="51"/>
      <c r="L342" s="51"/>
      <c r="M342" s="51"/>
      <c r="N342" s="51"/>
    </row>
    <row r="343" spans="1:14" outlineLevel="1" x14ac:dyDescent="0.25">
      <c r="A343" s="22" t="s">
        <v>687</v>
      </c>
      <c r="B343" s="50" t="s">
        <v>674</v>
      </c>
      <c r="H343" s="20"/>
      <c r="I343" s="51"/>
      <c r="J343" s="51"/>
      <c r="K343" s="51"/>
      <c r="L343" s="51"/>
      <c r="M343" s="51"/>
      <c r="N343" s="51"/>
    </row>
    <row r="344" spans="1:14" outlineLevel="1" x14ac:dyDescent="0.25">
      <c r="A344" s="22" t="s">
        <v>688</v>
      </c>
      <c r="B344" s="50" t="s">
        <v>674</v>
      </c>
      <c r="H344" s="20"/>
      <c r="I344" s="51"/>
      <c r="J344" s="51"/>
      <c r="K344" s="51"/>
      <c r="L344" s="51"/>
      <c r="M344" s="51"/>
      <c r="N344" s="51"/>
    </row>
    <row r="345" spans="1:14" outlineLevel="1" x14ac:dyDescent="0.25">
      <c r="A345" s="22" t="s">
        <v>689</v>
      </c>
      <c r="B345" s="50" t="s">
        <v>674</v>
      </c>
      <c r="H345" s="20"/>
      <c r="I345" s="51"/>
      <c r="J345" s="51"/>
      <c r="K345" s="51"/>
      <c r="L345" s="51"/>
      <c r="M345" s="51"/>
      <c r="N345" s="51"/>
    </row>
    <row r="346" spans="1:14" outlineLevel="1" x14ac:dyDescent="0.25">
      <c r="A346" s="22" t="s">
        <v>690</v>
      </c>
      <c r="B346" s="50" t="s">
        <v>674</v>
      </c>
      <c r="H346" s="20"/>
      <c r="I346" s="51"/>
      <c r="J346" s="51"/>
      <c r="K346" s="51"/>
      <c r="L346" s="51"/>
      <c r="M346" s="51"/>
      <c r="N346" s="51"/>
    </row>
    <row r="347" spans="1:14" outlineLevel="1" x14ac:dyDescent="0.25">
      <c r="A347" s="22" t="s">
        <v>691</v>
      </c>
      <c r="B347" s="50" t="s">
        <v>674</v>
      </c>
      <c r="H347" s="20"/>
      <c r="I347" s="51"/>
      <c r="J347" s="51"/>
      <c r="K347" s="51"/>
      <c r="L347" s="51"/>
      <c r="M347" s="51"/>
      <c r="N347" s="51"/>
    </row>
    <row r="348" spans="1:14" outlineLevel="1" x14ac:dyDescent="0.25">
      <c r="A348" s="22" t="s">
        <v>692</v>
      </c>
      <c r="B348" s="50" t="s">
        <v>674</v>
      </c>
      <c r="H348" s="20"/>
      <c r="I348" s="51"/>
      <c r="J348" s="51"/>
      <c r="K348" s="51"/>
      <c r="L348" s="51"/>
      <c r="M348" s="51"/>
      <c r="N348" s="51"/>
    </row>
    <row r="349" spans="1:14" outlineLevel="1" x14ac:dyDescent="0.25">
      <c r="A349" s="22" t="s">
        <v>693</v>
      </c>
      <c r="B349" s="50" t="s">
        <v>674</v>
      </c>
      <c r="H349" s="20"/>
      <c r="I349" s="51"/>
      <c r="J349" s="51"/>
      <c r="K349" s="51"/>
      <c r="L349" s="51"/>
      <c r="M349" s="51"/>
      <c r="N349" s="51"/>
    </row>
    <row r="350" spans="1:14" outlineLevel="1" x14ac:dyDescent="0.25">
      <c r="A350" s="22" t="s">
        <v>694</v>
      </c>
      <c r="B350" s="50" t="s">
        <v>674</v>
      </c>
      <c r="H350" s="20"/>
      <c r="I350" s="51"/>
      <c r="J350" s="51"/>
      <c r="K350" s="51"/>
      <c r="L350" s="51"/>
      <c r="M350" s="51"/>
      <c r="N350" s="51"/>
    </row>
    <row r="351" spans="1:14" outlineLevel="1" x14ac:dyDescent="0.25">
      <c r="A351" s="22" t="s">
        <v>695</v>
      </c>
      <c r="B351" s="50" t="s">
        <v>674</v>
      </c>
      <c r="H351" s="20"/>
      <c r="I351" s="51"/>
      <c r="J351" s="51"/>
      <c r="K351" s="51"/>
      <c r="L351" s="51"/>
      <c r="M351" s="51"/>
      <c r="N351" s="51"/>
    </row>
    <row r="352" spans="1:14" outlineLevel="1" x14ac:dyDescent="0.25">
      <c r="A352" s="22" t="s">
        <v>696</v>
      </c>
      <c r="B352" s="50" t="s">
        <v>674</v>
      </c>
      <c r="H352" s="20"/>
      <c r="I352" s="51"/>
      <c r="J352" s="51"/>
      <c r="K352" s="51"/>
      <c r="L352" s="51"/>
      <c r="M352" s="51"/>
      <c r="N352" s="51"/>
    </row>
    <row r="353" spans="1:14" outlineLevel="1" x14ac:dyDescent="0.25">
      <c r="A353" s="22" t="s">
        <v>697</v>
      </c>
      <c r="B353" s="50" t="s">
        <v>674</v>
      </c>
      <c r="H353" s="20"/>
      <c r="I353" s="51"/>
      <c r="J353" s="51"/>
      <c r="K353" s="51"/>
      <c r="L353" s="51"/>
      <c r="M353" s="51"/>
      <c r="N353" s="51"/>
    </row>
    <row r="354" spans="1:14" outlineLevel="1" x14ac:dyDescent="0.25">
      <c r="A354" s="22" t="s">
        <v>698</v>
      </c>
      <c r="B354" s="50" t="s">
        <v>674</v>
      </c>
      <c r="H354" s="20"/>
      <c r="I354" s="51"/>
      <c r="J354" s="51"/>
      <c r="K354" s="51"/>
      <c r="L354" s="51"/>
      <c r="M354" s="51"/>
      <c r="N354" s="51"/>
    </row>
    <row r="355" spans="1:14" outlineLevel="1" x14ac:dyDescent="0.25">
      <c r="A355" s="22" t="s">
        <v>699</v>
      </c>
      <c r="B355" s="50" t="s">
        <v>674</v>
      </c>
      <c r="H355" s="20"/>
      <c r="I355" s="51"/>
      <c r="J355" s="51"/>
      <c r="K355" s="51"/>
      <c r="L355" s="51"/>
      <c r="M355" s="51"/>
      <c r="N355" s="51"/>
    </row>
    <row r="356" spans="1:14" outlineLevel="1" x14ac:dyDescent="0.25">
      <c r="A356" s="22" t="s">
        <v>700</v>
      </c>
      <c r="B356" s="50" t="s">
        <v>674</v>
      </c>
      <c r="H356" s="20"/>
      <c r="I356" s="51"/>
      <c r="J356" s="51"/>
      <c r="K356" s="51"/>
      <c r="L356" s="51"/>
      <c r="M356" s="51"/>
      <c r="N356" s="51"/>
    </row>
    <row r="357" spans="1:14" outlineLevel="1" x14ac:dyDescent="0.25">
      <c r="A357" s="22" t="s">
        <v>701</v>
      </c>
      <c r="B357" s="50" t="s">
        <v>674</v>
      </c>
      <c r="H357" s="20"/>
      <c r="I357" s="51"/>
      <c r="J357" s="51"/>
      <c r="K357" s="51"/>
      <c r="L357" s="51"/>
      <c r="M357" s="51"/>
      <c r="N357" s="51"/>
    </row>
    <row r="358" spans="1:14" outlineLevel="1" x14ac:dyDescent="0.25">
      <c r="A358" s="22" t="s">
        <v>702</v>
      </c>
      <c r="B358" s="50" t="s">
        <v>674</v>
      </c>
      <c r="H358" s="20"/>
      <c r="I358" s="51"/>
      <c r="J358" s="51"/>
      <c r="K358" s="51"/>
      <c r="L358" s="51"/>
      <c r="M358" s="51"/>
      <c r="N358" s="51"/>
    </row>
    <row r="359" spans="1:14" outlineLevel="1" x14ac:dyDescent="0.25">
      <c r="A359" s="22" t="s">
        <v>703</v>
      </c>
      <c r="B359" s="50" t="s">
        <v>674</v>
      </c>
      <c r="H359" s="20"/>
      <c r="I359" s="51"/>
      <c r="J359" s="51"/>
      <c r="K359" s="51"/>
      <c r="L359" s="51"/>
      <c r="M359" s="51"/>
      <c r="N359" s="51"/>
    </row>
    <row r="360" spans="1:14" outlineLevel="1" x14ac:dyDescent="0.25">
      <c r="A360" s="22" t="s">
        <v>704</v>
      </c>
      <c r="B360" s="50" t="s">
        <v>674</v>
      </c>
      <c r="H360" s="20"/>
      <c r="I360" s="51"/>
      <c r="J360" s="51"/>
      <c r="K360" s="51"/>
      <c r="L360" s="51"/>
      <c r="M360" s="51"/>
      <c r="N360" s="51"/>
    </row>
    <row r="361" spans="1:14" outlineLevel="1" x14ac:dyDescent="0.25">
      <c r="A361" s="22" t="s">
        <v>705</v>
      </c>
      <c r="B361" s="50" t="s">
        <v>674</v>
      </c>
      <c r="H361" s="20"/>
      <c r="I361" s="51"/>
      <c r="J361" s="51"/>
      <c r="K361" s="51"/>
      <c r="L361" s="51"/>
      <c r="M361" s="51"/>
      <c r="N361" s="51"/>
    </row>
    <row r="362" spans="1:14" outlineLevel="1" x14ac:dyDescent="0.25">
      <c r="A362" s="22" t="s">
        <v>706</v>
      </c>
      <c r="B362" s="50" t="s">
        <v>674</v>
      </c>
      <c r="H362" s="20"/>
      <c r="I362" s="51"/>
      <c r="J362" s="51"/>
      <c r="K362" s="51"/>
      <c r="L362" s="51"/>
      <c r="M362" s="51"/>
      <c r="N362" s="51"/>
    </row>
    <row r="363" spans="1:14" outlineLevel="1" x14ac:dyDescent="0.25">
      <c r="A363" s="22" t="s">
        <v>707</v>
      </c>
      <c r="B363" s="50" t="s">
        <v>674</v>
      </c>
      <c r="H363" s="20"/>
      <c r="I363" s="51"/>
      <c r="J363" s="51"/>
      <c r="K363" s="51"/>
      <c r="L363" s="51"/>
      <c r="M363" s="51"/>
      <c r="N363" s="51"/>
    </row>
    <row r="364" spans="1:14" outlineLevel="1" x14ac:dyDescent="0.25">
      <c r="A364" s="22" t="s">
        <v>708</v>
      </c>
      <c r="B364" s="50" t="s">
        <v>674</v>
      </c>
      <c r="H364" s="20"/>
      <c r="I364" s="51"/>
      <c r="J364" s="51"/>
      <c r="K364" s="51"/>
      <c r="L364" s="51"/>
      <c r="M364" s="51"/>
      <c r="N364" s="51"/>
    </row>
    <row r="365" spans="1:14" outlineLevel="1" x14ac:dyDescent="0.25">
      <c r="A365" s="22" t="s">
        <v>709</v>
      </c>
      <c r="B365" s="50" t="s">
        <v>674</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B27" r:id="rId1" display="Basel Compliance (Y/N)" xr:uid="{00000000-0004-0000-0200-000006000000}"/>
    <hyperlink ref="B28" r:id="rId2" display="CBD Compliance (Y/N)" xr:uid="{00000000-0004-0000-0200-000007000000}"/>
    <hyperlink ref="B29" r:id="rId3" xr:uid="{00000000-0004-0000-0200-000008000000}"/>
    <hyperlink ref="B30" r:id="rId4" xr:uid="{00000000-0004-0000-0200-000009000000}"/>
    <hyperlink ref="B44" location="'C. HTT Harmonised Glossary'!B6" display="2. Over-collateralisation (OC) " xr:uid="{00000000-0004-0000-0200-00000A000000}"/>
    <hyperlink ref="C288" location="'A. HTT General'!A38" display="'A. HTT General'!A38" xr:uid="{00000000-0004-0000-0200-00000B000000}"/>
    <hyperlink ref="C289" location="'A. HTT General'!A39" display="'A. HTT General'!A39" xr:uid="{00000000-0004-0000-0200-00000C000000}"/>
    <hyperlink ref="C290" r:id="rId5" xr:uid="{00000000-0004-0000-0200-00000D000000}"/>
    <hyperlink ref="C291" location="'B1. HTT Mortgage Assets'!B43" display="'B1. HTT Mortgage Assets'!B43" xr:uid="{00000000-0004-0000-0200-00000E000000}"/>
    <hyperlink ref="D291" location="'B2. HTT Public Sector Assets'!B48" display="'B2. HTT Public Sector Assets'!B48" xr:uid="{00000000-0004-0000-0200-00000F000000}"/>
    <hyperlink ref="C292" location="'A. HTT General'!A52" display="'A. HTT General'!A52" xr:uid="{00000000-0004-0000-0200-000010000000}"/>
    <hyperlink ref="C293" location="'B1. HTT Mortgage Assets'!B186" display="'B1. HTT Mortgage Assets'!B186" xr:uid="{00000000-0004-0000-0200-000011000000}"/>
    <hyperlink ref="D293" location="'B1. HTT Mortgage Assets'!B424" display="'B1. HTT Mortgage Assets'!B424" xr:uid="{00000000-0004-0000-0200-000012000000}"/>
    <hyperlink ref="F293" location="'B2. HTT Public Sector Assets'!A18" display="'B2. HTT Public Sector Assets'!A18" xr:uid="{00000000-0004-0000-0200-000013000000}"/>
    <hyperlink ref="G293" location="'B3. HTT Shipping Assets'!B116" display="'B3. HTT Shipping Assets'!B116" xr:uid="{00000000-0004-0000-0200-000014000000}"/>
    <hyperlink ref="C294" location="'C. HTT Harmonised Glossary'!B20" display="link to Glossary HG.1.15" xr:uid="{00000000-0004-0000-0200-000015000000}"/>
    <hyperlink ref="C295" location="'B1. HTT Mortgage Assets'!B149" display="'B1. HTT Mortgage Assets'!B149" xr:uid="{00000000-0004-0000-0200-000016000000}"/>
    <hyperlink ref="D295" location="'B2. HTT Public Sector Assets'!B129" display="'B2. HTT Public Sector Assets'!B129" xr:uid="{00000000-0004-0000-0200-000017000000}"/>
    <hyperlink ref="F295" location="'B3. HTT Shipping Assets'!B80" display="'B3. HTT Shipping Assets'!B80" xr:uid="{00000000-0004-0000-0200-000018000000}"/>
    <hyperlink ref="C296" location="'A. HTT General'!B111" display="'A. HTT General'!B111" xr:uid="{00000000-0004-0000-0200-000019000000}"/>
    <hyperlink ref="C297" location="'A. HTT General'!B163" display="'A. HTT General'!B163" xr:uid="{00000000-0004-0000-0200-00001A000000}"/>
    <hyperlink ref="C298" location="'A. HTT General'!B137" display="'A. HTT General'!B137"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C302" location="'C. HTT Harmonised Glossary'!B18" display="'C. HTT Harmonised Glossary'!B18" xr:uid="{00000000-0004-0000-0200-00001F000000}"/>
    <hyperlink ref="C303" location="'A. HTT General'!B65" display="'A. HTT General'!B65" xr:uid="{00000000-0004-0000-0200-000020000000}"/>
    <hyperlink ref="C304" location="'A. HTT General'!B88" display="'A. HTT General'!B88" xr:uid="{00000000-0004-0000-0200-000021000000}"/>
    <hyperlink ref="C305" location="'C. HTT Harmonised Glossary'!B12" display="link to Glossary HG 1.7" xr:uid="{00000000-0004-0000-0200-000022000000}"/>
    <hyperlink ref="C306" location="'A. HTT General'!B44" display="'A. HTT General'!B44" xr:uid="{00000000-0004-0000-0200-000023000000}"/>
    <hyperlink ref="C307" location="'B1. HTT Mortgage Assets'!B179" display="'B1. HTT Mortgage Assets'!B179" xr:uid="{00000000-0004-0000-0200-000024000000}"/>
    <hyperlink ref="D307" location="'B2. HTT Public Sector Assets'!B166" display="'B2. HTT Public Sector Assets'!B166" xr:uid="{00000000-0004-0000-0200-000025000000}"/>
    <hyperlink ref="F307" location="'B3. HTT Shipping Assets'!B110" display="'B3. HTT Shipping Assets'!B110" xr:uid="{00000000-0004-0000-0200-000026000000}"/>
  </hyperlinks>
  <pageMargins left="0.70866141732283472" right="0.70866141732283472" top="0.74803149606299213" bottom="0.74803149606299213" header="0.31496062992125978" footer="0.31496062992125978"/>
  <pageSetup paperSize="9" fitToHeight="0" orientation="landscape"/>
  <headerFooter>
    <oddHeader>&amp;R&amp;G</oddHeader>
    <oddFooter>&amp;R&amp;"Calibri"&amp;10 &amp;K000000_x000D_# Sensitivitet: Begrenset_x000D_&amp;1#&amp;"Calibri"&amp;10&amp;K000000 Sensitivitet: Begrenset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election activeCell="C422" sqref="C422"/>
    </sheetView>
  </sheetViews>
  <sheetFormatPr baseColWidth="10" defaultColWidth="8.85546875" defaultRowHeight="15" outlineLevelRow="1" x14ac:dyDescent="0.25"/>
  <cols>
    <col min="1" max="1" width="13.85546875" style="22" customWidth="1"/>
    <col min="2" max="2" width="60.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8" width="8.85546875" style="51" customWidth="1"/>
    <col min="9" max="16384" width="8.85546875" style="51"/>
  </cols>
  <sheetData>
    <row r="1" spans="1:7" ht="31.5" customHeight="1" x14ac:dyDescent="0.25">
      <c r="A1" s="19" t="s">
        <v>710</v>
      </c>
      <c r="B1" s="19"/>
      <c r="C1" s="20"/>
      <c r="D1" s="20"/>
      <c r="E1" s="20"/>
      <c r="F1" s="114" t="s">
        <v>175</v>
      </c>
    </row>
    <row r="2" spans="1:7" ht="15.75" customHeight="1" thickBot="1" x14ac:dyDescent="0.3">
      <c r="A2" s="20"/>
      <c r="B2" s="20"/>
      <c r="C2" s="20"/>
      <c r="D2" s="20"/>
      <c r="E2" s="20"/>
      <c r="F2" s="20"/>
    </row>
    <row r="3" spans="1:7" ht="19.5" customHeight="1" thickBot="1" x14ac:dyDescent="0.3">
      <c r="A3" s="23"/>
      <c r="B3" s="24" t="s">
        <v>176</v>
      </c>
      <c r="C3" s="113" t="s">
        <v>374</v>
      </c>
      <c r="D3" s="23"/>
      <c r="E3" s="23"/>
      <c r="F3" s="20"/>
      <c r="G3" s="23"/>
    </row>
    <row r="4" spans="1:7" ht="15.75" customHeight="1" thickBot="1" x14ac:dyDescent="0.3"/>
    <row r="5" spans="1:7" ht="18.75" customHeight="1" x14ac:dyDescent="0.25">
      <c r="A5" s="26"/>
      <c r="B5" s="27" t="s">
        <v>711</v>
      </c>
      <c r="C5" s="26"/>
      <c r="E5" s="28"/>
      <c r="F5" s="28"/>
    </row>
    <row r="6" spans="1:7" x14ac:dyDescent="0.25">
      <c r="B6" s="29" t="s">
        <v>712</v>
      </c>
    </row>
    <row r="7" spans="1:7" x14ac:dyDescent="0.25">
      <c r="B7" s="82" t="s">
        <v>713</v>
      </c>
    </row>
    <row r="8" spans="1:7" ht="15.75" customHeight="1" thickBot="1" x14ac:dyDescent="0.3">
      <c r="B8" s="83" t="s">
        <v>714</v>
      </c>
    </row>
    <row r="9" spans="1:7" x14ac:dyDescent="0.25">
      <c r="B9" s="32"/>
    </row>
    <row r="10" spans="1:7" ht="37.5" customHeight="1" x14ac:dyDescent="0.25">
      <c r="A10" s="33" t="s">
        <v>185</v>
      </c>
      <c r="B10" s="33" t="s">
        <v>712</v>
      </c>
      <c r="C10" s="34"/>
      <c r="D10" s="34"/>
      <c r="E10" s="34"/>
      <c r="F10" s="34"/>
      <c r="G10" s="35"/>
    </row>
    <row r="11" spans="1:7" ht="15" customHeight="1" x14ac:dyDescent="0.25">
      <c r="A11" s="41"/>
      <c r="B11" s="42" t="s">
        <v>715</v>
      </c>
      <c r="C11" s="41" t="s">
        <v>227</v>
      </c>
      <c r="D11" s="41"/>
      <c r="E11" s="41"/>
      <c r="F11" s="44" t="s">
        <v>716</v>
      </c>
      <c r="G11" s="44"/>
    </row>
    <row r="12" spans="1:7" x14ac:dyDescent="0.25">
      <c r="A12" s="22" t="s">
        <v>717</v>
      </c>
      <c r="B12" s="22" t="s">
        <v>718</v>
      </c>
      <c r="C12" s="120">
        <v>12661.252643559301</v>
      </c>
      <c r="F12" s="98">
        <f>IF($C$15=0,"",IF(C12="[for completion]","",C12/$C$15))</f>
        <v>1</v>
      </c>
    </row>
    <row r="13" spans="1:7" x14ac:dyDescent="0.25">
      <c r="A13" s="22" t="s">
        <v>719</v>
      </c>
      <c r="B13" s="22" t="s">
        <v>720</v>
      </c>
      <c r="C13" s="120"/>
      <c r="F13" s="98">
        <f>IF($C$15=0,"",IF(C13="[for completion]","",C13/$C$15))</f>
        <v>0</v>
      </c>
    </row>
    <row r="14" spans="1:7" x14ac:dyDescent="0.25">
      <c r="A14" s="22" t="s">
        <v>721</v>
      </c>
      <c r="B14" s="22" t="s">
        <v>268</v>
      </c>
      <c r="C14" s="120"/>
      <c r="F14" s="98">
        <f>IF($C$15=0,"",IF(C14="[for completion]","",C14/$C$15))</f>
        <v>0</v>
      </c>
    </row>
    <row r="15" spans="1:7" x14ac:dyDescent="0.25">
      <c r="A15" s="22" t="s">
        <v>722</v>
      </c>
      <c r="B15" s="84" t="s">
        <v>270</v>
      </c>
      <c r="C15" s="93">
        <f>SUM(C12:C14)</f>
        <v>12661.252643559301</v>
      </c>
      <c r="F15" s="91">
        <f>SUM(F12:F14)</f>
        <v>1</v>
      </c>
    </row>
    <row r="16" spans="1:7" outlineLevel="1" x14ac:dyDescent="0.25">
      <c r="A16" s="22" t="s">
        <v>723</v>
      </c>
      <c r="B16" s="50" t="s">
        <v>724</v>
      </c>
      <c r="C16" s="93"/>
      <c r="F16" s="98">
        <f t="shared" ref="F16:F26" si="0">IF($C$15=0,"",IF(C16="[for completion]","",C16/$C$15))</f>
        <v>0</v>
      </c>
    </row>
    <row r="17" spans="1:7" outlineLevel="1" x14ac:dyDescent="0.25">
      <c r="A17" s="22" t="s">
        <v>725</v>
      </c>
      <c r="B17" s="50" t="s">
        <v>726</v>
      </c>
      <c r="C17" s="93"/>
      <c r="F17" s="98">
        <f t="shared" si="0"/>
        <v>0</v>
      </c>
    </row>
    <row r="18" spans="1:7" outlineLevel="1" x14ac:dyDescent="0.25">
      <c r="A18" s="22" t="s">
        <v>727</v>
      </c>
      <c r="B18" s="50" t="s">
        <v>272</v>
      </c>
      <c r="C18" s="93"/>
      <c r="F18" s="98">
        <f t="shared" si="0"/>
        <v>0</v>
      </c>
    </row>
    <row r="19" spans="1:7" outlineLevel="1" x14ac:dyDescent="0.25">
      <c r="A19" s="22" t="s">
        <v>728</v>
      </c>
      <c r="B19" s="50" t="s">
        <v>272</v>
      </c>
      <c r="C19" s="93"/>
      <c r="F19" s="98">
        <f t="shared" si="0"/>
        <v>0</v>
      </c>
    </row>
    <row r="20" spans="1:7" outlineLevel="1" x14ac:dyDescent="0.25">
      <c r="A20" s="22" t="s">
        <v>729</v>
      </c>
      <c r="B20" s="50" t="s">
        <v>272</v>
      </c>
      <c r="C20" s="93"/>
      <c r="F20" s="98">
        <f t="shared" si="0"/>
        <v>0</v>
      </c>
    </row>
    <row r="21" spans="1:7" outlineLevel="1" x14ac:dyDescent="0.25">
      <c r="A21" s="22" t="s">
        <v>730</v>
      </c>
      <c r="B21" s="50" t="s">
        <v>272</v>
      </c>
      <c r="C21" s="93"/>
      <c r="F21" s="98">
        <f t="shared" si="0"/>
        <v>0</v>
      </c>
    </row>
    <row r="22" spans="1:7" outlineLevel="1" x14ac:dyDescent="0.25">
      <c r="A22" s="22" t="s">
        <v>731</v>
      </c>
      <c r="B22" s="50" t="s">
        <v>272</v>
      </c>
      <c r="C22" s="93"/>
      <c r="F22" s="98">
        <f t="shared" si="0"/>
        <v>0</v>
      </c>
    </row>
    <row r="23" spans="1:7" outlineLevel="1" x14ac:dyDescent="0.25">
      <c r="A23" s="22" t="s">
        <v>732</v>
      </c>
      <c r="B23" s="50" t="s">
        <v>272</v>
      </c>
      <c r="C23" s="93"/>
      <c r="F23" s="98">
        <f t="shared" si="0"/>
        <v>0</v>
      </c>
    </row>
    <row r="24" spans="1:7" outlineLevel="1" x14ac:dyDescent="0.25">
      <c r="A24" s="22" t="s">
        <v>733</v>
      </c>
      <c r="B24" s="50" t="s">
        <v>272</v>
      </c>
      <c r="C24" s="93"/>
      <c r="F24" s="98">
        <f t="shared" si="0"/>
        <v>0</v>
      </c>
    </row>
    <row r="25" spans="1:7" outlineLevel="1" x14ac:dyDescent="0.25">
      <c r="A25" s="22" t="s">
        <v>734</v>
      </c>
      <c r="B25" s="50" t="s">
        <v>272</v>
      </c>
      <c r="C25" s="93"/>
      <c r="F25" s="98">
        <f t="shared" si="0"/>
        <v>0</v>
      </c>
    </row>
    <row r="26" spans="1:7" outlineLevel="1" x14ac:dyDescent="0.25">
      <c r="A26" s="22" t="s">
        <v>735</v>
      </c>
      <c r="B26" s="50" t="s">
        <v>272</v>
      </c>
      <c r="C26" s="95"/>
      <c r="D26" s="51"/>
      <c r="E26" s="51"/>
      <c r="F26" s="98">
        <f t="shared" si="0"/>
        <v>0</v>
      </c>
    </row>
    <row r="27" spans="1:7" ht="15" customHeight="1" x14ac:dyDescent="0.25">
      <c r="A27" s="41"/>
      <c r="B27" s="42" t="s">
        <v>736</v>
      </c>
      <c r="C27" s="41" t="s">
        <v>737</v>
      </c>
      <c r="D27" s="41" t="s">
        <v>738</v>
      </c>
      <c r="E27" s="43"/>
      <c r="F27" s="41" t="s">
        <v>739</v>
      </c>
      <c r="G27" s="44"/>
    </row>
    <row r="28" spans="1:7" x14ac:dyDescent="0.25">
      <c r="A28" s="22" t="s">
        <v>740</v>
      </c>
      <c r="B28" s="22" t="s">
        <v>741</v>
      </c>
      <c r="C28" s="111">
        <v>7456</v>
      </c>
      <c r="D28" s="111"/>
      <c r="F28" s="111">
        <v>7456</v>
      </c>
    </row>
    <row r="29" spans="1:7" outlineLevel="1" x14ac:dyDescent="0.25">
      <c r="A29" s="22" t="s">
        <v>742</v>
      </c>
      <c r="B29" s="37" t="s">
        <v>743</v>
      </c>
    </row>
    <row r="30" spans="1:7" outlineLevel="1" x14ac:dyDescent="0.25">
      <c r="A30" s="22" t="s">
        <v>744</v>
      </c>
      <c r="B30" s="37" t="s">
        <v>745</v>
      </c>
    </row>
    <row r="31" spans="1:7" outlineLevel="1" x14ac:dyDescent="0.25">
      <c r="A31" s="22" t="s">
        <v>746</v>
      </c>
      <c r="B31" s="37"/>
    </row>
    <row r="32" spans="1:7" outlineLevel="1" x14ac:dyDescent="0.25">
      <c r="A32" s="22" t="s">
        <v>747</v>
      </c>
      <c r="B32" s="37"/>
    </row>
    <row r="33" spans="1:7" outlineLevel="1" x14ac:dyDescent="0.25">
      <c r="A33" s="22" t="s">
        <v>748</v>
      </c>
      <c r="B33" s="37"/>
    </row>
    <row r="34" spans="1:7" outlineLevel="1" x14ac:dyDescent="0.25">
      <c r="A34" s="22" t="s">
        <v>749</v>
      </c>
      <c r="B34" s="37"/>
    </row>
    <row r="35" spans="1:7" ht="15" customHeight="1" x14ac:dyDescent="0.25">
      <c r="A35" s="41"/>
      <c r="B35" s="42" t="s">
        <v>750</v>
      </c>
      <c r="C35" s="41" t="s">
        <v>751</v>
      </c>
      <c r="D35" s="41" t="s">
        <v>752</v>
      </c>
      <c r="E35" s="43"/>
      <c r="F35" s="44" t="s">
        <v>716</v>
      </c>
      <c r="G35" s="44"/>
    </row>
    <row r="36" spans="1:7" x14ac:dyDescent="0.25">
      <c r="A36" s="22" t="s">
        <v>753</v>
      </c>
      <c r="B36" s="22" t="s">
        <v>754</v>
      </c>
      <c r="C36" s="112">
        <v>7.6768431007054631E-3</v>
      </c>
      <c r="D36" s="112"/>
      <c r="E36" s="106"/>
      <c r="F36" s="112">
        <v>7.6768431007054631E-3</v>
      </c>
    </row>
    <row r="37" spans="1:7" outlineLevel="1" x14ac:dyDescent="0.25">
      <c r="A37" s="22" t="s">
        <v>755</v>
      </c>
      <c r="C37" s="91"/>
      <c r="D37" s="91"/>
      <c r="E37" s="106"/>
      <c r="F37" s="91"/>
    </row>
    <row r="38" spans="1:7" outlineLevel="1" x14ac:dyDescent="0.25">
      <c r="A38" s="22" t="s">
        <v>756</v>
      </c>
      <c r="C38" s="91"/>
      <c r="D38" s="91"/>
      <c r="E38" s="106"/>
      <c r="F38" s="91"/>
    </row>
    <row r="39" spans="1:7" outlineLevel="1" x14ac:dyDescent="0.25">
      <c r="A39" s="22" t="s">
        <v>757</v>
      </c>
      <c r="C39" s="91"/>
      <c r="D39" s="91"/>
      <c r="E39" s="106"/>
      <c r="F39" s="91"/>
    </row>
    <row r="40" spans="1:7" outlineLevel="1" x14ac:dyDescent="0.25">
      <c r="A40" s="22" t="s">
        <v>758</v>
      </c>
      <c r="C40" s="91"/>
      <c r="D40" s="91"/>
      <c r="E40" s="106"/>
      <c r="F40" s="91"/>
    </row>
    <row r="41" spans="1:7" outlineLevel="1" x14ac:dyDescent="0.25">
      <c r="A41" s="22" t="s">
        <v>759</v>
      </c>
      <c r="C41" s="91"/>
      <c r="D41" s="91"/>
      <c r="E41" s="106"/>
      <c r="F41" s="91"/>
    </row>
    <row r="42" spans="1:7" outlineLevel="1" x14ac:dyDescent="0.25">
      <c r="A42" s="22" t="s">
        <v>760</v>
      </c>
      <c r="C42" s="91"/>
      <c r="D42" s="91"/>
      <c r="E42" s="106"/>
      <c r="F42" s="91"/>
    </row>
    <row r="43" spans="1:7" ht="15" customHeight="1" x14ac:dyDescent="0.25">
      <c r="A43" s="41"/>
      <c r="B43" s="42" t="s">
        <v>761</v>
      </c>
      <c r="C43" s="41" t="s">
        <v>751</v>
      </c>
      <c r="D43" s="41" t="s">
        <v>752</v>
      </c>
      <c r="E43" s="43"/>
      <c r="F43" s="44" t="s">
        <v>716</v>
      </c>
      <c r="G43" s="44"/>
    </row>
    <row r="44" spans="1:7" x14ac:dyDescent="0.25">
      <c r="A44" s="22" t="s">
        <v>762</v>
      </c>
      <c r="B44" s="85" t="s">
        <v>763</v>
      </c>
      <c r="C44" s="90">
        <f>SUM(C45:C71)</f>
        <v>0</v>
      </c>
      <c r="D44" s="90">
        <f>SUM(D45:D71)</f>
        <v>0</v>
      </c>
      <c r="E44" s="91"/>
      <c r="F44" s="90">
        <f>SUM(F45:F71)</f>
        <v>0</v>
      </c>
      <c r="G44" s="22"/>
    </row>
    <row r="45" spans="1:7" x14ac:dyDescent="0.25">
      <c r="A45" s="22" t="s">
        <v>764</v>
      </c>
      <c r="B45" s="22" t="s">
        <v>765</v>
      </c>
      <c r="C45" s="112"/>
      <c r="D45" s="112"/>
      <c r="E45" s="91"/>
      <c r="F45" s="112"/>
      <c r="G45" s="22"/>
    </row>
    <row r="46" spans="1:7" x14ac:dyDescent="0.25">
      <c r="A46" s="22" t="s">
        <v>766</v>
      </c>
      <c r="B46" s="22" t="s">
        <v>767</v>
      </c>
      <c r="C46" s="112"/>
      <c r="D46" s="112"/>
      <c r="E46" s="91"/>
      <c r="F46" s="112"/>
      <c r="G46" s="22"/>
    </row>
    <row r="47" spans="1:7" x14ac:dyDescent="0.25">
      <c r="A47" s="22" t="s">
        <v>768</v>
      </c>
      <c r="B47" s="22" t="s">
        <v>769</v>
      </c>
      <c r="C47" s="112"/>
      <c r="D47" s="112"/>
      <c r="E47" s="91"/>
      <c r="F47" s="112"/>
      <c r="G47" s="22"/>
    </row>
    <row r="48" spans="1:7" x14ac:dyDescent="0.25">
      <c r="A48" s="22" t="s">
        <v>770</v>
      </c>
      <c r="B48" s="22" t="s">
        <v>771</v>
      </c>
      <c r="C48" s="112"/>
      <c r="D48" s="112"/>
      <c r="E48" s="91"/>
      <c r="F48" s="112"/>
      <c r="G48" s="22"/>
    </row>
    <row r="49" spans="1:7" x14ac:dyDescent="0.25">
      <c r="A49" s="22" t="s">
        <v>772</v>
      </c>
      <c r="B49" s="22" t="s">
        <v>773</v>
      </c>
      <c r="C49" s="112"/>
      <c r="D49" s="112"/>
      <c r="E49" s="91"/>
      <c r="F49" s="112"/>
      <c r="G49" s="22"/>
    </row>
    <row r="50" spans="1:7" x14ac:dyDescent="0.25">
      <c r="A50" s="22" t="s">
        <v>774</v>
      </c>
      <c r="B50" s="22" t="s">
        <v>775</v>
      </c>
      <c r="C50" s="112"/>
      <c r="D50" s="112"/>
      <c r="E50" s="91"/>
      <c r="F50" s="112"/>
      <c r="G50" s="22"/>
    </row>
    <row r="51" spans="1:7" x14ac:dyDescent="0.25">
      <c r="A51" s="22" t="s">
        <v>776</v>
      </c>
      <c r="B51" s="22" t="s">
        <v>777</v>
      </c>
      <c r="C51" s="112"/>
      <c r="D51" s="112"/>
      <c r="E51" s="91"/>
      <c r="F51" s="112"/>
      <c r="G51" s="22"/>
    </row>
    <row r="52" spans="1:7" x14ac:dyDescent="0.25">
      <c r="A52" s="22" t="s">
        <v>778</v>
      </c>
      <c r="B52" s="22" t="s">
        <v>779</v>
      </c>
      <c r="C52" s="112"/>
      <c r="D52" s="112"/>
      <c r="E52" s="91"/>
      <c r="F52" s="112"/>
      <c r="G52" s="22"/>
    </row>
    <row r="53" spans="1:7" x14ac:dyDescent="0.25">
      <c r="A53" s="22" t="s">
        <v>780</v>
      </c>
      <c r="B53" s="22" t="s">
        <v>781</v>
      </c>
      <c r="C53" s="112"/>
      <c r="D53" s="112"/>
      <c r="E53" s="91"/>
      <c r="F53" s="112"/>
      <c r="G53" s="22"/>
    </row>
    <row r="54" spans="1:7" x14ac:dyDescent="0.25">
      <c r="A54" s="22" t="s">
        <v>782</v>
      </c>
      <c r="B54" s="22" t="s">
        <v>783</v>
      </c>
      <c r="C54" s="112"/>
      <c r="D54" s="112"/>
      <c r="E54" s="91"/>
      <c r="F54" s="112"/>
      <c r="G54" s="22"/>
    </row>
    <row r="55" spans="1:7" x14ac:dyDescent="0.25">
      <c r="A55" s="22" t="s">
        <v>784</v>
      </c>
      <c r="B55" s="22" t="s">
        <v>785</v>
      </c>
      <c r="C55" s="112"/>
      <c r="D55" s="112"/>
      <c r="E55" s="91"/>
      <c r="F55" s="112"/>
      <c r="G55" s="22"/>
    </row>
    <row r="56" spans="1:7" x14ac:dyDescent="0.25">
      <c r="A56" s="22" t="s">
        <v>786</v>
      </c>
      <c r="B56" s="22" t="s">
        <v>787</v>
      </c>
      <c r="C56" s="112"/>
      <c r="D56" s="112"/>
      <c r="E56" s="91"/>
      <c r="F56" s="112"/>
      <c r="G56" s="22"/>
    </row>
    <row r="57" spans="1:7" x14ac:dyDescent="0.25">
      <c r="A57" s="22" t="s">
        <v>788</v>
      </c>
      <c r="B57" s="22" t="s">
        <v>789</v>
      </c>
      <c r="C57" s="112"/>
      <c r="D57" s="112"/>
      <c r="E57" s="91"/>
      <c r="F57" s="112"/>
      <c r="G57" s="22"/>
    </row>
    <row r="58" spans="1:7" x14ac:dyDescent="0.25">
      <c r="A58" s="22" t="s">
        <v>790</v>
      </c>
      <c r="B58" s="22" t="s">
        <v>791</v>
      </c>
      <c r="C58" s="112"/>
      <c r="D58" s="112"/>
      <c r="E58" s="91"/>
      <c r="F58" s="112"/>
      <c r="G58" s="22"/>
    </row>
    <row r="59" spans="1:7" x14ac:dyDescent="0.25">
      <c r="A59" s="22" t="s">
        <v>792</v>
      </c>
      <c r="B59" s="22" t="s">
        <v>793</v>
      </c>
      <c r="C59" s="112"/>
      <c r="D59" s="112"/>
      <c r="E59" s="91"/>
      <c r="F59" s="112"/>
      <c r="G59" s="22"/>
    </row>
    <row r="60" spans="1:7" x14ac:dyDescent="0.25">
      <c r="A60" s="22" t="s">
        <v>794</v>
      </c>
      <c r="B60" s="22" t="s">
        <v>795</v>
      </c>
      <c r="C60" s="112"/>
      <c r="D60" s="112"/>
      <c r="E60" s="91"/>
      <c r="F60" s="112"/>
      <c r="G60" s="22"/>
    </row>
    <row r="61" spans="1:7" x14ac:dyDescent="0.25">
      <c r="A61" s="22" t="s">
        <v>796</v>
      </c>
      <c r="B61" s="22" t="s">
        <v>797</v>
      </c>
      <c r="C61" s="112"/>
      <c r="D61" s="112"/>
      <c r="E61" s="91"/>
      <c r="F61" s="112"/>
      <c r="G61" s="22"/>
    </row>
    <row r="62" spans="1:7" x14ac:dyDescent="0.25">
      <c r="A62" s="22" t="s">
        <v>798</v>
      </c>
      <c r="B62" s="22" t="s">
        <v>799</v>
      </c>
      <c r="C62" s="112"/>
      <c r="D62" s="112"/>
      <c r="E62" s="91"/>
      <c r="F62" s="112"/>
      <c r="G62" s="22"/>
    </row>
    <row r="63" spans="1:7" x14ac:dyDescent="0.25">
      <c r="A63" s="22" t="s">
        <v>800</v>
      </c>
      <c r="B63" s="22" t="s">
        <v>801</v>
      </c>
      <c r="C63" s="112"/>
      <c r="D63" s="112"/>
      <c r="E63" s="91"/>
      <c r="F63" s="112"/>
      <c r="G63" s="22"/>
    </row>
    <row r="64" spans="1:7" x14ac:dyDescent="0.25">
      <c r="A64" s="22" t="s">
        <v>802</v>
      </c>
      <c r="B64" s="22" t="s">
        <v>803</v>
      </c>
      <c r="C64" s="112"/>
      <c r="D64" s="112"/>
      <c r="E64" s="91"/>
      <c r="F64" s="112"/>
      <c r="G64" s="22"/>
    </row>
    <row r="65" spans="1:7" x14ac:dyDescent="0.25">
      <c r="A65" s="22" t="s">
        <v>804</v>
      </c>
      <c r="B65" s="22" t="s">
        <v>805</v>
      </c>
      <c r="C65" s="112"/>
      <c r="D65" s="112"/>
      <c r="E65" s="91"/>
      <c r="F65" s="112"/>
      <c r="G65" s="22"/>
    </row>
    <row r="66" spans="1:7" x14ac:dyDescent="0.25">
      <c r="A66" s="22" t="s">
        <v>806</v>
      </c>
      <c r="B66" s="22" t="s">
        <v>807</v>
      </c>
      <c r="C66" s="112"/>
      <c r="D66" s="112"/>
      <c r="E66" s="91"/>
      <c r="F66" s="112"/>
      <c r="G66" s="22"/>
    </row>
    <row r="67" spans="1:7" x14ac:dyDescent="0.25">
      <c r="A67" s="22" t="s">
        <v>808</v>
      </c>
      <c r="B67" s="22" t="s">
        <v>809</v>
      </c>
      <c r="C67" s="112"/>
      <c r="D67" s="112"/>
      <c r="E67" s="91"/>
      <c r="F67" s="112"/>
      <c r="G67" s="22"/>
    </row>
    <row r="68" spans="1:7" x14ac:dyDescent="0.25">
      <c r="A68" s="22" t="s">
        <v>810</v>
      </c>
      <c r="B68" s="22" t="s">
        <v>811</v>
      </c>
      <c r="C68" s="112"/>
      <c r="D68" s="112"/>
      <c r="E68" s="91"/>
      <c r="F68" s="112"/>
      <c r="G68" s="22"/>
    </row>
    <row r="69" spans="1:7" x14ac:dyDescent="0.25">
      <c r="A69" s="22" t="s">
        <v>812</v>
      </c>
      <c r="B69" s="22" t="s">
        <v>813</v>
      </c>
      <c r="C69" s="112"/>
      <c r="D69" s="112"/>
      <c r="E69" s="91"/>
      <c r="F69" s="112"/>
      <c r="G69" s="22"/>
    </row>
    <row r="70" spans="1:7" x14ac:dyDescent="0.25">
      <c r="A70" s="22" t="s">
        <v>814</v>
      </c>
      <c r="B70" s="22" t="s">
        <v>815</v>
      </c>
      <c r="C70" s="112"/>
      <c r="D70" s="112"/>
      <c r="E70" s="91"/>
      <c r="F70" s="112"/>
      <c r="G70" s="22"/>
    </row>
    <row r="71" spans="1:7" x14ac:dyDescent="0.25">
      <c r="A71" s="22" t="s">
        <v>816</v>
      </c>
      <c r="B71" s="22" t="s">
        <v>817</v>
      </c>
      <c r="C71" s="112"/>
      <c r="D71" s="112"/>
      <c r="E71" s="91"/>
      <c r="F71" s="112"/>
      <c r="G71" s="22"/>
    </row>
    <row r="72" spans="1:7" x14ac:dyDescent="0.25">
      <c r="A72" s="22" t="s">
        <v>818</v>
      </c>
      <c r="B72" s="85" t="s">
        <v>470</v>
      </c>
      <c r="C72" s="90">
        <f>SUM(C73:C75)</f>
        <v>0</v>
      </c>
      <c r="D72" s="90">
        <f>SUM(D73:D75)</f>
        <v>0</v>
      </c>
      <c r="E72" s="91"/>
      <c r="F72" s="90">
        <f>SUM(F73:F75)</f>
        <v>0</v>
      </c>
      <c r="G72" s="22"/>
    </row>
    <row r="73" spans="1:7" x14ac:dyDescent="0.25">
      <c r="A73" s="22" t="s">
        <v>819</v>
      </c>
      <c r="B73" s="22" t="s">
        <v>820</v>
      </c>
      <c r="C73" s="112"/>
      <c r="D73" s="112"/>
      <c r="E73" s="91"/>
      <c r="F73" s="112"/>
      <c r="G73" s="22"/>
    </row>
    <row r="74" spans="1:7" x14ac:dyDescent="0.25">
      <c r="A74" s="22" t="s">
        <v>821</v>
      </c>
      <c r="B74" s="22" t="s">
        <v>822</v>
      </c>
      <c r="C74" s="112"/>
      <c r="D74" s="112"/>
      <c r="E74" s="91"/>
      <c r="F74" s="112"/>
      <c r="G74" s="22"/>
    </row>
    <row r="75" spans="1:7" x14ac:dyDescent="0.25">
      <c r="A75" s="22" t="s">
        <v>823</v>
      </c>
      <c r="B75" s="22" t="s">
        <v>188</v>
      </c>
      <c r="C75" s="112" t="s">
        <v>824</v>
      </c>
      <c r="D75" s="112"/>
      <c r="E75" s="91"/>
      <c r="F75" s="112" t="s">
        <v>824</v>
      </c>
      <c r="G75" s="22"/>
    </row>
    <row r="76" spans="1:7" x14ac:dyDescent="0.25">
      <c r="A76" s="22" t="s">
        <v>825</v>
      </c>
      <c r="B76" s="85" t="s">
        <v>268</v>
      </c>
      <c r="C76" s="90">
        <f>SUM(C77:C87)</f>
        <v>0</v>
      </c>
      <c r="D76" s="90">
        <f>SUM(D77:D87)</f>
        <v>0</v>
      </c>
      <c r="E76" s="91"/>
      <c r="F76" s="90">
        <f>SUM(F77:F87)</f>
        <v>0</v>
      </c>
      <c r="G76" s="22"/>
    </row>
    <row r="77" spans="1:7" x14ac:dyDescent="0.25">
      <c r="A77" s="22" t="s">
        <v>826</v>
      </c>
      <c r="B77" s="39" t="s">
        <v>472</v>
      </c>
      <c r="C77" s="112"/>
      <c r="D77" s="112"/>
      <c r="E77" s="91"/>
      <c r="F77" s="112"/>
      <c r="G77" s="22"/>
    </row>
    <row r="78" spans="1:7" x14ac:dyDescent="0.25">
      <c r="A78" s="22" t="s">
        <v>827</v>
      </c>
      <c r="B78" s="22" t="s">
        <v>828</v>
      </c>
      <c r="C78" s="112"/>
      <c r="D78" s="112"/>
      <c r="E78" s="91"/>
      <c r="F78" s="112"/>
      <c r="G78" s="22"/>
    </row>
    <row r="79" spans="1:7" x14ac:dyDescent="0.25">
      <c r="A79" s="22" t="s">
        <v>829</v>
      </c>
      <c r="B79" s="39" t="s">
        <v>474</v>
      </c>
      <c r="C79" s="112"/>
      <c r="D79" s="112"/>
      <c r="E79" s="91"/>
      <c r="F79" s="112"/>
      <c r="G79" s="22"/>
    </row>
    <row r="80" spans="1:7" x14ac:dyDescent="0.25">
      <c r="A80" s="22" t="s">
        <v>830</v>
      </c>
      <c r="B80" s="39" t="s">
        <v>476</v>
      </c>
      <c r="C80" s="112"/>
      <c r="D80" s="112"/>
      <c r="E80" s="91"/>
      <c r="F80" s="112"/>
      <c r="G80" s="22"/>
    </row>
    <row r="81" spans="1:7" x14ac:dyDescent="0.25">
      <c r="A81" s="22" t="s">
        <v>831</v>
      </c>
      <c r="B81" s="39" t="s">
        <v>478</v>
      </c>
      <c r="C81" s="112"/>
      <c r="D81" s="112"/>
      <c r="E81" s="91"/>
      <c r="F81" s="112"/>
      <c r="G81" s="22"/>
    </row>
    <row r="82" spans="1:7" x14ac:dyDescent="0.25">
      <c r="A82" s="22" t="s">
        <v>832</v>
      </c>
      <c r="B82" s="39" t="s">
        <v>480</v>
      </c>
      <c r="C82" s="112"/>
      <c r="D82" s="112"/>
      <c r="E82" s="91"/>
      <c r="F82" s="112"/>
      <c r="G82" s="22"/>
    </row>
    <row r="83" spans="1:7" x14ac:dyDescent="0.25">
      <c r="A83" s="22" t="s">
        <v>833</v>
      </c>
      <c r="B83" s="39" t="s">
        <v>482</v>
      </c>
      <c r="C83" s="112"/>
      <c r="D83" s="112"/>
      <c r="E83" s="91"/>
      <c r="F83" s="112"/>
      <c r="G83" s="22"/>
    </row>
    <row r="84" spans="1:7" x14ac:dyDescent="0.25">
      <c r="A84" s="22" t="s">
        <v>834</v>
      </c>
      <c r="B84" s="39" t="s">
        <v>484</v>
      </c>
      <c r="C84" s="112"/>
      <c r="D84" s="112"/>
      <c r="E84" s="91"/>
      <c r="F84" s="112"/>
      <c r="G84" s="22"/>
    </row>
    <row r="85" spans="1:7" x14ac:dyDescent="0.25">
      <c r="A85" s="22" t="s">
        <v>835</v>
      </c>
      <c r="B85" s="39" t="s">
        <v>486</v>
      </c>
      <c r="C85" s="112"/>
      <c r="D85" s="112"/>
      <c r="E85" s="91"/>
      <c r="F85" s="112"/>
      <c r="G85" s="22"/>
    </row>
    <row r="86" spans="1:7" x14ac:dyDescent="0.25">
      <c r="A86" s="22" t="s">
        <v>836</v>
      </c>
      <c r="B86" s="39" t="s">
        <v>488</v>
      </c>
      <c r="C86" s="112"/>
      <c r="D86" s="112"/>
      <c r="E86" s="91"/>
      <c r="F86" s="112"/>
      <c r="G86" s="22"/>
    </row>
    <row r="87" spans="1:7" x14ac:dyDescent="0.25">
      <c r="A87" s="22" t="s">
        <v>837</v>
      </c>
      <c r="B87" s="39" t="s">
        <v>268</v>
      </c>
      <c r="C87" s="112"/>
      <c r="D87" s="112"/>
      <c r="E87" s="91"/>
      <c r="F87" s="112"/>
      <c r="G87" s="22"/>
    </row>
    <row r="88" spans="1:7" outlineLevel="1" x14ac:dyDescent="0.25">
      <c r="A88" s="22" t="s">
        <v>838</v>
      </c>
      <c r="B88" s="50" t="s">
        <v>272</v>
      </c>
      <c r="C88" s="91"/>
      <c r="D88" s="91"/>
      <c r="E88" s="91"/>
      <c r="F88" s="91"/>
      <c r="G88" s="22"/>
    </row>
    <row r="89" spans="1:7" outlineLevel="1" x14ac:dyDescent="0.25">
      <c r="A89" s="22" t="s">
        <v>839</v>
      </c>
      <c r="B89" s="50" t="s">
        <v>272</v>
      </c>
      <c r="C89" s="91"/>
      <c r="D89" s="91"/>
      <c r="E89" s="91"/>
      <c r="F89" s="91"/>
      <c r="G89" s="22"/>
    </row>
    <row r="90" spans="1:7" outlineLevel="1" x14ac:dyDescent="0.25">
      <c r="A90" s="22" t="s">
        <v>840</v>
      </c>
      <c r="B90" s="50" t="s">
        <v>272</v>
      </c>
      <c r="C90" s="91"/>
      <c r="D90" s="91"/>
      <c r="E90" s="91"/>
      <c r="F90" s="91"/>
      <c r="G90" s="22"/>
    </row>
    <row r="91" spans="1:7" outlineLevel="1" x14ac:dyDescent="0.25">
      <c r="A91" s="22" t="s">
        <v>841</v>
      </c>
      <c r="B91" s="50" t="s">
        <v>272</v>
      </c>
      <c r="C91" s="91"/>
      <c r="D91" s="91"/>
      <c r="E91" s="91"/>
      <c r="F91" s="91"/>
      <c r="G91" s="22"/>
    </row>
    <row r="92" spans="1:7" outlineLevel="1" x14ac:dyDescent="0.25">
      <c r="A92" s="22" t="s">
        <v>842</v>
      </c>
      <c r="B92" s="50" t="s">
        <v>272</v>
      </c>
      <c r="C92" s="91"/>
      <c r="D92" s="91"/>
      <c r="E92" s="91"/>
      <c r="F92" s="91"/>
      <c r="G92" s="22"/>
    </row>
    <row r="93" spans="1:7" outlineLevel="1" x14ac:dyDescent="0.25">
      <c r="A93" s="22" t="s">
        <v>843</v>
      </c>
      <c r="B93" s="50" t="s">
        <v>272</v>
      </c>
      <c r="C93" s="91"/>
      <c r="D93" s="91"/>
      <c r="E93" s="91"/>
      <c r="F93" s="91"/>
      <c r="G93" s="22"/>
    </row>
    <row r="94" spans="1:7" outlineLevel="1" x14ac:dyDescent="0.25">
      <c r="A94" s="22" t="s">
        <v>844</v>
      </c>
      <c r="B94" s="50" t="s">
        <v>272</v>
      </c>
      <c r="C94" s="91"/>
      <c r="D94" s="91"/>
      <c r="E94" s="91"/>
      <c r="F94" s="91"/>
      <c r="G94" s="22"/>
    </row>
    <row r="95" spans="1:7" outlineLevel="1" x14ac:dyDescent="0.25">
      <c r="A95" s="22" t="s">
        <v>845</v>
      </c>
      <c r="B95" s="50" t="s">
        <v>272</v>
      </c>
      <c r="C95" s="91"/>
      <c r="D95" s="91"/>
      <c r="E95" s="91"/>
      <c r="F95" s="91"/>
      <c r="G95" s="22"/>
    </row>
    <row r="96" spans="1:7" outlineLevel="1" x14ac:dyDescent="0.25">
      <c r="A96" s="22" t="s">
        <v>846</v>
      </c>
      <c r="B96" s="50" t="s">
        <v>272</v>
      </c>
      <c r="C96" s="91"/>
      <c r="D96" s="91"/>
      <c r="E96" s="91"/>
      <c r="F96" s="91"/>
      <c r="G96" s="22"/>
    </row>
    <row r="97" spans="1:7" outlineLevel="1" x14ac:dyDescent="0.25">
      <c r="A97" s="22" t="s">
        <v>847</v>
      </c>
      <c r="B97" s="50" t="s">
        <v>272</v>
      </c>
      <c r="C97" s="91"/>
      <c r="D97" s="91"/>
      <c r="E97" s="91"/>
      <c r="F97" s="91"/>
      <c r="G97" s="22"/>
    </row>
    <row r="98" spans="1:7" ht="15" customHeight="1" x14ac:dyDescent="0.25">
      <c r="A98" s="41"/>
      <c r="B98" s="97" t="s">
        <v>848</v>
      </c>
      <c r="C98" s="41" t="s">
        <v>751</v>
      </c>
      <c r="D98" s="41" t="s">
        <v>752</v>
      </c>
      <c r="E98" s="43"/>
      <c r="F98" s="44" t="s">
        <v>716</v>
      </c>
      <c r="G98" s="44"/>
    </row>
    <row r="99" spans="1:7" x14ac:dyDescent="0.25">
      <c r="A99" s="22" t="s">
        <v>849</v>
      </c>
      <c r="B99" s="110" t="s">
        <v>850</v>
      </c>
      <c r="C99" s="112">
        <v>0.36361671248319549</v>
      </c>
      <c r="D99" s="112"/>
      <c r="E99" s="91"/>
      <c r="F99" s="112">
        <v>0.36361671248319549</v>
      </c>
      <c r="G99" s="22"/>
    </row>
    <row r="100" spans="1:7" x14ac:dyDescent="0.25">
      <c r="A100" s="22" t="s">
        <v>851</v>
      </c>
      <c r="B100" s="110" t="s">
        <v>852</v>
      </c>
      <c r="C100" s="112">
        <v>9.7854443554412543E-2</v>
      </c>
      <c r="D100" s="112"/>
      <c r="E100" s="91"/>
      <c r="F100" s="112">
        <v>9.7854443554412543E-2</v>
      </c>
      <c r="G100" s="22"/>
    </row>
    <row r="101" spans="1:7" x14ac:dyDescent="0.25">
      <c r="A101" s="22" t="s">
        <v>853</v>
      </c>
      <c r="B101" s="110" t="s">
        <v>854</v>
      </c>
      <c r="C101" s="112">
        <v>9.2948799362749093E-2</v>
      </c>
      <c r="D101" s="112"/>
      <c r="E101" s="91"/>
      <c r="F101" s="112">
        <v>9.2948799362749093E-2</v>
      </c>
      <c r="G101" s="22"/>
    </row>
    <row r="102" spans="1:7" x14ac:dyDescent="0.25">
      <c r="A102" s="22" t="s">
        <v>855</v>
      </c>
      <c r="B102" s="110" t="s">
        <v>856</v>
      </c>
      <c r="C102" s="112">
        <v>7.8470773246202982E-2</v>
      </c>
      <c r="D102" s="112"/>
      <c r="E102" s="91"/>
      <c r="F102" s="112">
        <v>7.8470773246202982E-2</v>
      </c>
      <c r="G102" s="22"/>
    </row>
    <row r="103" spans="1:7" x14ac:dyDescent="0.25">
      <c r="A103" s="22" t="s">
        <v>857</v>
      </c>
      <c r="B103" s="110" t="s">
        <v>858</v>
      </c>
      <c r="C103" s="112">
        <v>7.6100588208314696E-2</v>
      </c>
      <c r="D103" s="112"/>
      <c r="E103" s="91"/>
      <c r="F103" s="112">
        <v>7.6100588208314696E-2</v>
      </c>
      <c r="G103" s="22"/>
    </row>
    <row r="104" spans="1:7" x14ac:dyDescent="0.25">
      <c r="A104" s="22" t="s">
        <v>859</v>
      </c>
      <c r="B104" s="110" t="s">
        <v>860</v>
      </c>
      <c r="C104" s="112">
        <v>6.2814369530317091E-2</v>
      </c>
      <c r="D104" s="112"/>
      <c r="E104" s="91"/>
      <c r="F104" s="112">
        <v>6.2814369530317091E-2</v>
      </c>
      <c r="G104" s="22"/>
    </row>
    <row r="105" spans="1:7" x14ac:dyDescent="0.25">
      <c r="A105" s="22" t="s">
        <v>861</v>
      </c>
      <c r="B105" s="110" t="s">
        <v>862</v>
      </c>
      <c r="C105" s="112">
        <v>5.6096809832744933E-2</v>
      </c>
      <c r="D105" s="112"/>
      <c r="E105" s="91"/>
      <c r="F105" s="112">
        <v>5.6096809832744933E-2</v>
      </c>
      <c r="G105" s="22"/>
    </row>
    <row r="106" spans="1:7" x14ac:dyDescent="0.25">
      <c r="A106" s="22" t="s">
        <v>863</v>
      </c>
      <c r="B106" s="110" t="s">
        <v>864</v>
      </c>
      <c r="C106" s="112">
        <v>5.4613737308286378E-2</v>
      </c>
      <c r="D106" s="112"/>
      <c r="E106" s="91"/>
      <c r="F106" s="112">
        <v>5.4613737308286378E-2</v>
      </c>
      <c r="G106" s="22"/>
    </row>
    <row r="107" spans="1:7" x14ac:dyDescent="0.25">
      <c r="A107" s="22" t="s">
        <v>865</v>
      </c>
      <c r="B107" s="110" t="s">
        <v>866</v>
      </c>
      <c r="C107" s="112">
        <v>4.629766983144163E-2</v>
      </c>
      <c r="D107" s="112"/>
      <c r="E107" s="91"/>
      <c r="F107" s="112">
        <v>4.629766983144163E-2</v>
      </c>
      <c r="G107" s="22"/>
    </row>
    <row r="108" spans="1:7" x14ac:dyDescent="0.25">
      <c r="A108" s="22" t="s">
        <v>867</v>
      </c>
      <c r="B108" s="110" t="s">
        <v>868</v>
      </c>
      <c r="C108" s="112">
        <v>3.7984206201186331E-2</v>
      </c>
      <c r="D108" s="112"/>
      <c r="E108" s="91"/>
      <c r="F108" s="112">
        <v>3.7984206201186331E-2</v>
      </c>
      <c r="G108" s="22"/>
    </row>
    <row r="109" spans="1:7" x14ac:dyDescent="0.25">
      <c r="A109" s="22" t="s">
        <v>869</v>
      </c>
      <c r="B109" s="110" t="s">
        <v>870</v>
      </c>
      <c r="C109" s="112">
        <v>3.3201890441148449E-2</v>
      </c>
      <c r="D109" s="112"/>
      <c r="E109" s="91"/>
      <c r="F109" s="112">
        <v>3.3201890441148449E-2</v>
      </c>
      <c r="G109" s="22"/>
    </row>
    <row r="110" spans="1:7" x14ac:dyDescent="0.25">
      <c r="A110" s="22" t="s">
        <v>871</v>
      </c>
      <c r="B110" s="110"/>
      <c r="C110" s="112"/>
      <c r="D110" s="112"/>
      <c r="E110" s="91"/>
      <c r="F110" s="91"/>
      <c r="G110" s="22"/>
    </row>
    <row r="111" spans="1:7" x14ac:dyDescent="0.25">
      <c r="A111" s="22" t="s">
        <v>872</v>
      </c>
      <c r="B111" s="110"/>
      <c r="C111" s="112"/>
      <c r="D111" s="112"/>
      <c r="E111" s="91"/>
      <c r="F111" s="91"/>
      <c r="G111" s="22"/>
    </row>
    <row r="112" spans="1:7" x14ac:dyDescent="0.25">
      <c r="A112" s="22" t="s">
        <v>873</v>
      </c>
      <c r="B112" s="110"/>
      <c r="C112" s="112"/>
      <c r="D112" s="112"/>
      <c r="E112" s="91"/>
      <c r="F112" s="91"/>
      <c r="G112" s="22"/>
    </row>
    <row r="113" spans="1:7" x14ac:dyDescent="0.25">
      <c r="A113" s="22" t="s">
        <v>874</v>
      </c>
      <c r="B113" s="110"/>
      <c r="C113" s="112"/>
      <c r="D113" s="112"/>
      <c r="E113" s="91"/>
      <c r="F113" s="91"/>
      <c r="G113" s="22"/>
    </row>
    <row r="114" spans="1:7" x14ac:dyDescent="0.25">
      <c r="A114" s="22" t="s">
        <v>875</v>
      </c>
      <c r="B114" s="110"/>
      <c r="C114" s="112"/>
      <c r="D114" s="112"/>
      <c r="E114" s="91"/>
      <c r="F114" s="91"/>
      <c r="G114" s="22"/>
    </row>
    <row r="115" spans="1:7" x14ac:dyDescent="0.25">
      <c r="A115" s="22" t="s">
        <v>876</v>
      </c>
      <c r="B115" s="110"/>
      <c r="C115" s="112"/>
      <c r="D115" s="112"/>
      <c r="E115" s="91"/>
      <c r="F115" s="91"/>
      <c r="G115" s="22"/>
    </row>
    <row r="116" spans="1:7" x14ac:dyDescent="0.25">
      <c r="A116" s="22" t="s">
        <v>877</v>
      </c>
      <c r="B116" s="110"/>
      <c r="C116" s="112"/>
      <c r="D116" s="112"/>
      <c r="E116" s="91"/>
      <c r="F116" s="91"/>
      <c r="G116" s="22"/>
    </row>
    <row r="117" spans="1:7" x14ac:dyDescent="0.25">
      <c r="A117" s="22" t="s">
        <v>878</v>
      </c>
      <c r="B117" s="110"/>
      <c r="C117" s="112"/>
      <c r="D117" s="112"/>
      <c r="E117" s="91"/>
      <c r="F117" s="91"/>
      <c r="G117" s="22"/>
    </row>
    <row r="118" spans="1:7" x14ac:dyDescent="0.25">
      <c r="A118" s="22" t="s">
        <v>879</v>
      </c>
      <c r="B118" s="110"/>
      <c r="C118" s="112"/>
      <c r="D118" s="112"/>
      <c r="E118" s="91"/>
      <c r="F118" s="91"/>
      <c r="G118" s="22"/>
    </row>
    <row r="119" spans="1:7" x14ac:dyDescent="0.25">
      <c r="A119" s="22" t="s">
        <v>880</v>
      </c>
      <c r="B119" s="110"/>
      <c r="C119" s="112"/>
      <c r="D119" s="112"/>
      <c r="E119" s="91"/>
      <c r="F119" s="91"/>
      <c r="G119" s="22"/>
    </row>
    <row r="120" spans="1:7" x14ac:dyDescent="0.25">
      <c r="A120" s="22" t="s">
        <v>881</v>
      </c>
      <c r="B120" s="110"/>
      <c r="C120" s="112"/>
      <c r="D120" s="112"/>
      <c r="E120" s="91"/>
      <c r="F120" s="91"/>
      <c r="G120" s="22"/>
    </row>
    <row r="121" spans="1:7" x14ac:dyDescent="0.25">
      <c r="A121" s="22" t="s">
        <v>882</v>
      </c>
      <c r="B121" s="110"/>
      <c r="C121" s="112"/>
      <c r="D121" s="112"/>
      <c r="E121" s="91"/>
      <c r="F121" s="91"/>
      <c r="G121" s="22"/>
    </row>
    <row r="122" spans="1:7" x14ac:dyDescent="0.25">
      <c r="A122" s="22" t="s">
        <v>883</v>
      </c>
      <c r="B122" s="110"/>
      <c r="C122" s="112"/>
      <c r="D122" s="112"/>
      <c r="E122" s="91"/>
      <c r="F122" s="91"/>
      <c r="G122" s="22"/>
    </row>
    <row r="123" spans="1:7" x14ac:dyDescent="0.25">
      <c r="A123" s="22" t="s">
        <v>884</v>
      </c>
      <c r="B123" s="110"/>
      <c r="C123" s="112"/>
      <c r="D123" s="112"/>
      <c r="E123" s="91"/>
      <c r="F123" s="91"/>
      <c r="G123" s="22"/>
    </row>
    <row r="124" spans="1:7" x14ac:dyDescent="0.25">
      <c r="A124" s="22" t="s">
        <v>885</v>
      </c>
      <c r="B124" s="110"/>
      <c r="C124" s="112"/>
      <c r="D124" s="112"/>
      <c r="E124" s="91"/>
      <c r="F124" s="91"/>
      <c r="G124" s="22"/>
    </row>
    <row r="125" spans="1:7" x14ac:dyDescent="0.25">
      <c r="A125" s="22" t="s">
        <v>886</v>
      </c>
      <c r="B125" s="110"/>
      <c r="C125" s="112"/>
      <c r="D125" s="112"/>
      <c r="E125" s="91"/>
      <c r="F125" s="91"/>
      <c r="G125" s="22"/>
    </row>
    <row r="126" spans="1:7" x14ac:dyDescent="0.25">
      <c r="A126" s="22" t="s">
        <v>887</v>
      </c>
      <c r="B126" s="110"/>
      <c r="C126" s="112"/>
      <c r="D126" s="112"/>
      <c r="E126" s="91"/>
      <c r="F126" s="91"/>
      <c r="G126" s="22"/>
    </row>
    <row r="127" spans="1:7" x14ac:dyDescent="0.25">
      <c r="A127" s="22" t="s">
        <v>888</v>
      </c>
      <c r="B127" s="110"/>
      <c r="C127" s="112"/>
      <c r="D127" s="112"/>
      <c r="E127" s="91"/>
      <c r="F127" s="91"/>
      <c r="G127" s="22"/>
    </row>
    <row r="128" spans="1:7" x14ac:dyDescent="0.25">
      <c r="A128" s="22" t="s">
        <v>889</v>
      </c>
      <c r="B128" s="110"/>
      <c r="C128" s="112"/>
      <c r="D128" s="112"/>
      <c r="E128" s="91"/>
      <c r="F128" s="91"/>
      <c r="G128" s="22"/>
    </row>
    <row r="129" spans="1:7" x14ac:dyDescent="0.25">
      <c r="A129" s="22" t="s">
        <v>890</v>
      </c>
      <c r="B129" s="110"/>
      <c r="C129" s="112"/>
      <c r="D129" s="112"/>
      <c r="E129" s="91"/>
      <c r="F129" s="91"/>
      <c r="G129" s="22"/>
    </row>
    <row r="130" spans="1:7" x14ac:dyDescent="0.25">
      <c r="A130" s="22" t="s">
        <v>891</v>
      </c>
      <c r="B130" s="110"/>
      <c r="C130" s="112"/>
      <c r="D130" s="112"/>
      <c r="E130" s="91"/>
      <c r="F130" s="91"/>
      <c r="G130" s="22"/>
    </row>
    <row r="131" spans="1:7" x14ac:dyDescent="0.25">
      <c r="A131" s="22" t="s">
        <v>892</v>
      </c>
      <c r="B131" s="110"/>
      <c r="C131" s="112"/>
      <c r="D131" s="112"/>
      <c r="E131" s="91"/>
      <c r="F131" s="91"/>
      <c r="G131" s="22"/>
    </row>
    <row r="132" spans="1:7" x14ac:dyDescent="0.25">
      <c r="A132" s="22" t="s">
        <v>893</v>
      </c>
      <c r="B132" s="110"/>
      <c r="C132" s="112"/>
      <c r="D132" s="112"/>
      <c r="E132" s="91"/>
      <c r="F132" s="91"/>
      <c r="G132" s="22"/>
    </row>
    <row r="133" spans="1:7" x14ac:dyDescent="0.25">
      <c r="A133" s="22" t="s">
        <v>894</v>
      </c>
      <c r="B133" s="110"/>
      <c r="C133" s="112"/>
      <c r="D133" s="112"/>
      <c r="E133" s="91"/>
      <c r="F133" s="91"/>
      <c r="G133" s="22"/>
    </row>
    <row r="134" spans="1:7" x14ac:dyDescent="0.25">
      <c r="A134" s="22" t="s">
        <v>895</v>
      </c>
      <c r="B134" s="110"/>
      <c r="C134" s="112"/>
      <c r="D134" s="112"/>
      <c r="E134" s="91"/>
      <c r="F134" s="91"/>
      <c r="G134" s="22"/>
    </row>
    <row r="135" spans="1:7" x14ac:dyDescent="0.25">
      <c r="A135" s="22" t="s">
        <v>896</v>
      </c>
      <c r="B135" s="110"/>
      <c r="C135" s="112"/>
      <c r="D135" s="112"/>
      <c r="E135" s="91"/>
      <c r="F135" s="91"/>
      <c r="G135" s="22"/>
    </row>
    <row r="136" spans="1:7" x14ac:dyDescent="0.25">
      <c r="A136" s="22" t="s">
        <v>897</v>
      </c>
      <c r="B136" s="110"/>
      <c r="C136" s="112"/>
      <c r="D136" s="112"/>
      <c r="E136" s="91"/>
      <c r="F136" s="91"/>
      <c r="G136" s="22"/>
    </row>
    <row r="137" spans="1:7" x14ac:dyDescent="0.25">
      <c r="A137" s="22" t="s">
        <v>898</v>
      </c>
      <c r="B137" s="110"/>
      <c r="C137" s="112"/>
      <c r="D137" s="112"/>
      <c r="E137" s="91"/>
      <c r="F137" s="91"/>
      <c r="G137" s="22"/>
    </row>
    <row r="138" spans="1:7" x14ac:dyDescent="0.25">
      <c r="A138" s="22" t="s">
        <v>899</v>
      </c>
      <c r="B138" s="110"/>
      <c r="C138" s="112"/>
      <c r="D138" s="112"/>
      <c r="E138" s="91"/>
      <c r="F138" s="91"/>
      <c r="G138" s="22"/>
    </row>
    <row r="139" spans="1:7" x14ac:dyDescent="0.25">
      <c r="A139" s="22" t="s">
        <v>900</v>
      </c>
      <c r="B139" s="110"/>
      <c r="C139" s="112"/>
      <c r="D139" s="112"/>
      <c r="E139" s="91"/>
      <c r="F139" s="91"/>
      <c r="G139" s="22"/>
    </row>
    <row r="140" spans="1:7" x14ac:dyDescent="0.25">
      <c r="A140" s="22" t="s">
        <v>901</v>
      </c>
      <c r="B140" s="110"/>
      <c r="C140" s="112"/>
      <c r="D140" s="112"/>
      <c r="E140" s="91"/>
      <c r="F140" s="91"/>
      <c r="G140" s="22"/>
    </row>
    <row r="141" spans="1:7" x14ac:dyDescent="0.25">
      <c r="A141" s="22" t="s">
        <v>902</v>
      </c>
      <c r="B141" s="110"/>
      <c r="C141" s="112"/>
      <c r="D141" s="112"/>
      <c r="E141" s="91"/>
      <c r="F141" s="91"/>
      <c r="G141" s="22"/>
    </row>
    <row r="142" spans="1:7" x14ac:dyDescent="0.25">
      <c r="A142" s="22" t="s">
        <v>903</v>
      </c>
      <c r="B142" s="110"/>
      <c r="C142" s="112"/>
      <c r="D142" s="112"/>
      <c r="E142" s="91"/>
      <c r="F142" s="91"/>
      <c r="G142" s="22"/>
    </row>
    <row r="143" spans="1:7" x14ac:dyDescent="0.25">
      <c r="A143" s="22" t="s">
        <v>904</v>
      </c>
      <c r="B143" s="110"/>
      <c r="C143" s="112"/>
      <c r="D143" s="112"/>
      <c r="E143" s="91"/>
      <c r="F143" s="91"/>
      <c r="G143" s="22"/>
    </row>
    <row r="144" spans="1:7" x14ac:dyDescent="0.25">
      <c r="A144" s="22" t="s">
        <v>905</v>
      </c>
      <c r="B144" s="110"/>
      <c r="C144" s="112"/>
      <c r="D144" s="112"/>
      <c r="E144" s="91"/>
      <c r="F144" s="91"/>
      <c r="G144" s="22"/>
    </row>
    <row r="145" spans="1:7" x14ac:dyDescent="0.25">
      <c r="A145" s="22" t="s">
        <v>906</v>
      </c>
      <c r="B145" s="110"/>
      <c r="C145" s="112"/>
      <c r="D145" s="112"/>
      <c r="E145" s="91"/>
      <c r="F145" s="91"/>
      <c r="G145" s="22"/>
    </row>
    <row r="146" spans="1:7" x14ac:dyDescent="0.25">
      <c r="A146" s="22" t="s">
        <v>907</v>
      </c>
      <c r="B146" s="110"/>
      <c r="C146" s="112"/>
      <c r="D146" s="112"/>
      <c r="E146" s="91"/>
      <c r="F146" s="91"/>
      <c r="G146" s="22"/>
    </row>
    <row r="147" spans="1:7" x14ac:dyDescent="0.25">
      <c r="A147" s="22" t="s">
        <v>908</v>
      </c>
      <c r="B147" s="110"/>
      <c r="C147" s="112"/>
      <c r="D147" s="112"/>
      <c r="E147" s="91"/>
      <c r="F147" s="91"/>
      <c r="G147" s="22"/>
    </row>
    <row r="148" spans="1:7" x14ac:dyDescent="0.25">
      <c r="A148" s="22" t="s">
        <v>909</v>
      </c>
      <c r="B148" s="110"/>
      <c r="C148" s="112"/>
      <c r="D148" s="112"/>
      <c r="E148" s="91"/>
      <c r="F148" s="91"/>
      <c r="G148" s="22"/>
    </row>
    <row r="149" spans="1:7" ht="15" customHeight="1" x14ac:dyDescent="0.25">
      <c r="A149" s="41"/>
      <c r="B149" s="42" t="s">
        <v>910</v>
      </c>
      <c r="C149" s="41" t="s">
        <v>751</v>
      </c>
      <c r="D149" s="41" t="s">
        <v>752</v>
      </c>
      <c r="E149" s="43"/>
      <c r="F149" s="44" t="s">
        <v>716</v>
      </c>
      <c r="G149" s="44"/>
    </row>
    <row r="150" spans="1:7" x14ac:dyDescent="0.25">
      <c r="A150" s="22" t="s">
        <v>911</v>
      </c>
      <c r="B150" s="22" t="s">
        <v>912</v>
      </c>
      <c r="C150" s="112">
        <v>0</v>
      </c>
      <c r="D150" s="112"/>
      <c r="E150" s="92"/>
      <c r="F150" s="112">
        <v>0</v>
      </c>
    </row>
    <row r="151" spans="1:7" x14ac:dyDescent="0.25">
      <c r="A151" s="22" t="s">
        <v>913</v>
      </c>
      <c r="B151" s="22" t="s">
        <v>914</v>
      </c>
      <c r="C151" s="112">
        <v>1</v>
      </c>
      <c r="D151" s="112"/>
      <c r="E151" s="92"/>
      <c r="F151" s="112">
        <v>1</v>
      </c>
    </row>
    <row r="152" spans="1:7" x14ac:dyDescent="0.25">
      <c r="A152" s="22" t="s">
        <v>915</v>
      </c>
      <c r="B152" s="22" t="s">
        <v>268</v>
      </c>
      <c r="C152" s="112"/>
      <c r="D152" s="112"/>
      <c r="E152" s="92"/>
      <c r="F152" s="112"/>
    </row>
    <row r="153" spans="1:7" outlineLevel="1" x14ac:dyDescent="0.25">
      <c r="A153" s="22" t="s">
        <v>916</v>
      </c>
      <c r="C153" s="91"/>
      <c r="D153" s="91"/>
      <c r="E153" s="92"/>
      <c r="F153" s="91"/>
    </row>
    <row r="154" spans="1:7" outlineLevel="1" x14ac:dyDescent="0.25">
      <c r="A154" s="22" t="s">
        <v>917</v>
      </c>
      <c r="C154" s="91"/>
      <c r="D154" s="91"/>
      <c r="E154" s="92"/>
      <c r="F154" s="91"/>
    </row>
    <row r="155" spans="1:7" outlineLevel="1" x14ac:dyDescent="0.25">
      <c r="A155" s="22" t="s">
        <v>918</v>
      </c>
      <c r="C155" s="91"/>
      <c r="D155" s="91"/>
      <c r="E155" s="92"/>
      <c r="F155" s="91"/>
    </row>
    <row r="156" spans="1:7" outlineLevel="1" x14ac:dyDescent="0.25">
      <c r="A156" s="22" t="s">
        <v>919</v>
      </c>
      <c r="C156" s="91"/>
      <c r="D156" s="91"/>
      <c r="E156" s="92"/>
      <c r="F156" s="91"/>
    </row>
    <row r="157" spans="1:7" outlineLevel="1" x14ac:dyDescent="0.25">
      <c r="A157" s="22" t="s">
        <v>920</v>
      </c>
      <c r="C157" s="91"/>
      <c r="D157" s="91"/>
      <c r="E157" s="92"/>
      <c r="F157" s="91"/>
    </row>
    <row r="158" spans="1:7" outlineLevel="1" x14ac:dyDescent="0.25">
      <c r="A158" s="22" t="s">
        <v>921</v>
      </c>
      <c r="C158" s="91"/>
      <c r="D158" s="91"/>
      <c r="E158" s="92"/>
      <c r="F158" s="91"/>
    </row>
    <row r="159" spans="1:7" ht="15" customHeight="1" x14ac:dyDescent="0.25">
      <c r="A159" s="41"/>
      <c r="B159" s="42" t="s">
        <v>922</v>
      </c>
      <c r="C159" s="41" t="s">
        <v>751</v>
      </c>
      <c r="D159" s="41" t="s">
        <v>752</v>
      </c>
      <c r="E159" s="43"/>
      <c r="F159" s="44" t="s">
        <v>716</v>
      </c>
      <c r="G159" s="44"/>
    </row>
    <row r="160" spans="1:7" x14ac:dyDescent="0.25">
      <c r="A160" s="22" t="s">
        <v>923</v>
      </c>
      <c r="B160" s="22" t="s">
        <v>924</v>
      </c>
      <c r="C160" s="112">
        <v>0.14449235116389539</v>
      </c>
      <c r="D160" s="112"/>
      <c r="E160" s="92"/>
      <c r="F160" s="112">
        <v>0.14449235116389539</v>
      </c>
    </row>
    <row r="161" spans="1:7" x14ac:dyDescent="0.25">
      <c r="A161" s="22" t="s">
        <v>925</v>
      </c>
      <c r="B161" s="22" t="s">
        <v>926</v>
      </c>
      <c r="C161" s="112">
        <v>0.85550764883610408</v>
      </c>
      <c r="D161" s="112"/>
      <c r="E161" s="92"/>
      <c r="F161" s="112">
        <v>0.85550764883610408</v>
      </c>
    </row>
    <row r="162" spans="1:7" x14ac:dyDescent="0.25">
      <c r="A162" s="22" t="s">
        <v>927</v>
      </c>
      <c r="B162" s="22" t="s">
        <v>268</v>
      </c>
      <c r="C162" s="112"/>
      <c r="D162" s="112"/>
      <c r="E162" s="92"/>
      <c r="F162" s="112"/>
    </row>
    <row r="163" spans="1:7" outlineLevel="1" x14ac:dyDescent="0.25">
      <c r="A163" s="22" t="s">
        <v>928</v>
      </c>
      <c r="E163" s="20"/>
    </row>
    <row r="164" spans="1:7" outlineLevel="1" x14ac:dyDescent="0.25">
      <c r="A164" s="22" t="s">
        <v>929</v>
      </c>
      <c r="E164" s="20"/>
    </row>
    <row r="165" spans="1:7" outlineLevel="1" x14ac:dyDescent="0.25">
      <c r="A165" s="22" t="s">
        <v>930</v>
      </c>
      <c r="E165" s="20"/>
    </row>
    <row r="166" spans="1:7" outlineLevel="1" x14ac:dyDescent="0.25">
      <c r="A166" s="22" t="s">
        <v>931</v>
      </c>
      <c r="E166" s="20"/>
    </row>
    <row r="167" spans="1:7" outlineLevel="1" x14ac:dyDescent="0.25">
      <c r="A167" s="22" t="s">
        <v>932</v>
      </c>
      <c r="E167" s="20"/>
    </row>
    <row r="168" spans="1:7" outlineLevel="1" x14ac:dyDescent="0.25">
      <c r="A168" s="22" t="s">
        <v>933</v>
      </c>
      <c r="E168" s="20"/>
    </row>
    <row r="169" spans="1:7" ht="15" customHeight="1" x14ac:dyDescent="0.25">
      <c r="A169" s="41"/>
      <c r="B169" s="42" t="s">
        <v>934</v>
      </c>
      <c r="C169" s="41" t="s">
        <v>751</v>
      </c>
      <c r="D169" s="41" t="s">
        <v>752</v>
      </c>
      <c r="E169" s="43"/>
      <c r="F169" s="44" t="s">
        <v>716</v>
      </c>
      <c r="G169" s="44"/>
    </row>
    <row r="170" spans="1:7" x14ac:dyDescent="0.25">
      <c r="A170" s="22" t="s">
        <v>935</v>
      </c>
      <c r="B170" s="18" t="s">
        <v>936</v>
      </c>
      <c r="C170" s="112">
        <v>3.505922679199501E-2</v>
      </c>
      <c r="D170" s="112"/>
      <c r="E170" s="92"/>
      <c r="F170" s="112">
        <v>3.505922679199501E-2</v>
      </c>
    </row>
    <row r="171" spans="1:7" x14ac:dyDescent="0.25">
      <c r="A171" s="22" t="s">
        <v>937</v>
      </c>
      <c r="B171" s="18" t="s">
        <v>938</v>
      </c>
      <c r="C171" s="112">
        <v>6.076937511854999E-2</v>
      </c>
      <c r="D171" s="112"/>
      <c r="E171" s="92"/>
      <c r="F171" s="112">
        <v>6.076937511854999E-2</v>
      </c>
    </row>
    <row r="172" spans="1:7" x14ac:dyDescent="0.25">
      <c r="A172" s="22" t="s">
        <v>939</v>
      </c>
      <c r="B172" s="18" t="s">
        <v>940</v>
      </c>
      <c r="C172" s="112">
        <v>9.3135307252949232E-2</v>
      </c>
      <c r="D172" s="112"/>
      <c r="E172" s="91"/>
      <c r="F172" s="112">
        <v>9.3135307252949232E-2</v>
      </c>
    </row>
    <row r="173" spans="1:7" x14ac:dyDescent="0.25">
      <c r="A173" s="22" t="s">
        <v>941</v>
      </c>
      <c r="B173" s="18" t="s">
        <v>942</v>
      </c>
      <c r="C173" s="112">
        <v>0.2183690447966731</v>
      </c>
      <c r="D173" s="112"/>
      <c r="E173" s="91"/>
      <c r="F173" s="112">
        <v>0.2183690447966731</v>
      </c>
    </row>
    <row r="174" spans="1:7" x14ac:dyDescent="0.25">
      <c r="A174" s="22" t="s">
        <v>943</v>
      </c>
      <c r="B174" s="18" t="s">
        <v>944</v>
      </c>
      <c r="C174" s="112">
        <v>0.59266704603983211</v>
      </c>
      <c r="D174" s="112"/>
      <c r="E174" s="91"/>
      <c r="F174" s="112">
        <v>0.59266704603983211</v>
      </c>
    </row>
    <row r="175" spans="1:7" outlineLevel="1" x14ac:dyDescent="0.25">
      <c r="A175" s="22" t="s">
        <v>945</v>
      </c>
      <c r="B175" s="37"/>
      <c r="C175" s="91"/>
      <c r="D175" s="91"/>
      <c r="E175" s="91"/>
      <c r="F175" s="91"/>
    </row>
    <row r="176" spans="1:7" outlineLevel="1" x14ac:dyDescent="0.25">
      <c r="A176" s="22" t="s">
        <v>946</v>
      </c>
      <c r="B176" s="37"/>
      <c r="C176" s="91"/>
      <c r="D176" s="91"/>
      <c r="E176" s="91"/>
      <c r="F176" s="91"/>
    </row>
    <row r="177" spans="1:7" outlineLevel="1" x14ac:dyDescent="0.25">
      <c r="A177" s="22" t="s">
        <v>947</v>
      </c>
      <c r="B177" s="18"/>
      <c r="C177" s="91"/>
      <c r="D177" s="91"/>
      <c r="E177" s="91"/>
      <c r="F177" s="91"/>
    </row>
    <row r="178" spans="1:7" outlineLevel="1" x14ac:dyDescent="0.25">
      <c r="A178" s="22" t="s">
        <v>948</v>
      </c>
      <c r="B178" s="18"/>
      <c r="C178" s="91"/>
      <c r="D178" s="91"/>
      <c r="E178" s="91"/>
      <c r="F178" s="91"/>
    </row>
    <row r="179" spans="1:7" ht="15" customHeight="1" x14ac:dyDescent="0.25">
      <c r="A179" s="41"/>
      <c r="B179" s="97" t="s">
        <v>949</v>
      </c>
      <c r="C179" s="41" t="s">
        <v>751</v>
      </c>
      <c r="D179" s="41" t="s">
        <v>752</v>
      </c>
      <c r="E179" s="41"/>
      <c r="F179" s="41" t="s">
        <v>716</v>
      </c>
      <c r="G179" s="44"/>
    </row>
    <row r="180" spans="1:7" x14ac:dyDescent="0.25">
      <c r="A180" s="22" t="s">
        <v>950</v>
      </c>
      <c r="B180" s="22" t="s">
        <v>951</v>
      </c>
      <c r="C180" s="112">
        <v>0</v>
      </c>
      <c r="D180" s="112"/>
      <c r="E180" s="92"/>
      <c r="F180" s="112">
        <v>0</v>
      </c>
    </row>
    <row r="181" spans="1:7" outlineLevel="1" x14ac:dyDescent="0.25">
      <c r="A181" s="22" t="s">
        <v>952</v>
      </c>
      <c r="B181" s="58" t="s">
        <v>953</v>
      </c>
      <c r="C181" s="112">
        <v>0</v>
      </c>
      <c r="D181" s="112"/>
      <c r="E181" s="92"/>
      <c r="F181" s="112">
        <v>0</v>
      </c>
    </row>
    <row r="182" spans="1:7" outlineLevel="1" x14ac:dyDescent="0.25">
      <c r="A182" s="22" t="s">
        <v>954</v>
      </c>
      <c r="B182" s="86"/>
      <c r="C182" s="91"/>
      <c r="D182" s="91"/>
      <c r="E182" s="92"/>
      <c r="F182" s="91"/>
    </row>
    <row r="183" spans="1:7" outlineLevel="1" x14ac:dyDescent="0.25">
      <c r="A183" s="22" t="s">
        <v>955</v>
      </c>
      <c r="B183" s="86"/>
      <c r="C183" s="91"/>
      <c r="D183" s="91"/>
      <c r="E183" s="92"/>
      <c r="F183" s="91"/>
    </row>
    <row r="184" spans="1:7" outlineLevel="1" x14ac:dyDescent="0.25">
      <c r="A184" s="22" t="s">
        <v>956</v>
      </c>
      <c r="B184" s="86"/>
      <c r="C184" s="91"/>
      <c r="D184" s="91"/>
      <c r="E184" s="92"/>
      <c r="F184" s="91"/>
    </row>
    <row r="185" spans="1:7" ht="18.75" customHeight="1" x14ac:dyDescent="0.25">
      <c r="A185" s="87"/>
      <c r="B185" s="88" t="s">
        <v>713</v>
      </c>
      <c r="C185" s="87"/>
      <c r="D185" s="87"/>
      <c r="E185" s="87"/>
      <c r="F185" s="89"/>
      <c r="G185" s="89"/>
    </row>
    <row r="186" spans="1:7" ht="15" customHeight="1" x14ac:dyDescent="0.25">
      <c r="A186" s="41"/>
      <c r="B186" s="42" t="s">
        <v>957</v>
      </c>
      <c r="C186" s="41" t="s">
        <v>958</v>
      </c>
      <c r="D186" s="41" t="s">
        <v>959</v>
      </c>
      <c r="E186" s="43"/>
      <c r="F186" s="41" t="s">
        <v>751</v>
      </c>
      <c r="G186" s="41" t="s">
        <v>960</v>
      </c>
    </row>
    <row r="187" spans="1:7" x14ac:dyDescent="0.25">
      <c r="A187" s="22" t="s">
        <v>961</v>
      </c>
      <c r="B187" s="39" t="s">
        <v>962</v>
      </c>
      <c r="C187" s="120">
        <v>1698129.378159777</v>
      </c>
      <c r="E187" s="36"/>
      <c r="F187" s="54"/>
      <c r="G187" s="54"/>
    </row>
    <row r="188" spans="1:7" x14ac:dyDescent="0.25">
      <c r="A188" s="36"/>
      <c r="B188" s="64"/>
      <c r="C188" s="36"/>
      <c r="D188" s="36"/>
      <c r="E188" s="36"/>
      <c r="F188" s="54"/>
      <c r="G188" s="54"/>
    </row>
    <row r="189" spans="1:7" x14ac:dyDescent="0.25">
      <c r="B189" s="39" t="s">
        <v>963</v>
      </c>
      <c r="C189" s="36"/>
      <c r="D189" s="36"/>
      <c r="E189" s="36"/>
      <c r="F189" s="54"/>
      <c r="G189" s="54"/>
    </row>
    <row r="190" spans="1:7" x14ac:dyDescent="0.25">
      <c r="A190" s="22" t="s">
        <v>964</v>
      </c>
      <c r="B190" s="110" t="s">
        <v>965</v>
      </c>
      <c r="C190" s="120"/>
      <c r="D190" s="127"/>
      <c r="E190" s="36"/>
      <c r="F190" s="98" t="str">
        <f t="shared" ref="F190:F213" si="1">IF($C$214=0,"",IF(C190="[for completion]","",IF(C190="","",C190/$C$214)))</f>
        <v/>
      </c>
      <c r="G190" s="98" t="str">
        <f t="shared" ref="G190:G213" si="2">IF($D$214=0,"",IF(D190="[for completion]","",IF(D190="","",D190/$D$214)))</f>
        <v/>
      </c>
    </row>
    <row r="191" spans="1:7" x14ac:dyDescent="0.25">
      <c r="A191" s="22" t="s">
        <v>966</v>
      </c>
      <c r="B191" s="110" t="s">
        <v>967</v>
      </c>
      <c r="C191" s="120">
        <v>1106.4536253598039</v>
      </c>
      <c r="D191" s="127">
        <v>2310</v>
      </c>
      <c r="E191" s="36"/>
      <c r="F191" s="98">
        <f t="shared" si="1"/>
        <v>8.7388954040234751E-2</v>
      </c>
      <c r="G191" s="98">
        <f t="shared" si="2"/>
        <v>0.30981759656652358</v>
      </c>
    </row>
    <row r="192" spans="1:7" x14ac:dyDescent="0.25">
      <c r="A192" s="22" t="s">
        <v>968</v>
      </c>
      <c r="B192" s="110" t="s">
        <v>969</v>
      </c>
      <c r="C192" s="120">
        <v>4002.0962490351621</v>
      </c>
      <c r="D192" s="127">
        <v>2633</v>
      </c>
      <c r="E192" s="36"/>
      <c r="F192" s="98">
        <f t="shared" si="1"/>
        <v>0.31609007115666432</v>
      </c>
      <c r="G192" s="98">
        <f t="shared" si="2"/>
        <v>0.35313841201716739</v>
      </c>
    </row>
    <row r="193" spans="1:7" x14ac:dyDescent="0.25">
      <c r="A193" s="22" t="s">
        <v>970</v>
      </c>
      <c r="B193" s="110" t="s">
        <v>971</v>
      </c>
      <c r="C193" s="120">
        <v>3912.5727905032682</v>
      </c>
      <c r="D193" s="127">
        <v>1603</v>
      </c>
      <c r="E193" s="36"/>
      <c r="F193" s="98">
        <f t="shared" si="1"/>
        <v>0.30901940753023127</v>
      </c>
      <c r="G193" s="98">
        <f t="shared" si="2"/>
        <v>0.21499463519313305</v>
      </c>
    </row>
    <row r="194" spans="1:7" x14ac:dyDescent="0.25">
      <c r="A194" s="22" t="s">
        <v>972</v>
      </c>
      <c r="B194" s="110" t="s">
        <v>973</v>
      </c>
      <c r="C194" s="120">
        <v>2070.320696525433</v>
      </c>
      <c r="D194" s="127">
        <v>604</v>
      </c>
      <c r="E194" s="36"/>
      <c r="F194" s="98">
        <f t="shared" si="1"/>
        <v>0.16351626136917763</v>
      </c>
      <c r="G194" s="98">
        <f t="shared" si="2"/>
        <v>8.1008583690987124E-2</v>
      </c>
    </row>
    <row r="195" spans="1:7" x14ac:dyDescent="0.25">
      <c r="A195" s="22" t="s">
        <v>974</v>
      </c>
      <c r="B195" s="110" t="s">
        <v>973</v>
      </c>
      <c r="C195" s="120">
        <v>887.03731842800914</v>
      </c>
      <c r="D195" s="127">
        <v>200</v>
      </c>
      <c r="E195" s="36"/>
      <c r="F195" s="98">
        <f t="shared" si="1"/>
        <v>7.0059206888920256E-2</v>
      </c>
      <c r="G195" s="98">
        <f t="shared" si="2"/>
        <v>2.6824034334763949E-2</v>
      </c>
    </row>
    <row r="196" spans="1:7" x14ac:dyDescent="0.25">
      <c r="A196" s="22" t="s">
        <v>975</v>
      </c>
      <c r="B196" s="110" t="s">
        <v>976</v>
      </c>
      <c r="C196" s="120">
        <v>682.77196370762124</v>
      </c>
      <c r="D196" s="127">
        <v>106</v>
      </c>
      <c r="E196" s="36"/>
      <c r="F196" s="98">
        <f t="shared" si="1"/>
        <v>5.3926099014771918E-2</v>
      </c>
      <c r="G196" s="98">
        <f t="shared" si="2"/>
        <v>1.4216738197424892E-2</v>
      </c>
    </row>
    <row r="197" spans="1:7" x14ac:dyDescent="0.25">
      <c r="A197" s="22" t="s">
        <v>977</v>
      </c>
      <c r="B197" s="110"/>
      <c r="C197" s="120"/>
      <c r="D197" s="127"/>
      <c r="E197" s="36"/>
      <c r="F197" s="98" t="str">
        <f t="shared" si="1"/>
        <v/>
      </c>
      <c r="G197" s="98" t="str">
        <f t="shared" si="2"/>
        <v/>
      </c>
    </row>
    <row r="198" spans="1:7" x14ac:dyDescent="0.25">
      <c r="A198" s="22" t="s">
        <v>978</v>
      </c>
      <c r="B198" s="110" t="s">
        <v>979</v>
      </c>
      <c r="C198" s="120"/>
      <c r="D198" s="127"/>
      <c r="E198" s="36"/>
      <c r="F198" s="98" t="str">
        <f t="shared" si="1"/>
        <v/>
      </c>
      <c r="G198" s="98" t="str">
        <f t="shared" si="2"/>
        <v/>
      </c>
    </row>
    <row r="199" spans="1:7" x14ac:dyDescent="0.25">
      <c r="A199" s="22" t="s">
        <v>980</v>
      </c>
      <c r="B199" s="110" t="s">
        <v>981</v>
      </c>
      <c r="C199" s="120"/>
      <c r="D199" s="127"/>
      <c r="E199" s="39"/>
      <c r="F199" s="98" t="str">
        <f t="shared" si="1"/>
        <v/>
      </c>
      <c r="G199" s="98" t="str">
        <f t="shared" si="2"/>
        <v/>
      </c>
    </row>
    <row r="200" spans="1:7" x14ac:dyDescent="0.25">
      <c r="A200" s="22" t="s">
        <v>982</v>
      </c>
      <c r="B200" s="110" t="s">
        <v>983</v>
      </c>
      <c r="C200" s="120"/>
      <c r="D200" s="127"/>
      <c r="E200" s="39"/>
      <c r="F200" s="98" t="str">
        <f t="shared" si="1"/>
        <v/>
      </c>
      <c r="G200" s="98" t="str">
        <f t="shared" si="2"/>
        <v/>
      </c>
    </row>
    <row r="201" spans="1:7" x14ac:dyDescent="0.25">
      <c r="A201" s="22" t="s">
        <v>984</v>
      </c>
      <c r="B201" s="110" t="s">
        <v>985</v>
      </c>
      <c r="C201" s="120"/>
      <c r="D201" s="127"/>
      <c r="E201" s="39"/>
      <c r="F201" s="98" t="str">
        <f t="shared" si="1"/>
        <v/>
      </c>
      <c r="G201" s="98" t="str">
        <f t="shared" si="2"/>
        <v/>
      </c>
    </row>
    <row r="202" spans="1:7" x14ac:dyDescent="0.25">
      <c r="A202" s="22" t="s">
        <v>986</v>
      </c>
      <c r="B202" s="110" t="s">
        <v>987</v>
      </c>
      <c r="C202" s="120"/>
      <c r="D202" s="127"/>
      <c r="E202" s="39"/>
      <c r="F202" s="98" t="str">
        <f t="shared" si="1"/>
        <v/>
      </c>
      <c r="G202" s="98" t="str">
        <f t="shared" si="2"/>
        <v/>
      </c>
    </row>
    <row r="203" spans="1:7" x14ac:dyDescent="0.25">
      <c r="A203" s="22" t="s">
        <v>988</v>
      </c>
      <c r="B203" s="110" t="s">
        <v>989</v>
      </c>
      <c r="C203" s="120"/>
      <c r="D203" s="127"/>
      <c r="E203" s="39"/>
      <c r="F203" s="98" t="str">
        <f t="shared" si="1"/>
        <v/>
      </c>
      <c r="G203" s="98" t="str">
        <f t="shared" si="2"/>
        <v/>
      </c>
    </row>
    <row r="204" spans="1:7" x14ac:dyDescent="0.25">
      <c r="A204" s="22" t="s">
        <v>990</v>
      </c>
      <c r="B204" s="110" t="s">
        <v>991</v>
      </c>
      <c r="C204" s="120"/>
      <c r="D204" s="127"/>
      <c r="E204" s="39"/>
      <c r="F204" s="98" t="str">
        <f t="shared" si="1"/>
        <v/>
      </c>
      <c r="G204" s="98" t="str">
        <f t="shared" si="2"/>
        <v/>
      </c>
    </row>
    <row r="205" spans="1:7" x14ac:dyDescent="0.25">
      <c r="A205" s="22" t="s">
        <v>992</v>
      </c>
      <c r="B205" s="39"/>
      <c r="C205" s="93"/>
      <c r="D205" s="107"/>
      <c r="F205" s="98" t="str">
        <f t="shared" si="1"/>
        <v/>
      </c>
      <c r="G205" s="98" t="str">
        <f t="shared" si="2"/>
        <v/>
      </c>
    </row>
    <row r="206" spans="1:7" x14ac:dyDescent="0.25">
      <c r="A206" s="22" t="s">
        <v>994</v>
      </c>
      <c r="B206" s="39"/>
      <c r="C206" s="93"/>
      <c r="D206" s="107"/>
      <c r="E206" s="58"/>
      <c r="F206" s="98" t="str">
        <f t="shared" si="1"/>
        <v/>
      </c>
      <c r="G206" s="98" t="str">
        <f t="shared" si="2"/>
        <v/>
      </c>
    </row>
    <row r="207" spans="1:7" x14ac:dyDescent="0.25">
      <c r="A207" s="22" t="s">
        <v>995</v>
      </c>
      <c r="B207" s="39"/>
      <c r="C207" s="93"/>
      <c r="D207" s="107"/>
      <c r="E207" s="58"/>
      <c r="F207" s="98" t="str">
        <f t="shared" si="1"/>
        <v/>
      </c>
      <c r="G207" s="98" t="str">
        <f t="shared" si="2"/>
        <v/>
      </c>
    </row>
    <row r="208" spans="1:7" x14ac:dyDescent="0.25">
      <c r="A208" s="22" t="s">
        <v>996</v>
      </c>
      <c r="B208" s="39"/>
      <c r="C208" s="93"/>
      <c r="D208" s="107"/>
      <c r="E208" s="58"/>
      <c r="F208" s="98" t="str">
        <f t="shared" si="1"/>
        <v/>
      </c>
      <c r="G208" s="98" t="str">
        <f t="shared" si="2"/>
        <v/>
      </c>
    </row>
    <row r="209" spans="1:7" x14ac:dyDescent="0.25">
      <c r="A209" s="22" t="s">
        <v>997</v>
      </c>
      <c r="B209" s="39"/>
      <c r="C209" s="93"/>
      <c r="D209" s="107"/>
      <c r="E209" s="58"/>
      <c r="F209" s="98" t="str">
        <f t="shared" si="1"/>
        <v/>
      </c>
      <c r="G209" s="98" t="str">
        <f t="shared" si="2"/>
        <v/>
      </c>
    </row>
    <row r="210" spans="1:7" x14ac:dyDescent="0.25">
      <c r="A210" s="22" t="s">
        <v>998</v>
      </c>
      <c r="B210" s="39"/>
      <c r="C210" s="93"/>
      <c r="D210" s="107"/>
      <c r="E210" s="58"/>
      <c r="F210" s="98" t="str">
        <f t="shared" si="1"/>
        <v/>
      </c>
      <c r="G210" s="98" t="str">
        <f t="shared" si="2"/>
        <v/>
      </c>
    </row>
    <row r="211" spans="1:7" x14ac:dyDescent="0.25">
      <c r="A211" s="22" t="s">
        <v>999</v>
      </c>
      <c r="B211" s="39"/>
      <c r="C211" s="93"/>
      <c r="D211" s="107"/>
      <c r="E211" s="58"/>
      <c r="F211" s="98" t="str">
        <f t="shared" si="1"/>
        <v/>
      </c>
      <c r="G211" s="98" t="str">
        <f t="shared" si="2"/>
        <v/>
      </c>
    </row>
    <row r="212" spans="1:7" x14ac:dyDescent="0.25">
      <c r="A212" s="22" t="s">
        <v>1000</v>
      </c>
      <c r="B212" s="39"/>
      <c r="C212" s="93"/>
      <c r="D212" s="107"/>
      <c r="E212" s="58"/>
      <c r="F212" s="98" t="str">
        <f t="shared" si="1"/>
        <v/>
      </c>
      <c r="G212" s="98" t="str">
        <f t="shared" si="2"/>
        <v/>
      </c>
    </row>
    <row r="213" spans="1:7" x14ac:dyDescent="0.25">
      <c r="A213" s="22" t="s">
        <v>1001</v>
      </c>
      <c r="B213" s="39"/>
      <c r="C213" s="93"/>
      <c r="D213" s="107"/>
      <c r="E213" s="58"/>
      <c r="F213" s="98" t="str">
        <f t="shared" si="1"/>
        <v/>
      </c>
      <c r="G213" s="98" t="str">
        <f t="shared" si="2"/>
        <v/>
      </c>
    </row>
    <row r="214" spans="1:7" x14ac:dyDescent="0.25">
      <c r="A214" s="22" t="s">
        <v>1002</v>
      </c>
      <c r="B214" s="48" t="s">
        <v>270</v>
      </c>
      <c r="C214" s="94">
        <f>SUM(C190:C213)</f>
        <v>12661.252643559295</v>
      </c>
      <c r="D214" s="46">
        <f>SUM(D190:D213)</f>
        <v>7456</v>
      </c>
      <c r="E214" s="58"/>
      <c r="F214" s="99">
        <f>SUM(F190:F213)</f>
        <v>1</v>
      </c>
      <c r="G214" s="99">
        <f>SUM(G190:G213)</f>
        <v>1</v>
      </c>
    </row>
    <row r="215" spans="1:7" ht="15" customHeight="1" x14ac:dyDescent="0.25">
      <c r="A215" s="41"/>
      <c r="B215" s="41" t="s">
        <v>1003</v>
      </c>
      <c r="C215" s="41" t="s">
        <v>958</v>
      </c>
      <c r="D215" s="41" t="s">
        <v>959</v>
      </c>
      <c r="E215" s="43"/>
      <c r="F215" s="41" t="s">
        <v>751</v>
      </c>
      <c r="G215" s="41" t="s">
        <v>960</v>
      </c>
    </row>
    <row r="216" spans="1:7" x14ac:dyDescent="0.25">
      <c r="A216" s="22" t="s">
        <v>1004</v>
      </c>
      <c r="B216" s="22" t="s">
        <v>1005</v>
      </c>
      <c r="C216" s="112">
        <v>0.56977929616988998</v>
      </c>
      <c r="F216" s="106"/>
      <c r="G216" s="106"/>
    </row>
    <row r="217" spans="1:7" x14ac:dyDescent="0.25">
      <c r="F217" s="106"/>
      <c r="G217" s="106"/>
    </row>
    <row r="218" spans="1:7" x14ac:dyDescent="0.25">
      <c r="B218" s="39" t="s">
        <v>1006</v>
      </c>
      <c r="F218" s="106"/>
      <c r="G218" s="106"/>
    </row>
    <row r="219" spans="1:7" x14ac:dyDescent="0.25">
      <c r="A219" s="22" t="s">
        <v>1007</v>
      </c>
      <c r="B219" s="22" t="s">
        <v>1008</v>
      </c>
      <c r="C219" s="120">
        <v>2099.6619125127272</v>
      </c>
      <c r="D219" s="127">
        <v>2415</v>
      </c>
      <c r="F219" s="98">
        <f t="shared" ref="F219:F226" si="3">IF($C$227=0,"",IF(C219="[for completion]","",C219/$C$227))</f>
        <v>0.16583366366840591</v>
      </c>
      <c r="G219" s="98">
        <f t="shared" ref="G219:G226" si="4">IF($D$227=0,"",IF(D219="[for completion]","",D219/$D$227))</f>
        <v>0.32390021459227469</v>
      </c>
    </row>
    <row r="220" spans="1:7" x14ac:dyDescent="0.25">
      <c r="A220" s="22" t="s">
        <v>1009</v>
      </c>
      <c r="B220" s="22" t="s">
        <v>1010</v>
      </c>
      <c r="C220" s="120">
        <v>1449.6226535599999</v>
      </c>
      <c r="D220" s="127">
        <v>899</v>
      </c>
      <c r="F220" s="98">
        <f t="shared" si="3"/>
        <v>0.11449283055712614</v>
      </c>
      <c r="G220" s="98">
        <f t="shared" si="4"/>
        <v>0.12057403433476395</v>
      </c>
    </row>
    <row r="221" spans="1:7" x14ac:dyDescent="0.25">
      <c r="A221" s="22" t="s">
        <v>1011</v>
      </c>
      <c r="B221" s="22" t="s">
        <v>1012</v>
      </c>
      <c r="C221" s="120">
        <v>3013.9331558006961</v>
      </c>
      <c r="D221" s="127">
        <v>1482</v>
      </c>
      <c r="F221" s="98">
        <f t="shared" si="3"/>
        <v>0.23804383662890308</v>
      </c>
      <c r="G221" s="98">
        <f t="shared" si="4"/>
        <v>0.19876609442060086</v>
      </c>
    </row>
    <row r="222" spans="1:7" x14ac:dyDescent="0.25">
      <c r="A222" s="22" t="s">
        <v>1013</v>
      </c>
      <c r="B222" s="22" t="s">
        <v>1014</v>
      </c>
      <c r="C222" s="120">
        <v>3484.3445197328069</v>
      </c>
      <c r="D222" s="127">
        <v>1517</v>
      </c>
      <c r="F222" s="98">
        <f t="shared" si="3"/>
        <v>0.27519745619366281</v>
      </c>
      <c r="G222" s="98">
        <f t="shared" si="4"/>
        <v>0.20346030042918456</v>
      </c>
    </row>
    <row r="223" spans="1:7" x14ac:dyDescent="0.25">
      <c r="A223" s="22" t="s">
        <v>1015</v>
      </c>
      <c r="B223" s="22" t="s">
        <v>1016</v>
      </c>
      <c r="C223" s="120">
        <v>2287.4914692113039</v>
      </c>
      <c r="D223" s="127">
        <v>974</v>
      </c>
      <c r="F223" s="98">
        <f t="shared" si="3"/>
        <v>0.18066865369556759</v>
      </c>
      <c r="G223" s="98">
        <f t="shared" si="4"/>
        <v>0.13063304721030042</v>
      </c>
    </row>
    <row r="224" spans="1:7" x14ac:dyDescent="0.25">
      <c r="A224" s="22" t="s">
        <v>1017</v>
      </c>
      <c r="B224" s="22" t="s">
        <v>1018</v>
      </c>
      <c r="C224" s="120">
        <v>228.1794017551519</v>
      </c>
      <c r="D224" s="127">
        <v>117</v>
      </c>
      <c r="F224" s="98">
        <f t="shared" si="3"/>
        <v>1.8021866254380875E-2</v>
      </c>
      <c r="G224" s="98">
        <f t="shared" si="4"/>
        <v>1.5692060085836911E-2</v>
      </c>
    </row>
    <row r="225" spans="1:7" x14ac:dyDescent="0.25">
      <c r="A225" s="22" t="s">
        <v>1019</v>
      </c>
      <c r="B225" s="22" t="s">
        <v>1020</v>
      </c>
      <c r="C225" s="120">
        <v>51.623235773770858</v>
      </c>
      <c r="D225" s="127">
        <v>26</v>
      </c>
      <c r="F225" s="98">
        <f t="shared" si="3"/>
        <v>4.0772613284856376E-3</v>
      </c>
      <c r="G225" s="98">
        <f t="shared" si="4"/>
        <v>3.4871244635193135E-3</v>
      </c>
    </row>
    <row r="226" spans="1:7" x14ac:dyDescent="0.25">
      <c r="A226" s="22" t="s">
        <v>1021</v>
      </c>
      <c r="B226" s="22" t="s">
        <v>1022</v>
      </c>
      <c r="C226" s="120">
        <v>46.396295212837913</v>
      </c>
      <c r="D226" s="127">
        <v>26</v>
      </c>
      <c r="F226" s="98">
        <f t="shared" si="3"/>
        <v>3.664431673467904E-3</v>
      </c>
      <c r="G226" s="98">
        <f t="shared" si="4"/>
        <v>3.4871244635193135E-3</v>
      </c>
    </row>
    <row r="227" spans="1:7" x14ac:dyDescent="0.25">
      <c r="A227" s="22" t="s">
        <v>1023</v>
      </c>
      <c r="B227" s="48" t="s">
        <v>270</v>
      </c>
      <c r="C227" s="93">
        <f>SUM(C219:C226)</f>
        <v>12661.252643559295</v>
      </c>
      <c r="D227" s="107">
        <f>SUM(D219:D226)</f>
        <v>7456</v>
      </c>
      <c r="F227" s="91">
        <f>SUM(F219:F226)</f>
        <v>0.99999999999999989</v>
      </c>
      <c r="G227" s="91">
        <f>SUM(G219:G226)</f>
        <v>1</v>
      </c>
    </row>
    <row r="228" spans="1:7" outlineLevel="1" x14ac:dyDescent="0.25">
      <c r="A228" s="22" t="s">
        <v>1024</v>
      </c>
      <c r="B228" s="50" t="s">
        <v>1025</v>
      </c>
      <c r="C228" s="93"/>
      <c r="D228" s="107"/>
      <c r="F228" s="98">
        <f t="shared" ref="F228:F233" si="5">IF($C$227=0,"",IF(C228="[for completion]","",C228/$C$227))</f>
        <v>0</v>
      </c>
      <c r="G228" s="98">
        <f t="shared" ref="G228:G233" si="6">IF($D$227=0,"",IF(D228="[for completion]","",D228/$D$227))</f>
        <v>0</v>
      </c>
    </row>
    <row r="229" spans="1:7" outlineLevel="1" x14ac:dyDescent="0.25">
      <c r="A229" s="22" t="s">
        <v>1026</v>
      </c>
      <c r="B229" s="50" t="s">
        <v>1027</v>
      </c>
      <c r="C229" s="93"/>
      <c r="D229" s="107"/>
      <c r="F229" s="98">
        <f t="shared" si="5"/>
        <v>0</v>
      </c>
      <c r="G229" s="98">
        <f t="shared" si="6"/>
        <v>0</v>
      </c>
    </row>
    <row r="230" spans="1:7" outlineLevel="1" x14ac:dyDescent="0.25">
      <c r="A230" s="22" t="s">
        <v>1028</v>
      </c>
      <c r="B230" s="50" t="s">
        <v>1029</v>
      </c>
      <c r="C230" s="93"/>
      <c r="D230" s="107"/>
      <c r="F230" s="98">
        <f t="shared" si="5"/>
        <v>0</v>
      </c>
      <c r="G230" s="98">
        <f t="shared" si="6"/>
        <v>0</v>
      </c>
    </row>
    <row r="231" spans="1:7" outlineLevel="1" x14ac:dyDescent="0.25">
      <c r="A231" s="22" t="s">
        <v>1030</v>
      </c>
      <c r="B231" s="50" t="s">
        <v>1031</v>
      </c>
      <c r="C231" s="93"/>
      <c r="D231" s="107"/>
      <c r="F231" s="98">
        <f t="shared" si="5"/>
        <v>0</v>
      </c>
      <c r="G231" s="98">
        <f t="shared" si="6"/>
        <v>0</v>
      </c>
    </row>
    <row r="232" spans="1:7" outlineLevel="1" x14ac:dyDescent="0.25">
      <c r="A232" s="22" t="s">
        <v>1032</v>
      </c>
      <c r="B232" s="50" t="s">
        <v>1033</v>
      </c>
      <c r="C232" s="93"/>
      <c r="D232" s="107"/>
      <c r="F232" s="98">
        <f t="shared" si="5"/>
        <v>0</v>
      </c>
      <c r="G232" s="98">
        <f t="shared" si="6"/>
        <v>0</v>
      </c>
    </row>
    <row r="233" spans="1:7" outlineLevel="1" x14ac:dyDescent="0.25">
      <c r="A233" s="22" t="s">
        <v>1034</v>
      </c>
      <c r="B233" s="50" t="s">
        <v>1035</v>
      </c>
      <c r="C233" s="93"/>
      <c r="D233" s="107"/>
      <c r="F233" s="98">
        <f t="shared" si="5"/>
        <v>0</v>
      </c>
      <c r="G233" s="98">
        <f t="shared" si="6"/>
        <v>0</v>
      </c>
    </row>
    <row r="234" spans="1:7" outlineLevel="1" x14ac:dyDescent="0.25">
      <c r="A234" s="22" t="s">
        <v>1036</v>
      </c>
      <c r="B234" s="50"/>
      <c r="F234" s="98"/>
      <c r="G234" s="98"/>
    </row>
    <row r="235" spans="1:7" outlineLevel="1" x14ac:dyDescent="0.25">
      <c r="A235" s="22" t="s">
        <v>1037</v>
      </c>
      <c r="B235" s="50"/>
      <c r="F235" s="98"/>
      <c r="G235" s="98"/>
    </row>
    <row r="236" spans="1:7" outlineLevel="1" x14ac:dyDescent="0.25">
      <c r="A236" s="22" t="s">
        <v>1038</v>
      </c>
      <c r="B236" s="50"/>
      <c r="F236" s="98"/>
      <c r="G236" s="98"/>
    </row>
    <row r="237" spans="1:7" ht="15" customHeight="1" x14ac:dyDescent="0.25">
      <c r="A237" s="41"/>
      <c r="B237" s="41" t="s">
        <v>1039</v>
      </c>
      <c r="C237" s="41" t="s">
        <v>958</v>
      </c>
      <c r="D237" s="41" t="s">
        <v>959</v>
      </c>
      <c r="E237" s="43"/>
      <c r="F237" s="41" t="s">
        <v>751</v>
      </c>
      <c r="G237" s="41" t="s">
        <v>960</v>
      </c>
    </row>
    <row r="238" spans="1:7" x14ac:dyDescent="0.25">
      <c r="A238" s="22" t="s">
        <v>1040</v>
      </c>
      <c r="B238" s="22" t="s">
        <v>1005</v>
      </c>
      <c r="C238" s="112">
        <v>0.54790023459857518</v>
      </c>
      <c r="F238" s="106"/>
      <c r="G238" s="106"/>
    </row>
    <row r="239" spans="1:7" x14ac:dyDescent="0.25">
      <c r="F239" s="106"/>
      <c r="G239" s="106"/>
    </row>
    <row r="240" spans="1:7" x14ac:dyDescent="0.25">
      <c r="B240" s="39" t="s">
        <v>1006</v>
      </c>
      <c r="F240" s="106"/>
      <c r="G240" s="106"/>
    </row>
    <row r="241" spans="1:7" x14ac:dyDescent="0.25">
      <c r="A241" s="22" t="s">
        <v>1041</v>
      </c>
      <c r="B241" s="22" t="s">
        <v>1008</v>
      </c>
      <c r="C241" s="120">
        <v>2305.4053945000001</v>
      </c>
      <c r="D241" s="127">
        <v>2618</v>
      </c>
      <c r="F241" s="98">
        <f t="shared" ref="F241:F248" si="7">IF($C$249=0,"",IF(C241="[Mark as ND1 if not relevant]","",C241/$C$249))</f>
        <v>0.18208351569958972</v>
      </c>
      <c r="G241" s="98">
        <f t="shared" ref="G241:G248" si="8">IF($D$249=0,"",IF(D241="[Mark as ND1 if not relevant]","",D241/$D$249))</f>
        <v>0.35112660944206009</v>
      </c>
    </row>
    <row r="242" spans="1:7" x14ac:dyDescent="0.25">
      <c r="A242" s="22" t="s">
        <v>1042</v>
      </c>
      <c r="B242" s="22" t="s">
        <v>1010</v>
      </c>
      <c r="C242" s="120">
        <v>1760.06949278</v>
      </c>
      <c r="D242" s="127">
        <v>1094</v>
      </c>
      <c r="F242" s="98">
        <f t="shared" si="7"/>
        <v>0.13901227171825983</v>
      </c>
      <c r="G242" s="98">
        <f t="shared" si="8"/>
        <v>0.14672746781115881</v>
      </c>
    </row>
    <row r="243" spans="1:7" x14ac:dyDescent="0.25">
      <c r="A243" s="22" t="s">
        <v>1043</v>
      </c>
      <c r="B243" s="22" t="s">
        <v>1012</v>
      </c>
      <c r="C243" s="120">
        <v>3110.7800319000012</v>
      </c>
      <c r="D243" s="127">
        <v>1500</v>
      </c>
      <c r="F243" s="98">
        <f t="shared" si="7"/>
        <v>0.2456929120265551</v>
      </c>
      <c r="G243" s="98">
        <f t="shared" si="8"/>
        <v>0.20118025751072963</v>
      </c>
    </row>
    <row r="244" spans="1:7" x14ac:dyDescent="0.25">
      <c r="A244" s="22" t="s">
        <v>1044</v>
      </c>
      <c r="B244" s="22" t="s">
        <v>1014</v>
      </c>
      <c r="C244" s="120">
        <v>3485.4123166099998</v>
      </c>
      <c r="D244" s="127">
        <v>1460</v>
      </c>
      <c r="F244" s="98">
        <f t="shared" si="7"/>
        <v>0.27528179199417602</v>
      </c>
      <c r="G244" s="98">
        <f t="shared" si="8"/>
        <v>0.19581545064377681</v>
      </c>
    </row>
    <row r="245" spans="1:7" x14ac:dyDescent="0.25">
      <c r="A245" s="22" t="s">
        <v>1045</v>
      </c>
      <c r="B245" s="22" t="s">
        <v>1016</v>
      </c>
      <c r="C245" s="120">
        <v>1999.5854077692909</v>
      </c>
      <c r="D245" s="127">
        <v>784</v>
      </c>
      <c r="F245" s="98">
        <f t="shared" si="7"/>
        <v>0.15792950856141938</v>
      </c>
      <c r="G245" s="98">
        <f t="shared" si="8"/>
        <v>0.10515021459227468</v>
      </c>
    </row>
    <row r="246" spans="1:7" x14ac:dyDescent="0.25">
      <c r="A246" s="22" t="s">
        <v>1046</v>
      </c>
      <c r="B246" s="22" t="s">
        <v>1018</v>
      </c>
      <c r="C246" s="120">
        <v>0</v>
      </c>
      <c r="D246" s="127">
        <v>0</v>
      </c>
      <c r="F246" s="98">
        <f t="shared" si="7"/>
        <v>0</v>
      </c>
      <c r="G246" s="98">
        <f t="shared" si="8"/>
        <v>0</v>
      </c>
    </row>
    <row r="247" spans="1:7" x14ac:dyDescent="0.25">
      <c r="A247" s="22" t="s">
        <v>1047</v>
      </c>
      <c r="B247" s="22" t="s">
        <v>1020</v>
      </c>
      <c r="C247" s="120">
        <v>0</v>
      </c>
      <c r="D247" s="127">
        <v>0</v>
      </c>
      <c r="F247" s="98">
        <f t="shared" si="7"/>
        <v>0</v>
      </c>
      <c r="G247" s="98">
        <f t="shared" si="8"/>
        <v>0</v>
      </c>
    </row>
    <row r="248" spans="1:7" x14ac:dyDescent="0.25">
      <c r="A248" s="22" t="s">
        <v>1048</v>
      </c>
      <c r="B248" s="22" t="s">
        <v>1022</v>
      </c>
      <c r="C248" s="120">
        <v>0</v>
      </c>
      <c r="D248" s="127">
        <v>0</v>
      </c>
      <c r="F248" s="98">
        <f t="shared" si="7"/>
        <v>0</v>
      </c>
      <c r="G248" s="98">
        <f t="shared" si="8"/>
        <v>0</v>
      </c>
    </row>
    <row r="249" spans="1:7" x14ac:dyDescent="0.25">
      <c r="A249" s="22" t="s">
        <v>1049</v>
      </c>
      <c r="B249" s="48" t="s">
        <v>270</v>
      </c>
      <c r="C249" s="93">
        <f>SUM(C241:C248)</f>
        <v>12661.252643559292</v>
      </c>
      <c r="D249" s="107">
        <f>SUM(D241:D248)</f>
        <v>7456</v>
      </c>
      <c r="F249" s="91">
        <f>SUM(F241:F248)</f>
        <v>1</v>
      </c>
      <c r="G249" s="91">
        <f>SUM(G241:G248)</f>
        <v>1</v>
      </c>
    </row>
    <row r="250" spans="1:7" outlineLevel="1" x14ac:dyDescent="0.25">
      <c r="A250" s="22" t="s">
        <v>1050</v>
      </c>
      <c r="B250" s="50" t="s">
        <v>1025</v>
      </c>
      <c r="C250" s="93"/>
      <c r="D250" s="107"/>
      <c r="F250" s="98">
        <f t="shared" ref="F250:F255" si="9">IF($C$249=0,"",IF(C250="[for completion]","",C250/$C$249))</f>
        <v>0</v>
      </c>
      <c r="G250" s="98">
        <f t="shared" ref="G250:G255" si="10">IF($D$249=0,"",IF(D250="[for completion]","",D250/$D$249))</f>
        <v>0</v>
      </c>
    </row>
    <row r="251" spans="1:7" outlineLevel="1" x14ac:dyDescent="0.25">
      <c r="A251" s="22" t="s">
        <v>1051</v>
      </c>
      <c r="B251" s="50" t="s">
        <v>1027</v>
      </c>
      <c r="C251" s="93"/>
      <c r="D251" s="107"/>
      <c r="F251" s="98">
        <f t="shared" si="9"/>
        <v>0</v>
      </c>
      <c r="G251" s="98">
        <f t="shared" si="10"/>
        <v>0</v>
      </c>
    </row>
    <row r="252" spans="1:7" outlineLevel="1" x14ac:dyDescent="0.25">
      <c r="A252" s="22" t="s">
        <v>1052</v>
      </c>
      <c r="B252" s="50" t="s">
        <v>1029</v>
      </c>
      <c r="C252" s="93"/>
      <c r="D252" s="107"/>
      <c r="F252" s="98">
        <f t="shared" si="9"/>
        <v>0</v>
      </c>
      <c r="G252" s="98">
        <f t="shared" si="10"/>
        <v>0</v>
      </c>
    </row>
    <row r="253" spans="1:7" outlineLevel="1" x14ac:dyDescent="0.25">
      <c r="A253" s="22" t="s">
        <v>1053</v>
      </c>
      <c r="B253" s="50" t="s">
        <v>1031</v>
      </c>
      <c r="C253" s="93"/>
      <c r="D253" s="107"/>
      <c r="F253" s="98">
        <f t="shared" si="9"/>
        <v>0</v>
      </c>
      <c r="G253" s="98">
        <f t="shared" si="10"/>
        <v>0</v>
      </c>
    </row>
    <row r="254" spans="1:7" outlineLevel="1" x14ac:dyDescent="0.25">
      <c r="A254" s="22" t="s">
        <v>1054</v>
      </c>
      <c r="B254" s="50" t="s">
        <v>1033</v>
      </c>
      <c r="C254" s="93"/>
      <c r="D254" s="107"/>
      <c r="F254" s="98">
        <f t="shared" si="9"/>
        <v>0</v>
      </c>
      <c r="G254" s="98">
        <f t="shared" si="10"/>
        <v>0</v>
      </c>
    </row>
    <row r="255" spans="1:7" outlineLevel="1" x14ac:dyDescent="0.25">
      <c r="A255" s="22" t="s">
        <v>1055</v>
      </c>
      <c r="B255" s="50" t="s">
        <v>1035</v>
      </c>
      <c r="C255" s="93"/>
      <c r="D255" s="107"/>
      <c r="F255" s="98">
        <f t="shared" si="9"/>
        <v>0</v>
      </c>
      <c r="G255" s="98">
        <f t="shared" si="10"/>
        <v>0</v>
      </c>
    </row>
    <row r="256" spans="1:7" outlineLevel="1" x14ac:dyDescent="0.25">
      <c r="A256" s="22" t="s">
        <v>1056</v>
      </c>
      <c r="B256" s="50"/>
      <c r="F256" s="47"/>
      <c r="G256" s="47"/>
    </row>
    <row r="257" spans="1:14" outlineLevel="1" x14ac:dyDescent="0.25">
      <c r="A257" s="22" t="s">
        <v>1057</v>
      </c>
      <c r="B257" s="50"/>
      <c r="F257" s="47"/>
      <c r="G257" s="47"/>
    </row>
    <row r="258" spans="1:14" outlineLevel="1" x14ac:dyDescent="0.25">
      <c r="A258" s="22" t="s">
        <v>1058</v>
      </c>
      <c r="B258" s="50"/>
      <c r="F258" s="47"/>
      <c r="G258" s="47"/>
    </row>
    <row r="259" spans="1:14" ht="15" customHeight="1" x14ac:dyDescent="0.25">
      <c r="A259" s="41"/>
      <c r="B259" s="81" t="s">
        <v>1059</v>
      </c>
      <c r="C259" s="41" t="s">
        <v>751</v>
      </c>
      <c r="D259" s="41"/>
      <c r="E259" s="43"/>
      <c r="F259" s="41"/>
      <c r="G259" s="41"/>
    </row>
    <row r="260" spans="1:14" x14ac:dyDescent="0.25">
      <c r="A260" s="22" t="s">
        <v>1060</v>
      </c>
      <c r="B260" s="22" t="s">
        <v>1061</v>
      </c>
      <c r="C260" s="112">
        <v>0.72471471894720474</v>
      </c>
      <c r="E260" s="58"/>
      <c r="F260" s="58"/>
      <c r="G260" s="58"/>
    </row>
    <row r="261" spans="1:14" x14ac:dyDescent="0.25">
      <c r="A261" s="22" t="s">
        <v>1062</v>
      </c>
      <c r="B261" s="22" t="s">
        <v>1063</v>
      </c>
      <c r="C261" s="112">
        <v>0</v>
      </c>
      <c r="E261" s="58"/>
      <c r="F261" s="58"/>
    </row>
    <row r="262" spans="1:14" x14ac:dyDescent="0.25">
      <c r="A262" s="22" t="s">
        <v>1064</v>
      </c>
      <c r="B262" s="22" t="s">
        <v>1065</v>
      </c>
      <c r="C262" s="112">
        <v>0</v>
      </c>
      <c r="E262" s="58"/>
      <c r="F262" s="58"/>
    </row>
    <row r="263" spans="1:14" x14ac:dyDescent="0.25">
      <c r="A263" s="22" t="s">
        <v>1066</v>
      </c>
      <c r="B263" s="22" t="s">
        <v>1067</v>
      </c>
      <c r="C263" s="112">
        <v>0</v>
      </c>
      <c r="E263" s="58"/>
      <c r="F263" s="58"/>
    </row>
    <row r="264" spans="1:14" x14ac:dyDescent="0.25">
      <c r="A264" s="22" t="s">
        <v>1068</v>
      </c>
      <c r="B264" s="39" t="s">
        <v>1069</v>
      </c>
      <c r="C264" s="112">
        <v>0</v>
      </c>
      <c r="D264" s="36"/>
      <c r="E264" s="36"/>
      <c r="F264" s="54"/>
      <c r="G264" s="54"/>
      <c r="H264" s="20"/>
      <c r="I264" s="22"/>
      <c r="J264" s="22"/>
      <c r="K264" s="22"/>
      <c r="L264" s="20"/>
      <c r="M264" s="20"/>
      <c r="N264" s="20"/>
    </row>
    <row r="265" spans="1:14" x14ac:dyDescent="0.25">
      <c r="A265" s="22" t="s">
        <v>1070</v>
      </c>
      <c r="B265" s="22" t="s">
        <v>268</v>
      </c>
      <c r="C265" s="112">
        <v>0.27528528105279482</v>
      </c>
      <c r="E265" s="58"/>
      <c r="F265" s="58"/>
    </row>
    <row r="266" spans="1:14" outlineLevel="1" x14ac:dyDescent="0.25">
      <c r="A266" s="22" t="s">
        <v>1071</v>
      </c>
      <c r="B266" s="50" t="s">
        <v>1072</v>
      </c>
      <c r="C266" s="108"/>
      <c r="E266" s="58"/>
      <c r="F266" s="58"/>
    </row>
    <row r="267" spans="1:14" outlineLevel="1" x14ac:dyDescent="0.25">
      <c r="A267" s="22" t="s">
        <v>1073</v>
      </c>
      <c r="B267" s="50" t="s">
        <v>1074</v>
      </c>
      <c r="C267" s="91"/>
      <c r="E267" s="58"/>
      <c r="F267" s="58"/>
    </row>
    <row r="268" spans="1:14" outlineLevel="1" x14ac:dyDescent="0.25">
      <c r="A268" s="22" t="s">
        <v>1075</v>
      </c>
      <c r="B268" s="50" t="s">
        <v>1076</v>
      </c>
      <c r="C268" s="91"/>
      <c r="E268" s="58"/>
      <c r="F268" s="58"/>
    </row>
    <row r="269" spans="1:14" outlineLevel="1" x14ac:dyDescent="0.25">
      <c r="A269" s="22" t="s">
        <v>1077</v>
      </c>
      <c r="B269" s="50" t="s">
        <v>1078</v>
      </c>
      <c r="C269" s="91"/>
      <c r="E269" s="58"/>
      <c r="F269" s="58"/>
    </row>
    <row r="270" spans="1:14" outlineLevel="1" x14ac:dyDescent="0.25">
      <c r="A270" s="22" t="s">
        <v>1079</v>
      </c>
      <c r="B270" s="50" t="s">
        <v>272</v>
      </c>
      <c r="C270" s="91"/>
      <c r="E270" s="58"/>
      <c r="F270" s="58"/>
    </row>
    <row r="271" spans="1:14" outlineLevel="1" x14ac:dyDescent="0.25">
      <c r="A271" s="22" t="s">
        <v>1080</v>
      </c>
      <c r="B271" s="50" t="s">
        <v>272</v>
      </c>
      <c r="C271" s="91"/>
      <c r="E271" s="58"/>
      <c r="F271" s="58"/>
    </row>
    <row r="272" spans="1:14" outlineLevel="1" x14ac:dyDescent="0.25">
      <c r="A272" s="22" t="s">
        <v>1081</v>
      </c>
      <c r="B272" s="50" t="s">
        <v>272</v>
      </c>
      <c r="C272" s="91"/>
      <c r="E272" s="58"/>
      <c r="F272" s="58"/>
    </row>
    <row r="273" spans="1:7" outlineLevel="1" x14ac:dyDescent="0.25">
      <c r="A273" s="22" t="s">
        <v>1082</v>
      </c>
      <c r="B273" s="50" t="s">
        <v>272</v>
      </c>
      <c r="C273" s="91"/>
      <c r="E273" s="58"/>
      <c r="F273" s="58"/>
    </row>
    <row r="274" spans="1:7" outlineLevel="1" x14ac:dyDescent="0.25">
      <c r="A274" s="22" t="s">
        <v>1083</v>
      </c>
      <c r="B274" s="50" t="s">
        <v>272</v>
      </c>
      <c r="C274" s="91"/>
      <c r="E274" s="58"/>
      <c r="F274" s="58"/>
    </row>
    <row r="275" spans="1:7" outlineLevel="1" x14ac:dyDescent="0.25">
      <c r="A275" s="22" t="s">
        <v>1084</v>
      </c>
      <c r="B275" s="50" t="s">
        <v>272</v>
      </c>
      <c r="C275" s="91"/>
      <c r="E275" s="58"/>
      <c r="F275" s="58"/>
    </row>
    <row r="276" spans="1:7" ht="15" customHeight="1" x14ac:dyDescent="0.25">
      <c r="A276" s="41"/>
      <c r="B276" s="81" t="s">
        <v>1085</v>
      </c>
      <c r="C276" s="41" t="s">
        <v>751</v>
      </c>
      <c r="D276" s="41"/>
      <c r="E276" s="43"/>
      <c r="F276" s="41"/>
      <c r="G276" s="44"/>
    </row>
    <row r="277" spans="1:7" x14ac:dyDescent="0.25">
      <c r="A277" s="22" t="s">
        <v>1086</v>
      </c>
      <c r="B277" s="22" t="s">
        <v>1087</v>
      </c>
      <c r="C277" s="112">
        <v>1</v>
      </c>
      <c r="E277" s="20"/>
      <c r="F277" s="20"/>
    </row>
    <row r="278" spans="1:7" x14ac:dyDescent="0.25">
      <c r="A278" s="22" t="s">
        <v>1088</v>
      </c>
      <c r="B278" s="22" t="s">
        <v>1089</v>
      </c>
      <c r="C278" s="112"/>
      <c r="E278" s="20"/>
      <c r="F278" s="20"/>
    </row>
    <row r="279" spans="1:7" x14ac:dyDescent="0.25">
      <c r="A279" s="22" t="s">
        <v>1090</v>
      </c>
      <c r="B279" s="22" t="s">
        <v>268</v>
      </c>
      <c r="C279" s="112"/>
      <c r="E279" s="20"/>
      <c r="F279" s="20"/>
    </row>
    <row r="280" spans="1:7" outlineLevel="1" x14ac:dyDescent="0.25">
      <c r="A280" s="22" t="s">
        <v>1091</v>
      </c>
      <c r="C280" s="91"/>
      <c r="E280" s="20"/>
      <c r="F280" s="20"/>
    </row>
    <row r="281" spans="1:7" outlineLevel="1" x14ac:dyDescent="0.25">
      <c r="A281" s="22" t="s">
        <v>1092</v>
      </c>
      <c r="C281" s="91"/>
      <c r="E281" s="20"/>
      <c r="F281" s="20"/>
    </row>
    <row r="282" spans="1:7" outlineLevel="1" x14ac:dyDescent="0.25">
      <c r="A282" s="22" t="s">
        <v>1093</v>
      </c>
      <c r="C282" s="91"/>
      <c r="E282" s="20"/>
      <c r="F282" s="20"/>
    </row>
    <row r="283" spans="1:7" outlineLevel="1" x14ac:dyDescent="0.25">
      <c r="A283" s="22" t="s">
        <v>1094</v>
      </c>
      <c r="C283" s="91"/>
      <c r="E283" s="20"/>
      <c r="F283" s="20"/>
    </row>
    <row r="284" spans="1:7" outlineLevel="1" x14ac:dyDescent="0.25">
      <c r="A284" s="22" t="s">
        <v>1095</v>
      </c>
      <c r="C284" s="91"/>
      <c r="E284" s="20"/>
      <c r="F284" s="20"/>
    </row>
    <row r="285" spans="1:7" outlineLevel="1" x14ac:dyDescent="0.25">
      <c r="A285" s="22" t="s">
        <v>1096</v>
      </c>
      <c r="C285" s="91"/>
      <c r="E285" s="20"/>
      <c r="F285" s="20"/>
    </row>
    <row r="286" spans="1:7" x14ac:dyDescent="0.25">
      <c r="A286" s="42"/>
      <c r="B286" s="42" t="s">
        <v>1097</v>
      </c>
      <c r="C286" s="42" t="s">
        <v>227</v>
      </c>
      <c r="D286" s="42" t="s">
        <v>1098</v>
      </c>
      <c r="E286" s="42"/>
      <c r="F286" s="42" t="s">
        <v>751</v>
      </c>
      <c r="G286" s="42" t="s">
        <v>1099</v>
      </c>
    </row>
    <row r="287" spans="1:7" x14ac:dyDescent="0.25">
      <c r="A287" s="22" t="s">
        <v>1100</v>
      </c>
      <c r="B287" s="39" t="s">
        <v>1576</v>
      </c>
      <c r="C287" s="131">
        <v>75.901678890622023</v>
      </c>
      <c r="D287" s="111">
        <v>27</v>
      </c>
      <c r="E287" s="28"/>
      <c r="F287" s="98">
        <f t="shared" ref="F287:F304" si="11">IF($C$305=0,"",IF(C287="[For completion]","",C287/$C$305))</f>
        <v>5.9948001218688889E-3</v>
      </c>
      <c r="G287" s="98">
        <f t="shared" ref="G287:G304" si="12">IF($D$305=0,"",IF(D287="[For completion]","",D287/$D$305))</f>
        <v>3.5676532769556026E-3</v>
      </c>
    </row>
    <row r="288" spans="1:7" x14ac:dyDescent="0.25">
      <c r="A288" s="22" t="s">
        <v>1101</v>
      </c>
      <c r="B288" s="39" t="s">
        <v>1577</v>
      </c>
      <c r="C288" s="131">
        <v>986.80142984444035</v>
      </c>
      <c r="D288" s="111">
        <v>390</v>
      </c>
      <c r="E288" s="28"/>
      <c r="F288" s="98">
        <f t="shared" si="11"/>
        <v>7.7938688818947222E-2</v>
      </c>
      <c r="G288" s="98">
        <f t="shared" si="12"/>
        <v>5.1532769556025371E-2</v>
      </c>
    </row>
    <row r="289" spans="1:7" x14ac:dyDescent="0.25">
      <c r="A289" s="22" t="s">
        <v>1102</v>
      </c>
      <c r="B289" s="39" t="s">
        <v>1578</v>
      </c>
      <c r="C289" s="131">
        <v>1571.8310271733519</v>
      </c>
      <c r="D289" s="111">
        <v>755</v>
      </c>
      <c r="E289" s="28"/>
      <c r="F289" s="98">
        <f t="shared" si="11"/>
        <v>0.12414498560479589</v>
      </c>
      <c r="G289" s="98">
        <f t="shared" si="12"/>
        <v>9.9762156448202965E-2</v>
      </c>
    </row>
    <row r="290" spans="1:7" x14ac:dyDescent="0.25">
      <c r="A290" s="22" t="s">
        <v>1103</v>
      </c>
      <c r="B290" s="39" t="s">
        <v>1579</v>
      </c>
      <c r="C290" s="131">
        <v>934.01513499010514</v>
      </c>
      <c r="D290" s="111">
        <v>499</v>
      </c>
      <c r="E290" s="28"/>
      <c r="F290" s="98">
        <f t="shared" si="11"/>
        <v>7.3769567773788444E-2</v>
      </c>
      <c r="G290" s="98">
        <f t="shared" si="12"/>
        <v>6.5935517970401689E-2</v>
      </c>
    </row>
    <row r="291" spans="1:7" x14ac:dyDescent="0.25">
      <c r="A291" s="22" t="s">
        <v>1104</v>
      </c>
      <c r="B291" s="39" t="s">
        <v>1580</v>
      </c>
      <c r="C291" s="131">
        <v>944.76196117842471</v>
      </c>
      <c r="D291" s="111">
        <v>505</v>
      </c>
      <c r="E291" s="28"/>
      <c r="F291" s="98">
        <f t="shared" si="11"/>
        <v>7.4618364215251642E-2</v>
      </c>
      <c r="G291" s="98">
        <f t="shared" si="12"/>
        <v>6.6728329809725165E-2</v>
      </c>
    </row>
    <row r="292" spans="1:7" x14ac:dyDescent="0.25">
      <c r="A292" s="22" t="s">
        <v>1105</v>
      </c>
      <c r="B292" s="39" t="s">
        <v>1581</v>
      </c>
      <c r="C292" s="131">
        <v>1426.7321696866429</v>
      </c>
      <c r="D292" s="111">
        <v>721</v>
      </c>
      <c r="E292" s="28"/>
      <c r="F292" s="98">
        <f t="shared" si="11"/>
        <v>0.11268491434869311</v>
      </c>
      <c r="G292" s="98">
        <f t="shared" si="12"/>
        <v>9.5269556025369975E-2</v>
      </c>
    </row>
    <row r="293" spans="1:7" x14ac:dyDescent="0.25">
      <c r="A293" s="22" t="s">
        <v>1106</v>
      </c>
      <c r="B293" s="39" t="s">
        <v>1582</v>
      </c>
      <c r="C293" s="131">
        <v>1418.872990694347</v>
      </c>
      <c r="D293" s="111">
        <v>752</v>
      </c>
      <c r="E293" s="28"/>
      <c r="F293" s="98">
        <f t="shared" si="11"/>
        <v>0.11206418753646148</v>
      </c>
      <c r="G293" s="98">
        <f t="shared" si="12"/>
        <v>9.9365750528541227E-2</v>
      </c>
    </row>
    <row r="294" spans="1:7" x14ac:dyDescent="0.25">
      <c r="A294" s="22" t="s">
        <v>1107</v>
      </c>
      <c r="B294" s="39" t="s">
        <v>1583</v>
      </c>
      <c r="C294" s="131">
        <v>0</v>
      </c>
      <c r="D294" s="111">
        <v>0</v>
      </c>
      <c r="E294" s="28"/>
      <c r="F294" s="98">
        <f t="shared" si="11"/>
        <v>0</v>
      </c>
      <c r="G294" s="98">
        <f t="shared" si="12"/>
        <v>0</v>
      </c>
    </row>
    <row r="295" spans="1:7" x14ac:dyDescent="0.25">
      <c r="A295" s="22" t="s">
        <v>1108</v>
      </c>
      <c r="B295" s="39"/>
      <c r="C295" s="131">
        <v>0</v>
      </c>
      <c r="E295" s="28"/>
      <c r="F295" s="98">
        <f t="shared" si="11"/>
        <v>0</v>
      </c>
      <c r="G295" s="98">
        <f t="shared" si="12"/>
        <v>0</v>
      </c>
    </row>
    <row r="296" spans="1:7" x14ac:dyDescent="0.25">
      <c r="A296" s="22" t="s">
        <v>1109</v>
      </c>
      <c r="B296" s="39"/>
      <c r="C296" s="131">
        <v>0</v>
      </c>
      <c r="E296" s="28"/>
      <c r="F296" s="98">
        <f t="shared" si="11"/>
        <v>0</v>
      </c>
      <c r="G296" s="98">
        <f t="shared" si="12"/>
        <v>0</v>
      </c>
    </row>
    <row r="297" spans="1:7" x14ac:dyDescent="0.25">
      <c r="A297" s="22" t="s">
        <v>1110</v>
      </c>
      <c r="B297" s="39"/>
      <c r="C297" s="131">
        <v>0</v>
      </c>
      <c r="E297" s="28"/>
      <c r="F297" s="98">
        <f t="shared" si="11"/>
        <v>0</v>
      </c>
      <c r="G297" s="98">
        <f t="shared" si="12"/>
        <v>0</v>
      </c>
    </row>
    <row r="298" spans="1:7" x14ac:dyDescent="0.25">
      <c r="A298" s="22" t="s">
        <v>1111</v>
      </c>
      <c r="B298" s="39"/>
      <c r="C298" s="131">
        <v>0</v>
      </c>
      <c r="E298" s="28"/>
      <c r="F298" s="98">
        <f t="shared" si="11"/>
        <v>0</v>
      </c>
      <c r="G298" s="98">
        <f t="shared" si="12"/>
        <v>0</v>
      </c>
    </row>
    <row r="299" spans="1:7" x14ac:dyDescent="0.25">
      <c r="A299" s="22" t="s">
        <v>1112</v>
      </c>
      <c r="B299" s="39"/>
      <c r="C299" s="131">
        <v>0</v>
      </c>
      <c r="E299" s="28"/>
      <c r="F299" s="98">
        <f t="shared" si="11"/>
        <v>0</v>
      </c>
      <c r="G299" s="98">
        <f t="shared" si="12"/>
        <v>0</v>
      </c>
    </row>
    <row r="300" spans="1:7" x14ac:dyDescent="0.25">
      <c r="A300" s="22" t="s">
        <v>1113</v>
      </c>
      <c r="B300" s="39"/>
      <c r="C300" s="131">
        <v>0</v>
      </c>
      <c r="E300" s="28"/>
      <c r="F300" s="98">
        <f t="shared" si="11"/>
        <v>0</v>
      </c>
      <c r="G300" s="98">
        <f t="shared" si="12"/>
        <v>0</v>
      </c>
    </row>
    <row r="301" spans="1:7" x14ac:dyDescent="0.25">
      <c r="A301" s="22" t="s">
        <v>1114</v>
      </c>
      <c r="B301" s="39"/>
      <c r="C301" s="131">
        <v>0</v>
      </c>
      <c r="E301" s="28"/>
      <c r="F301" s="98">
        <f t="shared" si="11"/>
        <v>0</v>
      </c>
      <c r="G301" s="98">
        <f t="shared" si="12"/>
        <v>0</v>
      </c>
    </row>
    <row r="302" spans="1:7" x14ac:dyDescent="0.25">
      <c r="A302" s="22" t="s">
        <v>1115</v>
      </c>
      <c r="B302" s="39"/>
      <c r="C302" s="131">
        <v>0</v>
      </c>
      <c r="E302" s="28"/>
      <c r="F302" s="98">
        <f t="shared" si="11"/>
        <v>0</v>
      </c>
      <c r="G302" s="98">
        <f t="shared" si="12"/>
        <v>0</v>
      </c>
    </row>
    <row r="303" spans="1:7" x14ac:dyDescent="0.25">
      <c r="A303" s="22" t="s">
        <v>1116</v>
      </c>
      <c r="B303" s="39"/>
      <c r="C303" s="131">
        <v>0</v>
      </c>
      <c r="E303" s="28"/>
      <c r="F303" s="98">
        <f t="shared" si="11"/>
        <v>0</v>
      </c>
      <c r="G303" s="98">
        <f t="shared" si="12"/>
        <v>0</v>
      </c>
    </row>
    <row r="304" spans="1:7" x14ac:dyDescent="0.25">
      <c r="A304" s="22" t="s">
        <v>1117</v>
      </c>
      <c r="B304" s="39" t="s">
        <v>1118</v>
      </c>
      <c r="C304" s="131">
        <v>5302.3362511013584</v>
      </c>
      <c r="D304" s="111">
        <v>3919</v>
      </c>
      <c r="E304" s="28"/>
      <c r="F304" s="98">
        <f t="shared" si="11"/>
        <v>0.41878449158019354</v>
      </c>
      <c r="G304" s="98">
        <f t="shared" si="12"/>
        <v>0.51783826638477803</v>
      </c>
    </row>
    <row r="305" spans="1:9" x14ac:dyDescent="0.25">
      <c r="A305" s="22" t="s">
        <v>1119</v>
      </c>
      <c r="B305" s="39" t="s">
        <v>270</v>
      </c>
      <c r="C305" s="131">
        <v>12661.25264355929</v>
      </c>
      <c r="D305" s="111">
        <v>7568</v>
      </c>
      <c r="E305" s="28"/>
      <c r="F305" s="106">
        <f>SUM(F287:F304)</f>
        <v>1.0000000000000002</v>
      </c>
      <c r="G305" s="106">
        <f>SUM(G287:G304)</f>
        <v>1</v>
      </c>
    </row>
    <row r="306" spans="1:9" x14ac:dyDescent="0.25">
      <c r="A306" s="22" t="s">
        <v>1120</v>
      </c>
      <c r="B306" s="39"/>
      <c r="E306" s="28"/>
      <c r="F306" s="28"/>
      <c r="G306" s="28"/>
    </row>
    <row r="307" spans="1:9" x14ac:dyDescent="0.25">
      <c r="A307" s="22" t="s">
        <v>1121</v>
      </c>
      <c r="B307" s="39"/>
      <c r="E307" s="28"/>
      <c r="F307" s="28"/>
      <c r="G307" s="28"/>
    </row>
    <row r="308" spans="1:9" x14ac:dyDescent="0.25">
      <c r="A308" s="22" t="s">
        <v>1122</v>
      </c>
      <c r="B308" s="39"/>
      <c r="E308" s="28"/>
      <c r="F308" s="28"/>
      <c r="G308" s="28"/>
    </row>
    <row r="309" spans="1:9" x14ac:dyDescent="0.25">
      <c r="A309" s="42"/>
      <c r="B309" s="42" t="s">
        <v>1123</v>
      </c>
      <c r="C309" s="42" t="s">
        <v>227</v>
      </c>
      <c r="D309" s="42" t="s">
        <v>1098</v>
      </c>
      <c r="E309" s="42"/>
      <c r="F309" s="42" t="s">
        <v>751</v>
      </c>
      <c r="G309" s="42" t="s">
        <v>1099</v>
      </c>
    </row>
    <row r="310" spans="1:9" x14ac:dyDescent="0.25">
      <c r="A310" s="22" t="s">
        <v>1124</v>
      </c>
      <c r="B310" s="39" t="s">
        <v>1584</v>
      </c>
      <c r="C310" s="131">
        <v>403.70188979838491</v>
      </c>
      <c r="D310" s="111">
        <v>172</v>
      </c>
      <c r="E310" s="28"/>
      <c r="F310" s="98">
        <f t="shared" ref="F310:F327" si="13">IF($C$328=0,"",IF(C310="[For completion]","",C310/$C$328))</f>
        <v>3.1884830132012709E-2</v>
      </c>
      <c r="G310" s="98">
        <f t="shared" ref="G310:G327" si="14">IF($D$328=0,"",IF(D310="[For completion]","",D310/$D$328))</f>
        <v>2.2727272727272728E-2</v>
      </c>
      <c r="I310" s="51">
        <v>1000000</v>
      </c>
    </row>
    <row r="311" spans="1:9" x14ac:dyDescent="0.25">
      <c r="A311" s="22" t="s">
        <v>1125</v>
      </c>
      <c r="B311" s="39" t="s">
        <v>1585</v>
      </c>
      <c r="C311" s="131">
        <v>1145.8015018973779</v>
      </c>
      <c r="D311" s="111">
        <v>514</v>
      </c>
      <c r="E311" s="28"/>
      <c r="F311" s="98">
        <f t="shared" si="13"/>
        <v>9.0496693664843711E-2</v>
      </c>
      <c r="G311" s="98">
        <f t="shared" si="14"/>
        <v>6.7917547568710365E-2</v>
      </c>
    </row>
    <row r="312" spans="1:9" x14ac:dyDescent="0.25">
      <c r="A312" s="22" t="s">
        <v>1126</v>
      </c>
      <c r="B312" s="39" t="s">
        <v>1586</v>
      </c>
      <c r="C312" s="131">
        <v>1402.0745542522509</v>
      </c>
      <c r="D312" s="111">
        <v>694</v>
      </c>
      <c r="E312" s="28"/>
      <c r="F312" s="98">
        <f t="shared" si="13"/>
        <v>0.11073742809843372</v>
      </c>
      <c r="G312" s="98">
        <f t="shared" si="14"/>
        <v>9.1701902748414374E-2</v>
      </c>
    </row>
    <row r="313" spans="1:9" x14ac:dyDescent="0.25">
      <c r="A313" s="22" t="s">
        <v>1127</v>
      </c>
      <c r="B313" s="39" t="s">
        <v>1587</v>
      </c>
      <c r="C313" s="131">
        <v>818.65369397735321</v>
      </c>
      <c r="D313" s="111">
        <v>420</v>
      </c>
      <c r="E313" s="28"/>
      <c r="F313" s="98">
        <f t="shared" si="13"/>
        <v>6.4658191177774008E-2</v>
      </c>
      <c r="G313" s="98">
        <f t="shared" si="14"/>
        <v>5.5496828752642703E-2</v>
      </c>
    </row>
    <row r="314" spans="1:9" x14ac:dyDescent="0.25">
      <c r="A314" s="22" t="s">
        <v>1128</v>
      </c>
      <c r="B314" s="39" t="s">
        <v>1588</v>
      </c>
      <c r="C314" s="131">
        <v>1067.151351103209</v>
      </c>
      <c r="D314" s="111">
        <v>562</v>
      </c>
      <c r="E314" s="28"/>
      <c r="F314" s="98">
        <f t="shared" si="13"/>
        <v>8.4284816135160437E-2</v>
      </c>
      <c r="G314" s="98">
        <f t="shared" si="14"/>
        <v>7.4260042283298092E-2</v>
      </c>
    </row>
    <row r="315" spans="1:9" x14ac:dyDescent="0.25">
      <c r="A315" s="22" t="s">
        <v>1129</v>
      </c>
      <c r="B315" s="39" t="s">
        <v>1589</v>
      </c>
      <c r="C315" s="131">
        <v>263.3721024422249</v>
      </c>
      <c r="D315" s="111">
        <v>116</v>
      </c>
      <c r="E315" s="28"/>
      <c r="F315" s="98">
        <f t="shared" si="13"/>
        <v>2.0801425408425195E-2</v>
      </c>
      <c r="G315" s="98">
        <f t="shared" si="14"/>
        <v>1.53276955602537E-2</v>
      </c>
    </row>
    <row r="316" spans="1:9" x14ac:dyDescent="0.25">
      <c r="A316" s="22" t="s">
        <v>1130</v>
      </c>
      <c r="B316" s="39" t="s">
        <v>1590</v>
      </c>
      <c r="C316" s="131">
        <v>2073.4410434850538</v>
      </c>
      <c r="D316" s="111">
        <v>1043</v>
      </c>
      <c r="E316" s="28"/>
      <c r="F316" s="98">
        <f t="shared" si="13"/>
        <v>0.16376270988793526</v>
      </c>
      <c r="G316" s="98">
        <f t="shared" si="14"/>
        <v>0.13781712473572938</v>
      </c>
    </row>
    <row r="317" spans="1:9" x14ac:dyDescent="0.25">
      <c r="A317" s="22" t="s">
        <v>1131</v>
      </c>
      <c r="B317" s="39" t="s">
        <v>1591</v>
      </c>
      <c r="C317" s="131">
        <v>77.057031468146448</v>
      </c>
      <c r="D317" s="111">
        <v>60</v>
      </c>
      <c r="E317" s="28"/>
      <c r="F317" s="98">
        <f t="shared" si="13"/>
        <v>6.0860511702485404E-3</v>
      </c>
      <c r="G317" s="98">
        <f t="shared" si="14"/>
        <v>7.9281183932346719E-3</v>
      </c>
    </row>
    <row r="318" spans="1:9" x14ac:dyDescent="0.25">
      <c r="A318" s="22" t="s">
        <v>1132</v>
      </c>
      <c r="B318" s="39"/>
      <c r="C318" s="131">
        <v>0</v>
      </c>
      <c r="E318" s="28"/>
      <c r="F318" s="98">
        <f t="shared" si="13"/>
        <v>0</v>
      </c>
      <c r="G318" s="98">
        <f t="shared" si="14"/>
        <v>0</v>
      </c>
    </row>
    <row r="319" spans="1:9" x14ac:dyDescent="0.25">
      <c r="A319" s="22" t="s">
        <v>1133</v>
      </c>
      <c r="B319" s="39"/>
      <c r="C319" s="131">
        <v>0</v>
      </c>
      <c r="E319" s="28"/>
      <c r="F319" s="98">
        <f t="shared" si="13"/>
        <v>0</v>
      </c>
      <c r="G319" s="98">
        <f t="shared" si="14"/>
        <v>0</v>
      </c>
    </row>
    <row r="320" spans="1:9" x14ac:dyDescent="0.25">
      <c r="A320" s="22" t="s">
        <v>1134</v>
      </c>
      <c r="B320" s="39"/>
      <c r="C320" s="131">
        <v>0</v>
      </c>
      <c r="E320" s="28"/>
      <c r="F320" s="98">
        <f t="shared" si="13"/>
        <v>0</v>
      </c>
      <c r="G320" s="98">
        <f t="shared" si="14"/>
        <v>0</v>
      </c>
    </row>
    <row r="321" spans="1:7" x14ac:dyDescent="0.25">
      <c r="A321" s="22" t="s">
        <v>1135</v>
      </c>
      <c r="B321" s="39"/>
      <c r="C321" s="131">
        <v>0</v>
      </c>
      <c r="E321" s="28"/>
      <c r="F321" s="98">
        <f t="shared" si="13"/>
        <v>0</v>
      </c>
      <c r="G321" s="98">
        <f t="shared" si="14"/>
        <v>0</v>
      </c>
    </row>
    <row r="322" spans="1:7" x14ac:dyDescent="0.25">
      <c r="A322" s="22" t="s">
        <v>1136</v>
      </c>
      <c r="B322" s="39"/>
      <c r="C322" s="131">
        <v>0</v>
      </c>
      <c r="E322" s="28"/>
      <c r="F322" s="98">
        <f t="shared" si="13"/>
        <v>0</v>
      </c>
      <c r="G322" s="98">
        <f t="shared" si="14"/>
        <v>0</v>
      </c>
    </row>
    <row r="323" spans="1:7" x14ac:dyDescent="0.25">
      <c r="A323" s="22" t="s">
        <v>1137</v>
      </c>
      <c r="B323" s="39"/>
      <c r="C323" s="131">
        <v>0</v>
      </c>
      <c r="E323" s="28"/>
      <c r="F323" s="98">
        <f t="shared" si="13"/>
        <v>0</v>
      </c>
      <c r="G323" s="98">
        <f t="shared" si="14"/>
        <v>0</v>
      </c>
    </row>
    <row r="324" spans="1:7" x14ac:dyDescent="0.25">
      <c r="A324" s="22" t="s">
        <v>1138</v>
      </c>
      <c r="B324" s="39"/>
      <c r="C324" s="131">
        <v>0</v>
      </c>
      <c r="E324" s="28"/>
      <c r="F324" s="98">
        <f t="shared" si="13"/>
        <v>0</v>
      </c>
      <c r="G324" s="98">
        <f t="shared" si="14"/>
        <v>0</v>
      </c>
    </row>
    <row r="325" spans="1:7" x14ac:dyDescent="0.25">
      <c r="A325" s="22" t="s">
        <v>1139</v>
      </c>
      <c r="B325" s="39"/>
      <c r="C325" s="131">
        <v>0</v>
      </c>
      <c r="E325" s="28"/>
      <c r="F325" s="98">
        <f t="shared" si="13"/>
        <v>0</v>
      </c>
      <c r="G325" s="98">
        <f t="shared" si="14"/>
        <v>0</v>
      </c>
    </row>
    <row r="326" spans="1:7" x14ac:dyDescent="0.25">
      <c r="A326" s="22" t="s">
        <v>1140</v>
      </c>
      <c r="B326" s="39"/>
      <c r="C326" s="131">
        <v>0</v>
      </c>
      <c r="E326" s="28"/>
      <c r="F326" s="98">
        <f t="shared" si="13"/>
        <v>0</v>
      </c>
      <c r="G326" s="98">
        <f t="shared" si="14"/>
        <v>0</v>
      </c>
    </row>
    <row r="327" spans="1:7" x14ac:dyDescent="0.25">
      <c r="A327" s="22" t="s">
        <v>1141</v>
      </c>
      <c r="B327" s="39" t="s">
        <v>1118</v>
      </c>
      <c r="C327" s="131">
        <v>5409.9994751352906</v>
      </c>
      <c r="D327" s="111">
        <v>3987</v>
      </c>
      <c r="E327" s="28"/>
      <c r="F327" s="98">
        <f t="shared" si="13"/>
        <v>0.42728785432516642</v>
      </c>
      <c r="G327" s="98">
        <f t="shared" si="14"/>
        <v>0.52682346723044393</v>
      </c>
    </row>
    <row r="328" spans="1:7" x14ac:dyDescent="0.25">
      <c r="A328" s="22" t="s">
        <v>1142</v>
      </c>
      <c r="B328" s="39" t="s">
        <v>270</v>
      </c>
      <c r="C328" s="93">
        <f>SUM(C310:C327)</f>
        <v>12661.252643559292</v>
      </c>
      <c r="D328" s="22">
        <f>SUM(D310:D327)</f>
        <v>7568</v>
      </c>
      <c r="E328" s="28"/>
      <c r="F328" s="106">
        <f>SUM(F310:F327)</f>
        <v>1</v>
      </c>
      <c r="G328" s="106">
        <f>SUM(G310:G327)</f>
        <v>1</v>
      </c>
    </row>
    <row r="329" spans="1:7" x14ac:dyDescent="0.25">
      <c r="A329" s="22" t="s">
        <v>1143</v>
      </c>
      <c r="B329" s="39"/>
      <c r="E329" s="28"/>
      <c r="F329" s="28"/>
      <c r="G329" s="28"/>
    </row>
    <row r="330" spans="1:7" x14ac:dyDescent="0.25">
      <c r="A330" s="22" t="s">
        <v>1144</v>
      </c>
      <c r="B330" s="39"/>
      <c r="E330" s="28"/>
      <c r="F330" s="28"/>
      <c r="G330" s="28"/>
    </row>
    <row r="331" spans="1:7" x14ac:dyDescent="0.25">
      <c r="A331" s="22" t="s">
        <v>1145</v>
      </c>
      <c r="B331" s="39"/>
      <c r="E331" s="28"/>
      <c r="F331" s="28"/>
      <c r="G331" s="28"/>
    </row>
    <row r="332" spans="1:7" x14ac:dyDescent="0.25">
      <c r="A332" s="42"/>
      <c r="B332" s="42" t="s">
        <v>1146</v>
      </c>
      <c r="C332" s="42" t="s">
        <v>227</v>
      </c>
      <c r="D332" s="42" t="s">
        <v>1098</v>
      </c>
      <c r="E332" s="42"/>
      <c r="F332" s="42" t="s">
        <v>751</v>
      </c>
      <c r="G332" s="42" t="s">
        <v>1099</v>
      </c>
    </row>
    <row r="333" spans="1:7" x14ac:dyDescent="0.25">
      <c r="A333" s="22" t="s">
        <v>1147</v>
      </c>
      <c r="B333" s="39" t="s">
        <v>1148</v>
      </c>
      <c r="C333" s="93" t="s">
        <v>247</v>
      </c>
      <c r="D333" s="22" t="s">
        <v>247</v>
      </c>
      <c r="E333" s="28"/>
      <c r="F333" s="98" t="str">
        <f t="shared" ref="F333:F345" si="15">IF($C$346=0,"",IF(C333="[For completion]","",C333/$C$346))</f>
        <v/>
      </c>
      <c r="G333" s="98" t="str">
        <f t="shared" ref="G333:G345" si="16">IF($D$346=0,"",IF(D333="[For completion]","",D333/$D$346))</f>
        <v/>
      </c>
    </row>
    <row r="334" spans="1:7" x14ac:dyDescent="0.25">
      <c r="A334" s="22" t="s">
        <v>1149</v>
      </c>
      <c r="B334" s="39" t="s">
        <v>1150</v>
      </c>
      <c r="C334" s="93" t="s">
        <v>247</v>
      </c>
      <c r="D334" s="22" t="s">
        <v>247</v>
      </c>
      <c r="E334" s="28"/>
      <c r="F334" s="98" t="str">
        <f t="shared" si="15"/>
        <v/>
      </c>
      <c r="G334" s="98" t="str">
        <f t="shared" si="16"/>
        <v/>
      </c>
    </row>
    <row r="335" spans="1:7" x14ac:dyDescent="0.25">
      <c r="A335" s="22" t="s">
        <v>1151</v>
      </c>
      <c r="B335" s="39" t="s">
        <v>1152</v>
      </c>
      <c r="C335" s="93" t="s">
        <v>247</v>
      </c>
      <c r="D335" s="22" t="s">
        <v>247</v>
      </c>
      <c r="E335" s="28"/>
      <c r="F335" s="98" t="str">
        <f t="shared" si="15"/>
        <v/>
      </c>
      <c r="G335" s="98" t="str">
        <f t="shared" si="16"/>
        <v/>
      </c>
    </row>
    <row r="336" spans="1:7" x14ac:dyDescent="0.25">
      <c r="A336" s="22" t="s">
        <v>1153</v>
      </c>
      <c r="B336" s="39" t="s">
        <v>1154</v>
      </c>
      <c r="C336" s="93" t="s">
        <v>247</v>
      </c>
      <c r="D336" s="22" t="s">
        <v>247</v>
      </c>
      <c r="E336" s="28"/>
      <c r="F336" s="98" t="str">
        <f t="shared" si="15"/>
        <v/>
      </c>
      <c r="G336" s="98" t="str">
        <f t="shared" si="16"/>
        <v/>
      </c>
    </row>
    <row r="337" spans="1:7" x14ac:dyDescent="0.25">
      <c r="A337" s="22" t="s">
        <v>1155</v>
      </c>
      <c r="B337" s="39" t="s">
        <v>1156</v>
      </c>
      <c r="C337" s="93" t="s">
        <v>247</v>
      </c>
      <c r="D337" s="22" t="s">
        <v>247</v>
      </c>
      <c r="E337" s="28"/>
      <c r="F337" s="98" t="str">
        <f t="shared" si="15"/>
        <v/>
      </c>
      <c r="G337" s="98" t="str">
        <f t="shared" si="16"/>
        <v/>
      </c>
    </row>
    <row r="338" spans="1:7" x14ac:dyDescent="0.25">
      <c r="A338" s="22" t="s">
        <v>1157</v>
      </c>
      <c r="B338" s="39" t="s">
        <v>1158</v>
      </c>
      <c r="C338" s="93" t="s">
        <v>247</v>
      </c>
      <c r="D338" s="22" t="s">
        <v>247</v>
      </c>
      <c r="E338" s="28"/>
      <c r="F338" s="98" t="str">
        <f t="shared" si="15"/>
        <v/>
      </c>
      <c r="G338" s="98" t="str">
        <f t="shared" si="16"/>
        <v/>
      </c>
    </row>
    <row r="339" spans="1:7" x14ac:dyDescent="0.25">
      <c r="A339" s="22" t="s">
        <v>1159</v>
      </c>
      <c r="B339" s="39" t="s">
        <v>1160</v>
      </c>
      <c r="C339" s="93" t="s">
        <v>247</v>
      </c>
      <c r="D339" s="22" t="s">
        <v>247</v>
      </c>
      <c r="E339" s="28"/>
      <c r="F339" s="98" t="str">
        <f t="shared" si="15"/>
        <v/>
      </c>
      <c r="G339" s="98" t="str">
        <f t="shared" si="16"/>
        <v/>
      </c>
    </row>
    <row r="340" spans="1:7" x14ac:dyDescent="0.25">
      <c r="A340" s="22" t="s">
        <v>1161</v>
      </c>
      <c r="B340" s="39" t="s">
        <v>1162</v>
      </c>
      <c r="C340" s="93" t="s">
        <v>247</v>
      </c>
      <c r="D340" s="22" t="s">
        <v>247</v>
      </c>
      <c r="E340" s="28"/>
      <c r="F340" s="98" t="str">
        <f t="shared" si="15"/>
        <v/>
      </c>
      <c r="G340" s="98" t="str">
        <f t="shared" si="16"/>
        <v/>
      </c>
    </row>
    <row r="341" spans="1:7" x14ac:dyDescent="0.25">
      <c r="A341" s="22" t="s">
        <v>1163</v>
      </c>
      <c r="B341" s="39" t="s">
        <v>1164</v>
      </c>
      <c r="C341" s="93" t="s">
        <v>247</v>
      </c>
      <c r="D341" s="22" t="s">
        <v>247</v>
      </c>
      <c r="E341" s="28"/>
      <c r="F341" s="98" t="str">
        <f t="shared" si="15"/>
        <v/>
      </c>
      <c r="G341" s="98" t="str">
        <f t="shared" si="16"/>
        <v/>
      </c>
    </row>
    <row r="342" spans="1:7" x14ac:dyDescent="0.25">
      <c r="A342" s="22" t="s">
        <v>1165</v>
      </c>
      <c r="B342" s="22" t="s">
        <v>1166</v>
      </c>
      <c r="C342" s="93" t="s">
        <v>247</v>
      </c>
      <c r="D342" s="22" t="s">
        <v>247</v>
      </c>
      <c r="F342" s="98" t="str">
        <f t="shared" si="15"/>
        <v/>
      </c>
      <c r="G342" s="98" t="str">
        <f t="shared" si="16"/>
        <v/>
      </c>
    </row>
    <row r="343" spans="1:7" x14ac:dyDescent="0.25">
      <c r="A343" s="22" t="s">
        <v>1167</v>
      </c>
      <c r="B343" s="22" t="s">
        <v>1168</v>
      </c>
      <c r="C343" s="93" t="s">
        <v>247</v>
      </c>
      <c r="D343" s="22" t="s">
        <v>247</v>
      </c>
      <c r="F343" s="98" t="str">
        <f t="shared" si="15"/>
        <v/>
      </c>
      <c r="G343" s="98" t="str">
        <f t="shared" si="16"/>
        <v/>
      </c>
    </row>
    <row r="344" spans="1:7" x14ac:dyDescent="0.25">
      <c r="A344" s="22" t="s">
        <v>1169</v>
      </c>
      <c r="B344" s="39" t="s">
        <v>1170</v>
      </c>
      <c r="C344" s="93" t="s">
        <v>247</v>
      </c>
      <c r="D344" s="22" t="s">
        <v>247</v>
      </c>
      <c r="E344" s="28"/>
      <c r="F344" s="98" t="str">
        <f t="shared" si="15"/>
        <v/>
      </c>
      <c r="G344" s="98" t="str">
        <f t="shared" si="16"/>
        <v/>
      </c>
    </row>
    <row r="345" spans="1:7" x14ac:dyDescent="0.25">
      <c r="A345" s="22" t="s">
        <v>1171</v>
      </c>
      <c r="B345" s="22" t="s">
        <v>1118</v>
      </c>
      <c r="C345" s="93" t="s">
        <v>247</v>
      </c>
      <c r="D345" s="22" t="s">
        <v>247</v>
      </c>
      <c r="F345" s="98" t="str">
        <f t="shared" si="15"/>
        <v/>
      </c>
      <c r="G345" s="98" t="str">
        <f t="shared" si="16"/>
        <v/>
      </c>
    </row>
    <row r="346" spans="1:7" x14ac:dyDescent="0.25">
      <c r="A346" s="22" t="s">
        <v>1172</v>
      </c>
      <c r="B346" s="39" t="s">
        <v>270</v>
      </c>
      <c r="C346" s="93">
        <f>SUM(C333:C345)</f>
        <v>0</v>
      </c>
      <c r="D346" s="22">
        <f>SUM(D333:D345)</f>
        <v>0</v>
      </c>
      <c r="E346" s="28"/>
      <c r="F346" s="106">
        <f>SUM(F333:F345)</f>
        <v>0</v>
      </c>
      <c r="G346" s="106">
        <f>SUM(G333:G345)</f>
        <v>0</v>
      </c>
    </row>
    <row r="347" spans="1:7" x14ac:dyDescent="0.25">
      <c r="A347" s="22" t="s">
        <v>1173</v>
      </c>
      <c r="B347" s="39"/>
      <c r="C347" s="93"/>
      <c r="E347" s="28"/>
      <c r="F347" s="106"/>
      <c r="G347" s="106"/>
    </row>
    <row r="348" spans="1:7" x14ac:dyDescent="0.25">
      <c r="A348" s="22" t="s">
        <v>1174</v>
      </c>
      <c r="B348" s="39"/>
      <c r="C348" s="93"/>
      <c r="E348" s="28"/>
      <c r="F348" s="106"/>
      <c r="G348" s="106"/>
    </row>
    <row r="349" spans="1:7" x14ac:dyDescent="0.25">
      <c r="A349" s="22" t="s">
        <v>1175</v>
      </c>
    </row>
    <row r="350" spans="1:7" x14ac:dyDescent="0.25">
      <c r="A350" s="22" t="s">
        <v>1176</v>
      </c>
    </row>
    <row r="351" spans="1:7" x14ac:dyDescent="0.25">
      <c r="A351" s="22" t="s">
        <v>1177</v>
      </c>
      <c r="B351" s="39"/>
      <c r="C351" s="93"/>
      <c r="E351" s="28"/>
      <c r="F351" s="106"/>
      <c r="G351" s="106"/>
    </row>
    <row r="352" spans="1:7" x14ac:dyDescent="0.25">
      <c r="A352" s="22" t="s">
        <v>1178</v>
      </c>
      <c r="B352" s="39"/>
      <c r="C352" s="93"/>
      <c r="E352" s="28"/>
      <c r="F352" s="106"/>
      <c r="G352" s="106"/>
    </row>
    <row r="353" spans="1:7" x14ac:dyDescent="0.25">
      <c r="A353" s="22" t="s">
        <v>1179</v>
      </c>
      <c r="B353" s="39"/>
      <c r="C353" s="93"/>
      <c r="E353" s="28"/>
      <c r="F353" s="106"/>
      <c r="G353" s="106"/>
    </row>
    <row r="354" spans="1:7" x14ac:dyDescent="0.25">
      <c r="A354" s="22" t="s">
        <v>1180</v>
      </c>
      <c r="B354" s="39"/>
      <c r="C354" s="93"/>
      <c r="E354" s="28"/>
      <c r="F354" s="106"/>
      <c r="G354" s="106"/>
    </row>
    <row r="355" spans="1:7" x14ac:dyDescent="0.25">
      <c r="A355" s="22" t="s">
        <v>1181</v>
      </c>
      <c r="B355" s="39"/>
      <c r="E355" s="28"/>
      <c r="F355" s="28"/>
      <c r="G355" s="28"/>
    </row>
    <row r="356" spans="1:7" x14ac:dyDescent="0.25">
      <c r="A356" s="22" t="s">
        <v>1182</v>
      </c>
      <c r="B356" s="39"/>
      <c r="E356" s="28"/>
      <c r="F356" s="28"/>
      <c r="G356" s="28"/>
    </row>
    <row r="357" spans="1:7" x14ac:dyDescent="0.25">
      <c r="A357" s="42"/>
      <c r="B357" s="42" t="s">
        <v>1183</v>
      </c>
      <c r="C357" s="42" t="s">
        <v>227</v>
      </c>
      <c r="D357" s="42" t="s">
        <v>1098</v>
      </c>
      <c r="E357" s="42"/>
      <c r="F357" s="42" t="s">
        <v>751</v>
      </c>
      <c r="G357" s="42" t="s">
        <v>1099</v>
      </c>
    </row>
    <row r="358" spans="1:7" x14ac:dyDescent="0.25">
      <c r="A358" s="22" t="s">
        <v>1184</v>
      </c>
      <c r="B358" s="39" t="s">
        <v>1185</v>
      </c>
      <c r="C358" s="93" t="s">
        <v>247</v>
      </c>
      <c r="D358" s="22" t="s">
        <v>247</v>
      </c>
      <c r="E358" s="28"/>
      <c r="F358" s="98" t="str">
        <f t="shared" ref="F358:F364" si="17">IF($C$365=0,"",IF(C358="[For completion]","",C358/$C$365))</f>
        <v/>
      </c>
      <c r="G358" s="98" t="str">
        <f t="shared" ref="G358:G364" si="18">IF($D$365=0,"",IF(D358="[For completion]","",D358/$D$365))</f>
        <v/>
      </c>
    </row>
    <row r="359" spans="1:7" x14ac:dyDescent="0.25">
      <c r="A359" s="22" t="s">
        <v>1186</v>
      </c>
      <c r="B359" s="109" t="s">
        <v>1187</v>
      </c>
      <c r="C359" s="93" t="s">
        <v>247</v>
      </c>
      <c r="D359" s="22" t="s">
        <v>247</v>
      </c>
      <c r="E359" s="28"/>
      <c r="F359" s="98" t="str">
        <f t="shared" si="17"/>
        <v/>
      </c>
      <c r="G359" s="98" t="str">
        <f t="shared" si="18"/>
        <v/>
      </c>
    </row>
    <row r="360" spans="1:7" x14ac:dyDescent="0.25">
      <c r="A360" s="22" t="s">
        <v>1188</v>
      </c>
      <c r="B360" s="39" t="s">
        <v>1189</v>
      </c>
      <c r="C360" s="93" t="s">
        <v>247</v>
      </c>
      <c r="D360" s="22" t="s">
        <v>247</v>
      </c>
      <c r="E360" s="28"/>
      <c r="F360" s="98" t="str">
        <f t="shared" si="17"/>
        <v/>
      </c>
      <c r="G360" s="98" t="str">
        <f t="shared" si="18"/>
        <v/>
      </c>
    </row>
    <row r="361" spans="1:7" x14ac:dyDescent="0.25">
      <c r="A361" s="22" t="s">
        <v>1190</v>
      </c>
      <c r="B361" s="39" t="s">
        <v>1191</v>
      </c>
      <c r="C361" s="93" t="s">
        <v>247</v>
      </c>
      <c r="D361" s="22" t="s">
        <v>247</v>
      </c>
      <c r="E361" s="28"/>
      <c r="F361" s="98" t="str">
        <f t="shared" si="17"/>
        <v/>
      </c>
      <c r="G361" s="98" t="str">
        <f t="shared" si="18"/>
        <v/>
      </c>
    </row>
    <row r="362" spans="1:7" x14ac:dyDescent="0.25">
      <c r="A362" s="22" t="s">
        <v>1192</v>
      </c>
      <c r="B362" s="39" t="s">
        <v>1193</v>
      </c>
      <c r="C362" s="93" t="s">
        <v>247</v>
      </c>
      <c r="D362" s="22" t="s">
        <v>247</v>
      </c>
      <c r="E362" s="28"/>
      <c r="F362" s="98" t="str">
        <f t="shared" si="17"/>
        <v/>
      </c>
      <c r="G362" s="98" t="str">
        <f t="shared" si="18"/>
        <v/>
      </c>
    </row>
    <row r="363" spans="1:7" x14ac:dyDescent="0.25">
      <c r="A363" s="22" t="s">
        <v>1194</v>
      </c>
      <c r="B363" s="39" t="s">
        <v>1195</v>
      </c>
      <c r="C363" s="93" t="s">
        <v>247</v>
      </c>
      <c r="D363" s="22" t="s">
        <v>247</v>
      </c>
      <c r="E363" s="28"/>
      <c r="F363" s="98" t="str">
        <f t="shared" si="17"/>
        <v/>
      </c>
      <c r="G363" s="98" t="str">
        <f t="shared" si="18"/>
        <v/>
      </c>
    </row>
    <row r="364" spans="1:7" x14ac:dyDescent="0.25">
      <c r="A364" s="22" t="s">
        <v>1196</v>
      </c>
      <c r="B364" s="39" t="s">
        <v>629</v>
      </c>
      <c r="C364" s="93" t="s">
        <v>247</v>
      </c>
      <c r="D364" s="22" t="s">
        <v>247</v>
      </c>
      <c r="E364" s="28"/>
      <c r="F364" s="98" t="str">
        <f t="shared" si="17"/>
        <v/>
      </c>
      <c r="G364" s="98" t="str">
        <f t="shared" si="18"/>
        <v/>
      </c>
    </row>
    <row r="365" spans="1:7" x14ac:dyDescent="0.25">
      <c r="A365" s="22" t="s">
        <v>1197</v>
      </c>
      <c r="B365" s="39" t="s">
        <v>270</v>
      </c>
      <c r="C365" s="93">
        <f>SUM(C358:C364)</f>
        <v>0</v>
      </c>
      <c r="D365" s="22">
        <f>SUM(D358:D364)</f>
        <v>0</v>
      </c>
      <c r="E365" s="28"/>
      <c r="F365" s="106">
        <f>SUM(F358:F364)</f>
        <v>0</v>
      </c>
      <c r="G365" s="106">
        <f>SUM(G358:G364)</f>
        <v>0</v>
      </c>
    </row>
    <row r="366" spans="1:7" x14ac:dyDescent="0.25">
      <c r="A366" s="22" t="s">
        <v>1198</v>
      </c>
      <c r="B366" s="39"/>
      <c r="E366" s="28"/>
      <c r="F366" s="28"/>
      <c r="G366" s="28"/>
    </row>
    <row r="367" spans="1:7" x14ac:dyDescent="0.25">
      <c r="A367" s="42"/>
      <c r="B367" s="42" t="s">
        <v>1199</v>
      </c>
      <c r="C367" s="42" t="s">
        <v>227</v>
      </c>
      <c r="D367" s="42" t="s">
        <v>1098</v>
      </c>
      <c r="E367" s="42"/>
      <c r="F367" s="42" t="s">
        <v>751</v>
      </c>
      <c r="G367" s="42" t="s">
        <v>1099</v>
      </c>
    </row>
    <row r="368" spans="1:7" x14ac:dyDescent="0.25">
      <c r="A368" s="22" t="s">
        <v>1200</v>
      </c>
      <c r="B368" s="39" t="s">
        <v>1201</v>
      </c>
      <c r="C368" s="93" t="s">
        <v>247</v>
      </c>
      <c r="D368" s="22" t="s">
        <v>247</v>
      </c>
      <c r="E368" s="28"/>
      <c r="F368" s="98" t="str">
        <f>IF($C$372=0,"",IF(C368="[For completion]","",C368/$C$372))</f>
        <v/>
      </c>
      <c r="G368" s="98" t="str">
        <f>IF($D$372=0,"",IF(D368="[For completion]","",D368/$D$372))</f>
        <v/>
      </c>
    </row>
    <row r="369" spans="1:7" x14ac:dyDescent="0.25">
      <c r="A369" s="22" t="s">
        <v>1202</v>
      </c>
      <c r="B369" s="109" t="s">
        <v>1203</v>
      </c>
      <c r="C369" s="93" t="s">
        <v>247</v>
      </c>
      <c r="D369" s="22" t="s">
        <v>247</v>
      </c>
      <c r="E369" s="28"/>
      <c r="F369" s="98" t="str">
        <f>IF($C$372=0,"",IF(C369="[For completion]","",C369/$C$372))</f>
        <v/>
      </c>
      <c r="G369" s="98" t="str">
        <f>IF($D$372=0,"",IF(D369="[For completion]","",D369/$D$372))</f>
        <v/>
      </c>
    </row>
    <row r="370" spans="1:7" x14ac:dyDescent="0.25">
      <c r="A370" s="22" t="s">
        <v>1204</v>
      </c>
      <c r="B370" s="39" t="s">
        <v>629</v>
      </c>
      <c r="C370" s="93" t="s">
        <v>247</v>
      </c>
      <c r="D370" s="22" t="s">
        <v>247</v>
      </c>
      <c r="E370" s="28"/>
      <c r="F370" s="98" t="str">
        <f>IF($C$372=0,"",IF(C370="[For completion]","",C370/$C$372))</f>
        <v/>
      </c>
      <c r="G370" s="98" t="str">
        <f>IF($D$372=0,"",IF(D370="[For completion]","",D370/$D$372))</f>
        <v/>
      </c>
    </row>
    <row r="371" spans="1:7" x14ac:dyDescent="0.25">
      <c r="A371" s="22" t="s">
        <v>1205</v>
      </c>
      <c r="B371" s="22" t="s">
        <v>1118</v>
      </c>
      <c r="C371" s="93" t="s">
        <v>247</v>
      </c>
      <c r="D371" s="22" t="s">
        <v>247</v>
      </c>
      <c r="E371" s="28"/>
      <c r="F371" s="98" t="str">
        <f>IF($C$372=0,"",IF(C371="[For completion]","",C371/$C$372))</f>
        <v/>
      </c>
      <c r="G371" s="98" t="str">
        <f>IF($D$372=0,"",IF(D371="[For completion]","",D371/$D$372))</f>
        <v/>
      </c>
    </row>
    <row r="372" spans="1:7" x14ac:dyDescent="0.25">
      <c r="A372" s="22" t="s">
        <v>1206</v>
      </c>
      <c r="B372" s="39" t="s">
        <v>270</v>
      </c>
      <c r="C372" s="93">
        <f>SUM(C368:C371)</f>
        <v>0</v>
      </c>
      <c r="D372" s="22">
        <f>SUM(D368:D371)</f>
        <v>0</v>
      </c>
      <c r="E372" s="28"/>
      <c r="F372" s="106">
        <f>SUM(F368:F371)</f>
        <v>0</v>
      </c>
      <c r="G372" s="106">
        <f>SUM(G368:G371)</f>
        <v>0</v>
      </c>
    </row>
    <row r="373" spans="1:7" x14ac:dyDescent="0.25">
      <c r="A373" s="22" t="s">
        <v>1207</v>
      </c>
      <c r="B373" s="39"/>
      <c r="E373" s="28"/>
      <c r="F373" s="28"/>
      <c r="G373" s="28"/>
    </row>
    <row r="374" spans="1:7" x14ac:dyDescent="0.25">
      <c r="A374" s="42"/>
      <c r="B374" s="42" t="s">
        <v>1208</v>
      </c>
      <c r="C374" s="42" t="s">
        <v>1209</v>
      </c>
      <c r="D374" s="42" t="s">
        <v>1210</v>
      </c>
      <c r="E374" s="42"/>
      <c r="F374" s="42" t="s">
        <v>1211</v>
      </c>
      <c r="G374" s="42"/>
    </row>
    <row r="375" spans="1:7" x14ac:dyDescent="0.25">
      <c r="A375" s="22" t="s">
        <v>1212</v>
      </c>
      <c r="B375" s="39" t="s">
        <v>1185</v>
      </c>
      <c r="C375" s="130" t="s">
        <v>526</v>
      </c>
      <c r="D375" s="22" t="s">
        <v>526</v>
      </c>
      <c r="E375" s="20"/>
      <c r="F375" s="22" t="s">
        <v>526</v>
      </c>
      <c r="G375" s="98" t="str">
        <f t="shared" ref="G375:G393" si="19">IF($D$393=0,"",IF(D375="[For completion]","",D375/$D$393))</f>
        <v/>
      </c>
    </row>
    <row r="376" spans="1:7" x14ac:dyDescent="0.25">
      <c r="A376" s="22" t="s">
        <v>1213</v>
      </c>
      <c r="B376" s="39" t="s">
        <v>1187</v>
      </c>
      <c r="C376" s="130" t="s">
        <v>526</v>
      </c>
      <c r="D376" s="22" t="s">
        <v>526</v>
      </c>
      <c r="E376" s="20"/>
      <c r="F376" s="22" t="s">
        <v>526</v>
      </c>
      <c r="G376" s="98" t="str">
        <f t="shared" si="19"/>
        <v/>
      </c>
    </row>
    <row r="377" spans="1:7" x14ac:dyDescent="0.25">
      <c r="A377" s="22" t="s">
        <v>1214</v>
      </c>
      <c r="B377" s="39" t="s">
        <v>1189</v>
      </c>
      <c r="C377" s="130" t="s">
        <v>526</v>
      </c>
      <c r="D377" s="22" t="s">
        <v>526</v>
      </c>
      <c r="E377" s="20"/>
      <c r="F377" s="22" t="s">
        <v>526</v>
      </c>
      <c r="G377" s="98" t="str">
        <f t="shared" si="19"/>
        <v/>
      </c>
    </row>
    <row r="378" spans="1:7" x14ac:dyDescent="0.25">
      <c r="A378" s="22" t="s">
        <v>1215</v>
      </c>
      <c r="B378" s="39" t="s">
        <v>1191</v>
      </c>
      <c r="C378" s="130" t="s">
        <v>526</v>
      </c>
      <c r="D378" s="22" t="s">
        <v>526</v>
      </c>
      <c r="E378" s="20"/>
      <c r="F378" s="22" t="s">
        <v>526</v>
      </c>
      <c r="G378" s="98" t="str">
        <f t="shared" si="19"/>
        <v/>
      </c>
    </row>
    <row r="379" spans="1:7" x14ac:dyDescent="0.25">
      <c r="A379" s="22" t="s">
        <v>1216</v>
      </c>
      <c r="B379" s="39" t="s">
        <v>1193</v>
      </c>
      <c r="C379" s="130" t="s">
        <v>526</v>
      </c>
      <c r="D379" s="22" t="s">
        <v>526</v>
      </c>
      <c r="E379" s="20"/>
      <c r="F379" s="22" t="s">
        <v>526</v>
      </c>
      <c r="G379" s="98" t="str">
        <f t="shared" si="19"/>
        <v/>
      </c>
    </row>
    <row r="380" spans="1:7" x14ac:dyDescent="0.25">
      <c r="A380" s="22" t="s">
        <v>1217</v>
      </c>
      <c r="B380" s="39" t="s">
        <v>1195</v>
      </c>
      <c r="C380" s="130" t="s">
        <v>526</v>
      </c>
      <c r="D380" s="22" t="s">
        <v>526</v>
      </c>
      <c r="E380" s="20"/>
      <c r="F380" s="22" t="s">
        <v>526</v>
      </c>
      <c r="G380" s="98" t="str">
        <f t="shared" si="19"/>
        <v/>
      </c>
    </row>
    <row r="381" spans="1:7" x14ac:dyDescent="0.25">
      <c r="A381" s="22" t="s">
        <v>1218</v>
      </c>
      <c r="B381" s="39" t="s">
        <v>629</v>
      </c>
      <c r="C381" s="130" t="s">
        <v>526</v>
      </c>
      <c r="D381" s="22" t="s">
        <v>526</v>
      </c>
      <c r="E381" s="20"/>
      <c r="F381" s="22" t="s">
        <v>526</v>
      </c>
      <c r="G381" s="98" t="str">
        <f t="shared" si="19"/>
        <v/>
      </c>
    </row>
    <row r="382" spans="1:7" x14ac:dyDescent="0.25">
      <c r="A382" s="22" t="s">
        <v>1219</v>
      </c>
      <c r="B382" s="39" t="s">
        <v>1118</v>
      </c>
      <c r="C382" s="130" t="s">
        <v>526</v>
      </c>
      <c r="D382" s="22" t="s">
        <v>526</v>
      </c>
      <c r="E382" s="20"/>
      <c r="F382" s="22" t="s">
        <v>526</v>
      </c>
      <c r="G382" s="98" t="str">
        <f t="shared" si="19"/>
        <v/>
      </c>
    </row>
    <row r="383" spans="1:7" x14ac:dyDescent="0.25">
      <c r="A383" s="22" t="s">
        <v>1220</v>
      </c>
      <c r="B383" s="39" t="s">
        <v>270</v>
      </c>
      <c r="C383" s="130" t="s">
        <v>526</v>
      </c>
      <c r="D383" s="22" t="s">
        <v>526</v>
      </c>
      <c r="E383" s="20"/>
      <c r="F383" s="22" t="s">
        <v>526</v>
      </c>
      <c r="G383" s="98" t="str">
        <f t="shared" si="19"/>
        <v/>
      </c>
    </row>
    <row r="384" spans="1:7" x14ac:dyDescent="0.25">
      <c r="A384" s="22" t="s">
        <v>1221</v>
      </c>
      <c r="B384" s="39" t="s">
        <v>1222</v>
      </c>
      <c r="F384" s="22" t="s">
        <v>526</v>
      </c>
      <c r="G384" s="98" t="str">
        <f t="shared" si="19"/>
        <v/>
      </c>
    </row>
    <row r="385" spans="1:7" x14ac:dyDescent="0.25">
      <c r="A385" s="22" t="s">
        <v>1223</v>
      </c>
      <c r="B385" s="39"/>
      <c r="C385" s="93"/>
      <c r="E385" s="20"/>
      <c r="F385" s="98"/>
      <c r="G385" s="98" t="str">
        <f t="shared" si="19"/>
        <v/>
      </c>
    </row>
    <row r="386" spans="1:7" x14ac:dyDescent="0.25">
      <c r="A386" s="22" t="s">
        <v>1224</v>
      </c>
      <c r="B386" s="39"/>
      <c r="C386" s="93"/>
      <c r="E386" s="20"/>
      <c r="F386" s="98"/>
      <c r="G386" s="98" t="str">
        <f t="shared" si="19"/>
        <v/>
      </c>
    </row>
    <row r="387" spans="1:7" x14ac:dyDescent="0.25">
      <c r="A387" s="22" t="s">
        <v>1225</v>
      </c>
      <c r="B387" s="39"/>
      <c r="C387" s="93"/>
      <c r="E387" s="20"/>
      <c r="F387" s="98"/>
      <c r="G387" s="98" t="str">
        <f t="shared" si="19"/>
        <v/>
      </c>
    </row>
    <row r="388" spans="1:7" x14ac:dyDescent="0.25">
      <c r="A388" s="22" t="s">
        <v>1226</v>
      </c>
      <c r="B388" s="39"/>
      <c r="C388" s="93"/>
      <c r="E388" s="20"/>
      <c r="F388" s="98"/>
      <c r="G388" s="98" t="str">
        <f t="shared" si="19"/>
        <v/>
      </c>
    </row>
    <row r="389" spans="1:7" x14ac:dyDescent="0.25">
      <c r="A389" s="22" t="s">
        <v>1227</v>
      </c>
      <c r="B389" s="39"/>
      <c r="C389" s="93"/>
      <c r="E389" s="20"/>
      <c r="F389" s="98"/>
      <c r="G389" s="98" t="str">
        <f t="shared" si="19"/>
        <v/>
      </c>
    </row>
    <row r="390" spans="1:7" x14ac:dyDescent="0.25">
      <c r="A390" s="22" t="s">
        <v>1228</v>
      </c>
      <c r="B390" s="39"/>
      <c r="C390" s="93"/>
      <c r="E390" s="20"/>
      <c r="F390" s="98"/>
      <c r="G390" s="98" t="str">
        <f t="shared" si="19"/>
        <v/>
      </c>
    </row>
    <row r="391" spans="1:7" x14ac:dyDescent="0.25">
      <c r="A391" s="22" t="s">
        <v>1229</v>
      </c>
      <c r="B391" s="39"/>
      <c r="C391" s="93"/>
      <c r="E391" s="20"/>
      <c r="F391" s="98"/>
      <c r="G391" s="98" t="str">
        <f t="shared" si="19"/>
        <v/>
      </c>
    </row>
    <row r="392" spans="1:7" x14ac:dyDescent="0.25">
      <c r="A392" s="22" t="s">
        <v>1230</v>
      </c>
      <c r="B392" s="39"/>
      <c r="C392" s="93"/>
      <c r="E392" s="20"/>
      <c r="F392" s="98"/>
      <c r="G392" s="98" t="str">
        <f t="shared" si="19"/>
        <v/>
      </c>
    </row>
    <row r="393" spans="1:7" x14ac:dyDescent="0.25">
      <c r="A393" s="22" t="s">
        <v>1231</v>
      </c>
      <c r="B393" s="39"/>
      <c r="C393" s="93"/>
      <c r="E393" s="20"/>
      <c r="F393" s="98"/>
      <c r="G393" s="98" t="str">
        <f t="shared" si="19"/>
        <v/>
      </c>
    </row>
    <row r="394" spans="1:7" x14ac:dyDescent="0.25">
      <c r="A394" s="22" t="s">
        <v>1232</v>
      </c>
      <c r="C394" s="91"/>
      <c r="E394" s="20"/>
      <c r="F394" s="20"/>
    </row>
    <row r="395" spans="1:7" x14ac:dyDescent="0.25">
      <c r="A395" s="22" t="s">
        <v>1233</v>
      </c>
      <c r="C395" s="91"/>
      <c r="E395" s="20"/>
      <c r="F395" s="20"/>
    </row>
    <row r="396" spans="1:7" x14ac:dyDescent="0.25">
      <c r="A396" s="22" t="s">
        <v>1234</v>
      </c>
      <c r="C396" s="91"/>
      <c r="E396" s="20"/>
      <c r="F396" s="20"/>
    </row>
    <row r="397" spans="1:7" x14ac:dyDescent="0.25">
      <c r="A397" s="22" t="s">
        <v>1235</v>
      </c>
      <c r="C397" s="91"/>
      <c r="E397" s="20"/>
      <c r="F397" s="20"/>
    </row>
    <row r="398" spans="1:7" x14ac:dyDescent="0.25">
      <c r="A398" s="22" t="s">
        <v>1236</v>
      </c>
      <c r="C398" s="91"/>
      <c r="E398" s="20"/>
      <c r="F398" s="20"/>
    </row>
    <row r="399" spans="1:7" x14ac:dyDescent="0.25">
      <c r="A399" s="22" t="s">
        <v>1237</v>
      </c>
      <c r="C399" s="91"/>
      <c r="E399" s="20"/>
      <c r="F399" s="20"/>
    </row>
    <row r="400" spans="1:7" x14ac:dyDescent="0.25">
      <c r="A400" s="22" t="s">
        <v>1238</v>
      </c>
      <c r="C400" s="91"/>
      <c r="E400" s="20"/>
      <c r="F400" s="20"/>
    </row>
    <row r="401" spans="1:6" x14ac:dyDescent="0.25">
      <c r="A401" s="22" t="s">
        <v>1239</v>
      </c>
      <c r="C401" s="91"/>
      <c r="E401" s="20"/>
      <c r="F401" s="20"/>
    </row>
    <row r="402" spans="1:6" x14ac:dyDescent="0.25">
      <c r="A402" s="22" t="s">
        <v>1240</v>
      </c>
      <c r="C402" s="91"/>
      <c r="E402" s="20"/>
      <c r="F402" s="20"/>
    </row>
    <row r="403" spans="1:6" x14ac:dyDescent="0.25">
      <c r="A403" s="22" t="s">
        <v>1241</v>
      </c>
      <c r="C403" s="91"/>
      <c r="E403" s="20"/>
      <c r="F403" s="20"/>
    </row>
    <row r="404" spans="1:6" x14ac:dyDescent="0.25">
      <c r="A404" s="22" t="s">
        <v>1242</v>
      </c>
      <c r="C404" s="91"/>
      <c r="E404" s="20"/>
      <c r="F404" s="20"/>
    </row>
    <row r="405" spans="1:6" x14ac:dyDescent="0.25">
      <c r="A405" s="22" t="s">
        <v>1243</v>
      </c>
      <c r="C405" s="91"/>
      <c r="E405" s="20"/>
      <c r="F405" s="20"/>
    </row>
    <row r="406" spans="1:6" x14ac:dyDescent="0.25">
      <c r="A406" s="22" t="s">
        <v>1244</v>
      </c>
      <c r="C406" s="91"/>
      <c r="E406" s="20"/>
      <c r="F406" s="20"/>
    </row>
    <row r="407" spans="1:6" x14ac:dyDescent="0.25">
      <c r="A407" s="22" t="s">
        <v>1245</v>
      </c>
      <c r="C407" s="91"/>
      <c r="E407" s="20"/>
      <c r="F407" s="20"/>
    </row>
    <row r="408" spans="1:6" x14ac:dyDescent="0.25">
      <c r="A408" s="22" t="s">
        <v>1246</v>
      </c>
      <c r="C408" s="91"/>
      <c r="E408" s="20"/>
      <c r="F408" s="20"/>
    </row>
    <row r="409" spans="1:6" x14ac:dyDescent="0.25">
      <c r="A409" s="22" t="s">
        <v>1247</v>
      </c>
      <c r="C409" s="91"/>
      <c r="E409" s="20"/>
      <c r="F409" s="20"/>
    </row>
    <row r="410" spans="1:6" x14ac:dyDescent="0.25">
      <c r="A410" s="22" t="s">
        <v>1248</v>
      </c>
      <c r="C410" s="91"/>
      <c r="E410" s="20"/>
      <c r="F410" s="20"/>
    </row>
    <row r="411" spans="1:6" x14ac:dyDescent="0.25">
      <c r="A411" s="22" t="s">
        <v>1249</v>
      </c>
      <c r="C411" s="91"/>
      <c r="E411" s="20"/>
      <c r="F411" s="20"/>
    </row>
    <row r="412" spans="1:6" x14ac:dyDescent="0.25">
      <c r="A412" s="22" t="s">
        <v>1250</v>
      </c>
      <c r="C412" s="91"/>
      <c r="E412" s="20"/>
      <c r="F412" s="20"/>
    </row>
    <row r="413" spans="1:6" x14ac:dyDescent="0.25">
      <c r="A413" s="22" t="s">
        <v>1251</v>
      </c>
      <c r="C413" s="91"/>
      <c r="E413" s="20"/>
      <c r="F413" s="20"/>
    </row>
    <row r="414" spans="1:6" x14ac:dyDescent="0.25">
      <c r="A414" s="22" t="s">
        <v>1252</v>
      </c>
      <c r="C414" s="91"/>
      <c r="E414" s="20"/>
      <c r="F414" s="20"/>
    </row>
    <row r="415" spans="1:6" x14ac:dyDescent="0.25">
      <c r="A415" s="22" t="s">
        <v>1253</v>
      </c>
      <c r="C415" s="91"/>
      <c r="E415" s="20"/>
      <c r="F415" s="20"/>
    </row>
    <row r="416" spans="1:6" x14ac:dyDescent="0.25">
      <c r="A416" s="22" t="s">
        <v>1254</v>
      </c>
      <c r="C416" s="91"/>
      <c r="E416" s="20"/>
      <c r="F416" s="20"/>
    </row>
    <row r="417" spans="1:7" x14ac:dyDescent="0.25">
      <c r="A417" s="22" t="s">
        <v>1255</v>
      </c>
      <c r="C417" s="91"/>
      <c r="E417" s="20"/>
      <c r="F417" s="20"/>
    </row>
    <row r="418" spans="1:7" x14ac:dyDescent="0.25">
      <c r="A418" s="22" t="s">
        <v>1256</v>
      </c>
      <c r="C418" s="91"/>
      <c r="E418" s="20"/>
      <c r="F418" s="20"/>
    </row>
    <row r="419" spans="1:7" x14ac:dyDescent="0.25">
      <c r="A419" s="22" t="s">
        <v>1257</v>
      </c>
      <c r="C419" s="91"/>
      <c r="E419" s="20"/>
      <c r="F419" s="20"/>
    </row>
    <row r="420" spans="1:7" x14ac:dyDescent="0.25">
      <c r="A420" s="22" t="s">
        <v>1258</v>
      </c>
      <c r="C420" s="91"/>
      <c r="E420" s="20"/>
      <c r="F420" s="20"/>
    </row>
    <row r="421" spans="1:7" x14ac:dyDescent="0.25">
      <c r="A421" s="22" t="s">
        <v>1259</v>
      </c>
      <c r="C421" s="91"/>
      <c r="E421" s="20"/>
      <c r="F421" s="20"/>
    </row>
    <row r="422" spans="1:7" x14ac:dyDescent="0.25">
      <c r="A422" s="22" t="s">
        <v>1260</v>
      </c>
      <c r="C422" s="91"/>
      <c r="E422" s="20"/>
      <c r="F422" s="20"/>
    </row>
    <row r="423" spans="1:7" ht="18.75" customHeight="1" x14ac:dyDescent="0.25">
      <c r="A423" s="87"/>
      <c r="B423" s="88" t="s">
        <v>1261</v>
      </c>
      <c r="C423" s="87"/>
      <c r="D423" s="87"/>
      <c r="E423" s="87"/>
      <c r="F423" s="89"/>
      <c r="G423" s="89"/>
    </row>
    <row r="424" spans="1:7" ht="15" customHeight="1" x14ac:dyDescent="0.25">
      <c r="A424" s="41"/>
      <c r="B424" s="41" t="s">
        <v>1262</v>
      </c>
      <c r="C424" s="41" t="s">
        <v>958</v>
      </c>
      <c r="D424" s="41" t="s">
        <v>959</v>
      </c>
      <c r="E424" s="41"/>
      <c r="F424" s="41" t="s">
        <v>752</v>
      </c>
      <c r="G424" s="41" t="s">
        <v>960</v>
      </c>
    </row>
    <row r="425" spans="1:7" x14ac:dyDescent="0.25">
      <c r="A425" s="22" t="s">
        <v>1263</v>
      </c>
      <c r="B425" s="22" t="s">
        <v>962</v>
      </c>
      <c r="C425" s="93" t="s">
        <v>247</v>
      </c>
      <c r="D425" s="36"/>
      <c r="E425" s="36"/>
      <c r="F425" s="54"/>
      <c r="G425" s="54"/>
    </row>
    <row r="426" spans="1:7" x14ac:dyDescent="0.25">
      <c r="A426" s="36"/>
      <c r="D426" s="36"/>
      <c r="E426" s="36"/>
      <c r="F426" s="54"/>
      <c r="G426" s="54"/>
    </row>
    <row r="427" spans="1:7" x14ac:dyDescent="0.25">
      <c r="B427" s="22" t="s">
        <v>963</v>
      </c>
      <c r="D427" s="36"/>
      <c r="E427" s="36"/>
      <c r="F427" s="54"/>
      <c r="G427" s="54"/>
    </row>
    <row r="428" spans="1:7" x14ac:dyDescent="0.25">
      <c r="A428" s="22" t="s">
        <v>1264</v>
      </c>
      <c r="B428" s="39" t="s">
        <v>993</v>
      </c>
      <c r="C428" s="93" t="s">
        <v>247</v>
      </c>
      <c r="D428" s="107" t="s">
        <v>247</v>
      </c>
      <c r="E428" s="36"/>
      <c r="F428" s="98" t="str">
        <f t="shared" ref="F428:F451" si="20">IF($C$452=0,"",IF(C428="[for completion]","",C428/$C$452))</f>
        <v/>
      </c>
      <c r="G428" s="98" t="str">
        <f t="shared" ref="G428:G451" si="21">IF($D$452=0,"",IF(D428="[for completion]","",D428/$D$452))</f>
        <v/>
      </c>
    </row>
    <row r="429" spans="1:7" x14ac:dyDescent="0.25">
      <c r="A429" s="22" t="s">
        <v>1265</v>
      </c>
      <c r="B429" s="39" t="s">
        <v>993</v>
      </c>
      <c r="C429" s="93" t="s">
        <v>247</v>
      </c>
      <c r="D429" s="107" t="s">
        <v>247</v>
      </c>
      <c r="E429" s="36"/>
      <c r="F429" s="98" t="str">
        <f t="shared" si="20"/>
        <v/>
      </c>
      <c r="G429" s="98" t="str">
        <f t="shared" si="21"/>
        <v/>
      </c>
    </row>
    <row r="430" spans="1:7" x14ac:dyDescent="0.25">
      <c r="A430" s="22" t="s">
        <v>1266</v>
      </c>
      <c r="B430" s="39" t="s">
        <v>993</v>
      </c>
      <c r="C430" s="93" t="s">
        <v>247</v>
      </c>
      <c r="D430" s="107" t="s">
        <v>247</v>
      </c>
      <c r="E430" s="36"/>
      <c r="F430" s="98" t="str">
        <f t="shared" si="20"/>
        <v/>
      </c>
      <c r="G430" s="98" t="str">
        <f t="shared" si="21"/>
        <v/>
      </c>
    </row>
    <row r="431" spans="1:7" x14ac:dyDescent="0.25">
      <c r="A431" s="22" t="s">
        <v>1267</v>
      </c>
      <c r="B431" s="39" t="s">
        <v>993</v>
      </c>
      <c r="C431" s="93" t="s">
        <v>247</v>
      </c>
      <c r="D431" s="107" t="s">
        <v>247</v>
      </c>
      <c r="E431" s="36"/>
      <c r="F431" s="98" t="str">
        <f t="shared" si="20"/>
        <v/>
      </c>
      <c r="G431" s="98" t="str">
        <f t="shared" si="21"/>
        <v/>
      </c>
    </row>
    <row r="432" spans="1:7" x14ac:dyDescent="0.25">
      <c r="A432" s="22" t="s">
        <v>1268</v>
      </c>
      <c r="B432" s="39" t="s">
        <v>993</v>
      </c>
      <c r="C432" s="93" t="s">
        <v>247</v>
      </c>
      <c r="D432" s="107" t="s">
        <v>247</v>
      </c>
      <c r="E432" s="36"/>
      <c r="F432" s="98" t="str">
        <f t="shared" si="20"/>
        <v/>
      </c>
      <c r="G432" s="98" t="str">
        <f t="shared" si="21"/>
        <v/>
      </c>
    </row>
    <row r="433" spans="1:7" x14ac:dyDescent="0.25">
      <c r="A433" s="22" t="s">
        <v>1269</v>
      </c>
      <c r="B433" s="39" t="s">
        <v>993</v>
      </c>
      <c r="C433" s="93" t="s">
        <v>247</v>
      </c>
      <c r="D433" s="107" t="s">
        <v>247</v>
      </c>
      <c r="E433" s="36"/>
      <c r="F433" s="98" t="str">
        <f t="shared" si="20"/>
        <v/>
      </c>
      <c r="G433" s="98" t="str">
        <f t="shared" si="21"/>
        <v/>
      </c>
    </row>
    <row r="434" spans="1:7" x14ac:dyDescent="0.25">
      <c r="A434" s="22" t="s">
        <v>1270</v>
      </c>
      <c r="B434" s="39" t="s">
        <v>993</v>
      </c>
      <c r="C434" s="93" t="s">
        <v>247</v>
      </c>
      <c r="D434" s="107" t="s">
        <v>247</v>
      </c>
      <c r="E434" s="36"/>
      <c r="F434" s="98" t="str">
        <f t="shared" si="20"/>
        <v/>
      </c>
      <c r="G434" s="98" t="str">
        <f t="shared" si="21"/>
        <v/>
      </c>
    </row>
    <row r="435" spans="1:7" x14ac:dyDescent="0.25">
      <c r="A435" s="22" t="s">
        <v>1271</v>
      </c>
      <c r="B435" s="39" t="s">
        <v>993</v>
      </c>
      <c r="C435" s="93" t="s">
        <v>247</v>
      </c>
      <c r="D435" s="107" t="s">
        <v>247</v>
      </c>
      <c r="E435" s="36"/>
      <c r="F435" s="98" t="str">
        <f t="shared" si="20"/>
        <v/>
      </c>
      <c r="G435" s="98" t="str">
        <f t="shared" si="21"/>
        <v/>
      </c>
    </row>
    <row r="436" spans="1:7" x14ac:dyDescent="0.25">
      <c r="A436" s="22" t="s">
        <v>1272</v>
      </c>
      <c r="B436" s="39" t="s">
        <v>993</v>
      </c>
      <c r="C436" s="93" t="s">
        <v>247</v>
      </c>
      <c r="D436" s="107" t="s">
        <v>247</v>
      </c>
      <c r="E436" s="36"/>
      <c r="F436" s="98" t="str">
        <f t="shared" si="20"/>
        <v/>
      </c>
      <c r="G436" s="98" t="str">
        <f t="shared" si="21"/>
        <v/>
      </c>
    </row>
    <row r="437" spans="1:7" x14ac:dyDescent="0.25">
      <c r="A437" s="22" t="s">
        <v>1273</v>
      </c>
      <c r="B437" s="39" t="s">
        <v>993</v>
      </c>
      <c r="C437" s="93" t="s">
        <v>247</v>
      </c>
      <c r="D437" s="107" t="s">
        <v>247</v>
      </c>
      <c r="E437" s="39"/>
      <c r="F437" s="98" t="str">
        <f t="shared" si="20"/>
        <v/>
      </c>
      <c r="G437" s="98" t="str">
        <f t="shared" si="21"/>
        <v/>
      </c>
    </row>
    <row r="438" spans="1:7" x14ac:dyDescent="0.25">
      <c r="A438" s="22" t="s">
        <v>1274</v>
      </c>
      <c r="B438" s="39" t="s">
        <v>993</v>
      </c>
      <c r="C438" s="93" t="s">
        <v>247</v>
      </c>
      <c r="D438" s="107" t="s">
        <v>247</v>
      </c>
      <c r="E438" s="39"/>
      <c r="F438" s="98" t="str">
        <f t="shared" si="20"/>
        <v/>
      </c>
      <c r="G438" s="98" t="str">
        <f t="shared" si="21"/>
        <v/>
      </c>
    </row>
    <row r="439" spans="1:7" x14ac:dyDescent="0.25">
      <c r="A439" s="22" t="s">
        <v>1275</v>
      </c>
      <c r="B439" s="39" t="s">
        <v>993</v>
      </c>
      <c r="C439" s="93" t="s">
        <v>247</v>
      </c>
      <c r="D439" s="107" t="s">
        <v>247</v>
      </c>
      <c r="E439" s="39"/>
      <c r="F439" s="98" t="str">
        <f t="shared" si="20"/>
        <v/>
      </c>
      <c r="G439" s="98" t="str">
        <f t="shared" si="21"/>
        <v/>
      </c>
    </row>
    <row r="440" spans="1:7" x14ac:dyDescent="0.25">
      <c r="A440" s="22" t="s">
        <v>1276</v>
      </c>
      <c r="B440" s="39" t="s">
        <v>993</v>
      </c>
      <c r="C440" s="93" t="s">
        <v>247</v>
      </c>
      <c r="D440" s="107" t="s">
        <v>247</v>
      </c>
      <c r="E440" s="39"/>
      <c r="F440" s="98" t="str">
        <f t="shared" si="20"/>
        <v/>
      </c>
      <c r="G440" s="98" t="str">
        <f t="shared" si="21"/>
        <v/>
      </c>
    </row>
    <row r="441" spans="1:7" x14ac:dyDescent="0.25">
      <c r="A441" s="22" t="s">
        <v>1277</v>
      </c>
      <c r="B441" s="39" t="s">
        <v>993</v>
      </c>
      <c r="C441" s="93" t="s">
        <v>247</v>
      </c>
      <c r="D441" s="107" t="s">
        <v>247</v>
      </c>
      <c r="E441" s="39"/>
      <c r="F441" s="98" t="str">
        <f t="shared" si="20"/>
        <v/>
      </c>
      <c r="G441" s="98" t="str">
        <f t="shared" si="21"/>
        <v/>
      </c>
    </row>
    <row r="442" spans="1:7" x14ac:dyDescent="0.25">
      <c r="A442" s="22" t="s">
        <v>1278</v>
      </c>
      <c r="B442" s="39" t="s">
        <v>993</v>
      </c>
      <c r="C442" s="93" t="s">
        <v>247</v>
      </c>
      <c r="D442" s="107" t="s">
        <v>247</v>
      </c>
      <c r="E442" s="39"/>
      <c r="F442" s="98" t="str">
        <f t="shared" si="20"/>
        <v/>
      </c>
      <c r="G442" s="98" t="str">
        <f t="shared" si="21"/>
        <v/>
      </c>
    </row>
    <row r="443" spans="1:7" x14ac:dyDescent="0.25">
      <c r="A443" s="22" t="s">
        <v>1279</v>
      </c>
      <c r="B443" s="39" t="s">
        <v>993</v>
      </c>
      <c r="C443" s="93" t="s">
        <v>247</v>
      </c>
      <c r="D443" s="107" t="s">
        <v>247</v>
      </c>
      <c r="F443" s="98" t="str">
        <f t="shared" si="20"/>
        <v/>
      </c>
      <c r="G443" s="98" t="str">
        <f t="shared" si="21"/>
        <v/>
      </c>
    </row>
    <row r="444" spans="1:7" x14ac:dyDescent="0.25">
      <c r="A444" s="22" t="s">
        <v>1280</v>
      </c>
      <c r="B444" s="39" t="s">
        <v>993</v>
      </c>
      <c r="C444" s="93" t="s">
        <v>247</v>
      </c>
      <c r="D444" s="107" t="s">
        <v>247</v>
      </c>
      <c r="E444" s="58"/>
      <c r="F444" s="98" t="str">
        <f t="shared" si="20"/>
        <v/>
      </c>
      <c r="G444" s="98" t="str">
        <f t="shared" si="21"/>
        <v/>
      </c>
    </row>
    <row r="445" spans="1:7" x14ac:dyDescent="0.25">
      <c r="A445" s="22" t="s">
        <v>1281</v>
      </c>
      <c r="B445" s="39" t="s">
        <v>993</v>
      </c>
      <c r="C445" s="93" t="s">
        <v>247</v>
      </c>
      <c r="D445" s="107" t="s">
        <v>247</v>
      </c>
      <c r="E445" s="58"/>
      <c r="F445" s="98" t="str">
        <f t="shared" si="20"/>
        <v/>
      </c>
      <c r="G445" s="98" t="str">
        <f t="shared" si="21"/>
        <v/>
      </c>
    </row>
    <row r="446" spans="1:7" x14ac:dyDescent="0.25">
      <c r="A446" s="22" t="s">
        <v>1282</v>
      </c>
      <c r="B446" s="39" t="s">
        <v>993</v>
      </c>
      <c r="C446" s="93" t="s">
        <v>247</v>
      </c>
      <c r="D446" s="107" t="s">
        <v>247</v>
      </c>
      <c r="E446" s="58"/>
      <c r="F446" s="98" t="str">
        <f t="shared" si="20"/>
        <v/>
      </c>
      <c r="G446" s="98" t="str">
        <f t="shared" si="21"/>
        <v/>
      </c>
    </row>
    <row r="447" spans="1:7" x14ac:dyDescent="0.25">
      <c r="A447" s="22" t="s">
        <v>1283</v>
      </c>
      <c r="B447" s="39" t="s">
        <v>993</v>
      </c>
      <c r="C447" s="93" t="s">
        <v>247</v>
      </c>
      <c r="D447" s="107" t="s">
        <v>247</v>
      </c>
      <c r="E447" s="58"/>
      <c r="F447" s="98" t="str">
        <f t="shared" si="20"/>
        <v/>
      </c>
      <c r="G447" s="98" t="str">
        <f t="shared" si="21"/>
        <v/>
      </c>
    </row>
    <row r="448" spans="1:7" x14ac:dyDescent="0.25">
      <c r="A448" s="22" t="s">
        <v>1284</v>
      </c>
      <c r="B448" s="39" t="s">
        <v>993</v>
      </c>
      <c r="C448" s="93" t="s">
        <v>247</v>
      </c>
      <c r="D448" s="107" t="s">
        <v>247</v>
      </c>
      <c r="E448" s="58"/>
      <c r="F448" s="98" t="str">
        <f t="shared" si="20"/>
        <v/>
      </c>
      <c r="G448" s="98" t="str">
        <f t="shared" si="21"/>
        <v/>
      </c>
    </row>
    <row r="449" spans="1:7" x14ac:dyDescent="0.25">
      <c r="A449" s="22" t="s">
        <v>1285</v>
      </c>
      <c r="B449" s="39" t="s">
        <v>993</v>
      </c>
      <c r="C449" s="93" t="s">
        <v>247</v>
      </c>
      <c r="D449" s="107" t="s">
        <v>247</v>
      </c>
      <c r="E449" s="58"/>
      <c r="F449" s="98" t="str">
        <f t="shared" si="20"/>
        <v/>
      </c>
      <c r="G449" s="98" t="str">
        <f t="shared" si="21"/>
        <v/>
      </c>
    </row>
    <row r="450" spans="1:7" x14ac:dyDescent="0.25">
      <c r="A450" s="22" t="s">
        <v>1286</v>
      </c>
      <c r="B450" s="39" t="s">
        <v>993</v>
      </c>
      <c r="C450" s="93" t="s">
        <v>247</v>
      </c>
      <c r="D450" s="107" t="s">
        <v>247</v>
      </c>
      <c r="E450" s="58"/>
      <c r="F450" s="98" t="str">
        <f t="shared" si="20"/>
        <v/>
      </c>
      <c r="G450" s="98" t="str">
        <f t="shared" si="21"/>
        <v/>
      </c>
    </row>
    <row r="451" spans="1:7" x14ac:dyDescent="0.25">
      <c r="A451" s="22" t="s">
        <v>1287</v>
      </c>
      <c r="B451" s="39" t="s">
        <v>993</v>
      </c>
      <c r="C451" s="93" t="s">
        <v>247</v>
      </c>
      <c r="D451" s="107" t="s">
        <v>247</v>
      </c>
      <c r="E451" s="58"/>
      <c r="F451" s="98" t="str">
        <f t="shared" si="20"/>
        <v/>
      </c>
      <c r="G451" s="98" t="str">
        <f t="shared" si="21"/>
        <v/>
      </c>
    </row>
    <row r="452" spans="1:7" x14ac:dyDescent="0.25">
      <c r="A452" s="22" t="s">
        <v>1288</v>
      </c>
      <c r="B452" s="39" t="s">
        <v>270</v>
      </c>
      <c r="C452" s="94">
        <f>SUM(C428:C451)</f>
        <v>0</v>
      </c>
      <c r="D452" s="46">
        <f>SUM(D428:D451)</f>
        <v>0</v>
      </c>
      <c r="E452" s="58"/>
      <c r="F452" s="99">
        <f>SUM(F428:F451)</f>
        <v>0</v>
      </c>
      <c r="G452" s="99">
        <f>SUM(G428:G451)</f>
        <v>0</v>
      </c>
    </row>
    <row r="453" spans="1:7" ht="15" customHeight="1" x14ac:dyDescent="0.25">
      <c r="A453" s="41"/>
      <c r="B453" s="41" t="s">
        <v>1289</v>
      </c>
      <c r="C453" s="41" t="s">
        <v>958</v>
      </c>
      <c r="D453" s="41" t="s">
        <v>959</v>
      </c>
      <c r="E453" s="41"/>
      <c r="F453" s="41" t="s">
        <v>752</v>
      </c>
      <c r="G453" s="41" t="s">
        <v>960</v>
      </c>
    </row>
    <row r="454" spans="1:7" x14ac:dyDescent="0.25">
      <c r="A454" s="22" t="s">
        <v>1290</v>
      </c>
      <c r="B454" s="22" t="s">
        <v>1005</v>
      </c>
      <c r="C454" s="91" t="s">
        <v>247</v>
      </c>
      <c r="G454" s="22"/>
    </row>
    <row r="455" spans="1:7" x14ac:dyDescent="0.25">
      <c r="G455" s="22"/>
    </row>
    <row r="456" spans="1:7" x14ac:dyDescent="0.25">
      <c r="B456" s="39" t="s">
        <v>1006</v>
      </c>
      <c r="G456" s="22"/>
    </row>
    <row r="457" spans="1:7" x14ac:dyDescent="0.25">
      <c r="A457" s="22" t="s">
        <v>1291</v>
      </c>
      <c r="B457" s="22" t="s">
        <v>1008</v>
      </c>
      <c r="C457" s="93" t="s">
        <v>247</v>
      </c>
      <c r="D457" s="107" t="s">
        <v>247</v>
      </c>
      <c r="F457" s="98" t="str">
        <f t="shared" ref="F457:F464" si="22">IF($C$465=0,"",IF(C457="[for completion]","",C457/$C$465))</f>
        <v/>
      </c>
      <c r="G457" s="98" t="str">
        <f t="shared" ref="G457:G464" si="23">IF($D$465=0,"",IF(D457="[for completion]","",D457/$D$465))</f>
        <v/>
      </c>
    </row>
    <row r="458" spans="1:7" x14ac:dyDescent="0.25">
      <c r="A458" s="22" t="s">
        <v>1292</v>
      </c>
      <c r="B458" s="22" t="s">
        <v>1010</v>
      </c>
      <c r="C458" s="93" t="s">
        <v>247</v>
      </c>
      <c r="D458" s="107" t="s">
        <v>247</v>
      </c>
      <c r="F458" s="98" t="str">
        <f t="shared" si="22"/>
        <v/>
      </c>
      <c r="G458" s="98" t="str">
        <f t="shared" si="23"/>
        <v/>
      </c>
    </row>
    <row r="459" spans="1:7" x14ac:dyDescent="0.25">
      <c r="A459" s="22" t="s">
        <v>1293</v>
      </c>
      <c r="B459" s="22" t="s">
        <v>1012</v>
      </c>
      <c r="C459" s="93" t="s">
        <v>247</v>
      </c>
      <c r="D459" s="107" t="s">
        <v>247</v>
      </c>
      <c r="F459" s="98" t="str">
        <f t="shared" si="22"/>
        <v/>
      </c>
      <c r="G459" s="98" t="str">
        <f t="shared" si="23"/>
        <v/>
      </c>
    </row>
    <row r="460" spans="1:7" x14ac:dyDescent="0.25">
      <c r="A460" s="22" t="s">
        <v>1294</v>
      </c>
      <c r="B460" s="22" t="s">
        <v>1014</v>
      </c>
      <c r="C460" s="93" t="s">
        <v>247</v>
      </c>
      <c r="D460" s="107" t="s">
        <v>247</v>
      </c>
      <c r="F460" s="98" t="str">
        <f t="shared" si="22"/>
        <v/>
      </c>
      <c r="G460" s="98" t="str">
        <f t="shared" si="23"/>
        <v/>
      </c>
    </row>
    <row r="461" spans="1:7" x14ac:dyDescent="0.25">
      <c r="A461" s="22" t="s">
        <v>1295</v>
      </c>
      <c r="B461" s="22" t="s">
        <v>1016</v>
      </c>
      <c r="C461" s="93" t="s">
        <v>247</v>
      </c>
      <c r="D461" s="107" t="s">
        <v>247</v>
      </c>
      <c r="F461" s="98" t="str">
        <f t="shared" si="22"/>
        <v/>
      </c>
      <c r="G461" s="98" t="str">
        <f t="shared" si="23"/>
        <v/>
      </c>
    </row>
    <row r="462" spans="1:7" x14ac:dyDescent="0.25">
      <c r="A462" s="22" t="s">
        <v>1296</v>
      </c>
      <c r="B462" s="22" t="s">
        <v>1018</v>
      </c>
      <c r="C462" s="93" t="s">
        <v>247</v>
      </c>
      <c r="D462" s="107" t="s">
        <v>247</v>
      </c>
      <c r="F462" s="98" t="str">
        <f t="shared" si="22"/>
        <v/>
      </c>
      <c r="G462" s="98" t="str">
        <f t="shared" si="23"/>
        <v/>
      </c>
    </row>
    <row r="463" spans="1:7" x14ac:dyDescent="0.25">
      <c r="A463" s="22" t="s">
        <v>1297</v>
      </c>
      <c r="B463" s="22" t="s">
        <v>1020</v>
      </c>
      <c r="C463" s="93" t="s">
        <v>247</v>
      </c>
      <c r="D463" s="107" t="s">
        <v>247</v>
      </c>
      <c r="F463" s="98" t="str">
        <f t="shared" si="22"/>
        <v/>
      </c>
      <c r="G463" s="98" t="str">
        <f t="shared" si="23"/>
        <v/>
      </c>
    </row>
    <row r="464" spans="1:7" x14ac:dyDescent="0.25">
      <c r="A464" s="22" t="s">
        <v>1298</v>
      </c>
      <c r="B464" s="22" t="s">
        <v>1022</v>
      </c>
      <c r="C464" s="93" t="s">
        <v>247</v>
      </c>
      <c r="D464" s="107" t="s">
        <v>247</v>
      </c>
      <c r="F464" s="98" t="str">
        <f t="shared" si="22"/>
        <v/>
      </c>
      <c r="G464" s="98" t="str">
        <f t="shared" si="23"/>
        <v/>
      </c>
    </row>
    <row r="465" spans="1:7" x14ac:dyDescent="0.25">
      <c r="A465" s="22" t="s">
        <v>1299</v>
      </c>
      <c r="B465" s="48" t="s">
        <v>270</v>
      </c>
      <c r="C465" s="93">
        <f>SUM(C457:C464)</f>
        <v>0</v>
      </c>
      <c r="D465" s="107">
        <f>SUM(D457:D464)</f>
        <v>0</v>
      </c>
      <c r="F465" s="91">
        <f>SUM(F457:F464)</f>
        <v>0</v>
      </c>
      <c r="G465" s="91">
        <f>SUM(G457:G464)</f>
        <v>0</v>
      </c>
    </row>
    <row r="466" spans="1:7" outlineLevel="1" x14ac:dyDescent="0.25">
      <c r="A466" s="22" t="s">
        <v>1300</v>
      </c>
      <c r="B466" s="50" t="s">
        <v>1025</v>
      </c>
      <c r="C466" s="93"/>
      <c r="D466" s="107"/>
      <c r="F466" s="98" t="str">
        <f t="shared" ref="F466:F471" si="24">IF($C$465=0,"",IF(C466="[for completion]","",C466/$C$465))</f>
        <v/>
      </c>
      <c r="G466" s="98" t="str">
        <f t="shared" ref="G466:G471" si="25">IF($D$465=0,"",IF(D466="[for completion]","",D466/$D$465))</f>
        <v/>
      </c>
    </row>
    <row r="467" spans="1:7" outlineLevel="1" x14ac:dyDescent="0.25">
      <c r="A467" s="22" t="s">
        <v>1301</v>
      </c>
      <c r="B467" s="50" t="s">
        <v>1027</v>
      </c>
      <c r="C467" s="93"/>
      <c r="D467" s="107"/>
      <c r="F467" s="98" t="str">
        <f t="shared" si="24"/>
        <v/>
      </c>
      <c r="G467" s="98" t="str">
        <f t="shared" si="25"/>
        <v/>
      </c>
    </row>
    <row r="468" spans="1:7" outlineLevel="1" x14ac:dyDescent="0.25">
      <c r="A468" s="22" t="s">
        <v>1302</v>
      </c>
      <c r="B468" s="50" t="s">
        <v>1029</v>
      </c>
      <c r="C468" s="93"/>
      <c r="D468" s="107"/>
      <c r="F468" s="98" t="str">
        <f t="shared" si="24"/>
        <v/>
      </c>
      <c r="G468" s="98" t="str">
        <f t="shared" si="25"/>
        <v/>
      </c>
    </row>
    <row r="469" spans="1:7" outlineLevel="1" x14ac:dyDescent="0.25">
      <c r="A469" s="22" t="s">
        <v>1303</v>
      </c>
      <c r="B469" s="50" t="s">
        <v>1031</v>
      </c>
      <c r="C469" s="93"/>
      <c r="D469" s="107"/>
      <c r="F469" s="98" t="str">
        <f t="shared" si="24"/>
        <v/>
      </c>
      <c r="G469" s="98" t="str">
        <f t="shared" si="25"/>
        <v/>
      </c>
    </row>
    <row r="470" spans="1:7" outlineLevel="1" x14ac:dyDescent="0.25">
      <c r="A470" s="22" t="s">
        <v>1304</v>
      </c>
      <c r="B470" s="50" t="s">
        <v>1033</v>
      </c>
      <c r="C470" s="93"/>
      <c r="D470" s="107"/>
      <c r="F470" s="98" t="str">
        <f t="shared" si="24"/>
        <v/>
      </c>
      <c r="G470" s="98" t="str">
        <f t="shared" si="25"/>
        <v/>
      </c>
    </row>
    <row r="471" spans="1:7" outlineLevel="1" x14ac:dyDescent="0.25">
      <c r="A471" s="22" t="s">
        <v>1305</v>
      </c>
      <c r="B471" s="50" t="s">
        <v>1035</v>
      </c>
      <c r="C471" s="93"/>
      <c r="D471" s="107"/>
      <c r="F471" s="98" t="str">
        <f t="shared" si="24"/>
        <v/>
      </c>
      <c r="G471" s="98" t="str">
        <f t="shared" si="25"/>
        <v/>
      </c>
    </row>
    <row r="472" spans="1:7" outlineLevel="1" x14ac:dyDescent="0.25">
      <c r="A472" s="22" t="s">
        <v>1306</v>
      </c>
      <c r="B472" s="50"/>
      <c r="F472" s="47"/>
      <c r="G472" s="47"/>
    </row>
    <row r="473" spans="1:7" outlineLevel="1" x14ac:dyDescent="0.25">
      <c r="A473" s="22" t="s">
        <v>1307</v>
      </c>
      <c r="B473" s="50"/>
      <c r="F473" s="47"/>
      <c r="G473" s="47"/>
    </row>
    <row r="474" spans="1:7" outlineLevel="1" x14ac:dyDescent="0.25">
      <c r="A474" s="22" t="s">
        <v>1308</v>
      </c>
      <c r="B474" s="50"/>
      <c r="F474" s="58"/>
      <c r="G474" s="58"/>
    </row>
    <row r="475" spans="1:7" ht="15" customHeight="1" x14ac:dyDescent="0.25">
      <c r="A475" s="41"/>
      <c r="B475" s="41" t="s">
        <v>1309</v>
      </c>
      <c r="C475" s="41" t="s">
        <v>958</v>
      </c>
      <c r="D475" s="41" t="s">
        <v>959</v>
      </c>
      <c r="E475" s="41"/>
      <c r="F475" s="41" t="s">
        <v>752</v>
      </c>
      <c r="G475" s="41" t="s">
        <v>960</v>
      </c>
    </row>
    <row r="476" spans="1:7" x14ac:dyDescent="0.25">
      <c r="A476" s="22" t="s">
        <v>1310</v>
      </c>
      <c r="B476" s="22" t="s">
        <v>1005</v>
      </c>
      <c r="C476" s="91" t="s">
        <v>248</v>
      </c>
      <c r="G476" s="22"/>
    </row>
    <row r="477" spans="1:7" x14ac:dyDescent="0.25">
      <c r="G477" s="22"/>
    </row>
    <row r="478" spans="1:7" x14ac:dyDescent="0.25">
      <c r="B478" s="39" t="s">
        <v>1006</v>
      </c>
      <c r="G478" s="22"/>
    </row>
    <row r="479" spans="1:7" x14ac:dyDescent="0.25">
      <c r="A479" s="22" t="s">
        <v>1311</v>
      </c>
      <c r="B479" s="22" t="s">
        <v>1008</v>
      </c>
      <c r="C479" s="93" t="s">
        <v>248</v>
      </c>
      <c r="D479" s="107" t="s">
        <v>248</v>
      </c>
      <c r="F479" s="98" t="str">
        <f t="shared" ref="F479:F486" si="26">IF($C$487=0,"",IF(C479="[Mark as ND1 if not relevant]","",C479/$C$487))</f>
        <v/>
      </c>
      <c r="G479" s="98" t="str">
        <f t="shared" ref="G479:G486" si="27">IF($D$487=0,"",IF(D479="[Mark as ND1 if not relevant]","",D479/$D$487))</f>
        <v/>
      </c>
    </row>
    <row r="480" spans="1:7" x14ac:dyDescent="0.25">
      <c r="A480" s="22" t="s">
        <v>1312</v>
      </c>
      <c r="B480" s="22" t="s">
        <v>1010</v>
      </c>
      <c r="C480" s="93" t="s">
        <v>248</v>
      </c>
      <c r="D480" s="107" t="s">
        <v>248</v>
      </c>
      <c r="F480" s="98" t="str">
        <f t="shared" si="26"/>
        <v/>
      </c>
      <c r="G480" s="98" t="str">
        <f t="shared" si="27"/>
        <v/>
      </c>
    </row>
    <row r="481" spans="1:7" x14ac:dyDescent="0.25">
      <c r="A481" s="22" t="s">
        <v>1313</v>
      </c>
      <c r="B481" s="22" t="s">
        <v>1012</v>
      </c>
      <c r="C481" s="93" t="s">
        <v>248</v>
      </c>
      <c r="D481" s="107" t="s">
        <v>248</v>
      </c>
      <c r="F481" s="98" t="str">
        <f t="shared" si="26"/>
        <v/>
      </c>
      <c r="G481" s="98" t="str">
        <f t="shared" si="27"/>
        <v/>
      </c>
    </row>
    <row r="482" spans="1:7" x14ac:dyDescent="0.25">
      <c r="A482" s="22" t="s">
        <v>1314</v>
      </c>
      <c r="B482" s="22" t="s">
        <v>1014</v>
      </c>
      <c r="C482" s="93" t="s">
        <v>248</v>
      </c>
      <c r="D482" s="107" t="s">
        <v>248</v>
      </c>
      <c r="F482" s="98" t="str">
        <f t="shared" si="26"/>
        <v/>
      </c>
      <c r="G482" s="98" t="str">
        <f t="shared" si="27"/>
        <v/>
      </c>
    </row>
    <row r="483" spans="1:7" x14ac:dyDescent="0.25">
      <c r="A483" s="22" t="s">
        <v>1315</v>
      </c>
      <c r="B483" s="22" t="s">
        <v>1016</v>
      </c>
      <c r="C483" s="93" t="s">
        <v>248</v>
      </c>
      <c r="D483" s="107" t="s">
        <v>248</v>
      </c>
      <c r="F483" s="98" t="str">
        <f t="shared" si="26"/>
        <v/>
      </c>
      <c r="G483" s="98" t="str">
        <f t="shared" si="27"/>
        <v/>
      </c>
    </row>
    <row r="484" spans="1:7" x14ac:dyDescent="0.25">
      <c r="A484" s="22" t="s">
        <v>1316</v>
      </c>
      <c r="B484" s="22" t="s">
        <v>1018</v>
      </c>
      <c r="C484" s="93" t="s">
        <v>248</v>
      </c>
      <c r="D484" s="107" t="s">
        <v>248</v>
      </c>
      <c r="F484" s="98" t="str">
        <f t="shared" si="26"/>
        <v/>
      </c>
      <c r="G484" s="98" t="str">
        <f t="shared" si="27"/>
        <v/>
      </c>
    </row>
    <row r="485" spans="1:7" x14ac:dyDescent="0.25">
      <c r="A485" s="22" t="s">
        <v>1317</v>
      </c>
      <c r="B485" s="22" t="s">
        <v>1020</v>
      </c>
      <c r="C485" s="93" t="s">
        <v>248</v>
      </c>
      <c r="D485" s="107" t="s">
        <v>248</v>
      </c>
      <c r="F485" s="98" t="str">
        <f t="shared" si="26"/>
        <v/>
      </c>
      <c r="G485" s="98" t="str">
        <f t="shared" si="27"/>
        <v/>
      </c>
    </row>
    <row r="486" spans="1:7" x14ac:dyDescent="0.25">
      <c r="A486" s="22" t="s">
        <v>1318</v>
      </c>
      <c r="B486" s="22" t="s">
        <v>1022</v>
      </c>
      <c r="C486" s="93" t="s">
        <v>248</v>
      </c>
      <c r="D486" s="107" t="s">
        <v>248</v>
      </c>
      <c r="F486" s="98" t="str">
        <f t="shared" si="26"/>
        <v/>
      </c>
      <c r="G486" s="98" t="str">
        <f t="shared" si="27"/>
        <v/>
      </c>
    </row>
    <row r="487" spans="1:7" x14ac:dyDescent="0.25">
      <c r="A487" s="22" t="s">
        <v>1319</v>
      </c>
      <c r="B487" s="48" t="s">
        <v>270</v>
      </c>
      <c r="C487" s="93">
        <f>SUM(C479:C486)</f>
        <v>0</v>
      </c>
      <c r="D487" s="107">
        <f>SUM(D479:D486)</f>
        <v>0</v>
      </c>
      <c r="F487" s="91">
        <f>SUM(F479:F486)</f>
        <v>0</v>
      </c>
      <c r="G487" s="91">
        <f>SUM(G479:G486)</f>
        <v>0</v>
      </c>
    </row>
    <row r="488" spans="1:7" outlineLevel="1" x14ac:dyDescent="0.25">
      <c r="A488" s="22" t="s">
        <v>1320</v>
      </c>
      <c r="B488" s="50" t="s">
        <v>1025</v>
      </c>
      <c r="C488" s="93"/>
      <c r="D488" s="107"/>
      <c r="F488" s="98" t="str">
        <f t="shared" ref="F488:F493" si="28">IF($C$487=0,"",IF(C488="[for completion]","",C488/$C$487))</f>
        <v/>
      </c>
      <c r="G488" s="98" t="str">
        <f t="shared" ref="G488:G493" si="29">IF($D$487=0,"",IF(D488="[for completion]","",D488/$D$487))</f>
        <v/>
      </c>
    </row>
    <row r="489" spans="1:7" outlineLevel="1" x14ac:dyDescent="0.25">
      <c r="A489" s="22" t="s">
        <v>1321</v>
      </c>
      <c r="B489" s="50" t="s">
        <v>1027</v>
      </c>
      <c r="C489" s="93"/>
      <c r="D489" s="107"/>
      <c r="F489" s="98" t="str">
        <f t="shared" si="28"/>
        <v/>
      </c>
      <c r="G489" s="98" t="str">
        <f t="shared" si="29"/>
        <v/>
      </c>
    </row>
    <row r="490" spans="1:7" outlineLevel="1" x14ac:dyDescent="0.25">
      <c r="A490" s="22" t="s">
        <v>1322</v>
      </c>
      <c r="B490" s="50" t="s">
        <v>1029</v>
      </c>
      <c r="C490" s="93"/>
      <c r="D490" s="107"/>
      <c r="F490" s="98" t="str">
        <f t="shared" si="28"/>
        <v/>
      </c>
      <c r="G490" s="98" t="str">
        <f t="shared" si="29"/>
        <v/>
      </c>
    </row>
    <row r="491" spans="1:7" outlineLevel="1" x14ac:dyDescent="0.25">
      <c r="A491" s="22" t="s">
        <v>1323</v>
      </c>
      <c r="B491" s="50" t="s">
        <v>1031</v>
      </c>
      <c r="C491" s="93"/>
      <c r="D491" s="107"/>
      <c r="F491" s="98" t="str">
        <f t="shared" si="28"/>
        <v/>
      </c>
      <c r="G491" s="98" t="str">
        <f t="shared" si="29"/>
        <v/>
      </c>
    </row>
    <row r="492" spans="1:7" outlineLevel="1" x14ac:dyDescent="0.25">
      <c r="A492" s="22" t="s">
        <v>1324</v>
      </c>
      <c r="B492" s="50" t="s">
        <v>1033</v>
      </c>
      <c r="C492" s="93"/>
      <c r="D492" s="107"/>
      <c r="F492" s="98" t="str">
        <f t="shared" si="28"/>
        <v/>
      </c>
      <c r="G492" s="98" t="str">
        <f t="shared" si="29"/>
        <v/>
      </c>
    </row>
    <row r="493" spans="1:7" outlineLevel="1" x14ac:dyDescent="0.25">
      <c r="A493" s="22" t="s">
        <v>1325</v>
      </c>
      <c r="B493" s="50" t="s">
        <v>1035</v>
      </c>
      <c r="C493" s="93"/>
      <c r="D493" s="107"/>
      <c r="F493" s="98" t="str">
        <f t="shared" si="28"/>
        <v/>
      </c>
      <c r="G493" s="98" t="str">
        <f t="shared" si="29"/>
        <v/>
      </c>
    </row>
    <row r="494" spans="1:7" outlineLevel="1" x14ac:dyDescent="0.25">
      <c r="A494" s="22" t="s">
        <v>1326</v>
      </c>
      <c r="B494" s="50"/>
      <c r="F494" s="98"/>
      <c r="G494" s="98"/>
    </row>
    <row r="495" spans="1:7" outlineLevel="1" x14ac:dyDescent="0.25">
      <c r="A495" s="22" t="s">
        <v>1327</v>
      </c>
      <c r="B495" s="50"/>
      <c r="F495" s="98"/>
      <c r="G495" s="98"/>
    </row>
    <row r="496" spans="1:7" outlineLevel="1" x14ac:dyDescent="0.25">
      <c r="A496" s="22" t="s">
        <v>1328</v>
      </c>
      <c r="B496" s="50"/>
      <c r="F496" s="98"/>
      <c r="G496" s="91"/>
    </row>
    <row r="497" spans="1:7" ht="15" customHeight="1" x14ac:dyDescent="0.25">
      <c r="A497" s="41"/>
      <c r="B497" s="41" t="s">
        <v>1329</v>
      </c>
      <c r="C497" s="41" t="s">
        <v>1330</v>
      </c>
      <c r="D497" s="41"/>
      <c r="E497" s="41"/>
      <c r="F497" s="41"/>
      <c r="G497" s="44"/>
    </row>
    <row r="498" spans="1:7" x14ac:dyDescent="0.25">
      <c r="A498" s="22" t="s">
        <v>1331</v>
      </c>
      <c r="B498" s="39" t="s">
        <v>1332</v>
      </c>
      <c r="C498" s="91" t="s">
        <v>247</v>
      </c>
      <c r="G498" s="22"/>
    </row>
    <row r="499" spans="1:7" x14ac:dyDescent="0.25">
      <c r="A499" s="22" t="s">
        <v>1333</v>
      </c>
      <c r="B499" s="39" t="s">
        <v>1334</v>
      </c>
      <c r="C499" s="91" t="s">
        <v>247</v>
      </c>
      <c r="G499" s="22"/>
    </row>
    <row r="500" spans="1:7" x14ac:dyDescent="0.25">
      <c r="A500" s="22" t="s">
        <v>1335</v>
      </c>
      <c r="B500" s="39" t="s">
        <v>1336</v>
      </c>
      <c r="C500" s="91" t="s">
        <v>247</v>
      </c>
      <c r="G500" s="22"/>
    </row>
    <row r="501" spans="1:7" x14ac:dyDescent="0.25">
      <c r="A501" s="22" t="s">
        <v>1337</v>
      </c>
      <c r="B501" s="39" t="s">
        <v>1338</v>
      </c>
      <c r="C501" s="91" t="s">
        <v>247</v>
      </c>
      <c r="G501" s="22"/>
    </row>
    <row r="502" spans="1:7" x14ac:dyDescent="0.25">
      <c r="A502" s="22" t="s">
        <v>1339</v>
      </c>
      <c r="B502" s="39" t="s">
        <v>1340</v>
      </c>
      <c r="C502" s="91" t="s">
        <v>247</v>
      </c>
      <c r="G502" s="22"/>
    </row>
    <row r="503" spans="1:7" x14ac:dyDescent="0.25">
      <c r="A503" s="22" t="s">
        <v>1341</v>
      </c>
      <c r="B503" s="39" t="s">
        <v>1342</v>
      </c>
      <c r="C503" s="91" t="s">
        <v>247</v>
      </c>
      <c r="G503" s="22"/>
    </row>
    <row r="504" spans="1:7" x14ac:dyDescent="0.25">
      <c r="A504" s="22" t="s">
        <v>1343</v>
      </c>
      <c r="B504" s="39" t="s">
        <v>1344</v>
      </c>
      <c r="C504" s="91" t="s">
        <v>247</v>
      </c>
      <c r="G504" s="22"/>
    </row>
    <row r="505" spans="1:7" x14ac:dyDescent="0.25">
      <c r="A505" s="22" t="s">
        <v>1345</v>
      </c>
      <c r="B505" s="39" t="s">
        <v>1346</v>
      </c>
      <c r="C505" s="91" t="s">
        <v>247</v>
      </c>
      <c r="G505" s="22"/>
    </row>
    <row r="506" spans="1:7" x14ac:dyDescent="0.25">
      <c r="A506" s="22" t="s">
        <v>1347</v>
      </c>
      <c r="B506" s="39" t="s">
        <v>1348</v>
      </c>
      <c r="C506" s="91" t="s">
        <v>247</v>
      </c>
      <c r="G506" s="22"/>
    </row>
    <row r="507" spans="1:7" x14ac:dyDescent="0.25">
      <c r="A507" s="22" t="s">
        <v>1349</v>
      </c>
      <c r="B507" s="39" t="s">
        <v>1350</v>
      </c>
      <c r="C507" s="91" t="s">
        <v>247</v>
      </c>
      <c r="G507" s="22"/>
    </row>
    <row r="508" spans="1:7" x14ac:dyDescent="0.25">
      <c r="A508" s="22" t="s">
        <v>1351</v>
      </c>
      <c r="B508" s="39" t="s">
        <v>1352</v>
      </c>
      <c r="C508" s="91" t="s">
        <v>247</v>
      </c>
      <c r="G508" s="22"/>
    </row>
    <row r="509" spans="1:7" x14ac:dyDescent="0.25">
      <c r="A509" s="22" t="s">
        <v>1353</v>
      </c>
      <c r="B509" s="39" t="s">
        <v>1354</v>
      </c>
      <c r="C509" s="91" t="s">
        <v>247</v>
      </c>
      <c r="G509" s="22"/>
    </row>
    <row r="510" spans="1:7" x14ac:dyDescent="0.25">
      <c r="A510" s="22" t="s">
        <v>1355</v>
      </c>
      <c r="B510" s="39" t="s">
        <v>268</v>
      </c>
      <c r="C510" s="91" t="s">
        <v>247</v>
      </c>
      <c r="G510" s="22"/>
    </row>
    <row r="511" spans="1:7" outlineLevel="1" x14ac:dyDescent="0.25">
      <c r="A511" s="22" t="s">
        <v>1356</v>
      </c>
      <c r="B511" s="50" t="s">
        <v>1357</v>
      </c>
      <c r="C511" s="91"/>
      <c r="G511" s="22"/>
    </row>
    <row r="512" spans="1:7" outlineLevel="1" x14ac:dyDescent="0.25">
      <c r="A512" s="22" t="s">
        <v>1358</v>
      </c>
      <c r="B512" s="50" t="s">
        <v>272</v>
      </c>
      <c r="C512" s="91"/>
      <c r="G512" s="22"/>
    </row>
    <row r="513" spans="1:7" outlineLevel="1" x14ac:dyDescent="0.25">
      <c r="A513" s="22" t="s">
        <v>1359</v>
      </c>
      <c r="B513" s="50" t="s">
        <v>272</v>
      </c>
      <c r="C513" s="91"/>
      <c r="G513" s="22"/>
    </row>
    <row r="514" spans="1:7" outlineLevel="1" x14ac:dyDescent="0.25">
      <c r="A514" s="22" t="s">
        <v>1360</v>
      </c>
      <c r="B514" s="50" t="s">
        <v>272</v>
      </c>
      <c r="C514" s="91"/>
      <c r="G514" s="22"/>
    </row>
    <row r="515" spans="1:7" outlineLevel="1" x14ac:dyDescent="0.25">
      <c r="A515" s="22" t="s">
        <v>1361</v>
      </c>
      <c r="B515" s="50" t="s">
        <v>272</v>
      </c>
      <c r="C515" s="91"/>
      <c r="G515" s="22"/>
    </row>
    <row r="516" spans="1:7" outlineLevel="1" x14ac:dyDescent="0.25">
      <c r="A516" s="22" t="s">
        <v>1362</v>
      </c>
      <c r="B516" s="50" t="s">
        <v>272</v>
      </c>
      <c r="C516" s="91"/>
      <c r="G516" s="22"/>
    </row>
    <row r="517" spans="1:7" outlineLevel="1" x14ac:dyDescent="0.25">
      <c r="A517" s="22" t="s">
        <v>1363</v>
      </c>
      <c r="B517" s="50" t="s">
        <v>272</v>
      </c>
      <c r="C517" s="91"/>
      <c r="G517" s="22"/>
    </row>
    <row r="518" spans="1:7" outlineLevel="1" x14ac:dyDescent="0.25">
      <c r="A518" s="22" t="s">
        <v>1364</v>
      </c>
      <c r="B518" s="50" t="s">
        <v>272</v>
      </c>
      <c r="C518" s="91"/>
      <c r="G518" s="22"/>
    </row>
    <row r="519" spans="1:7" outlineLevel="1" x14ac:dyDescent="0.25">
      <c r="A519" s="22" t="s">
        <v>1365</v>
      </c>
      <c r="B519" s="50" t="s">
        <v>272</v>
      </c>
      <c r="C519" s="91"/>
      <c r="G519" s="22"/>
    </row>
    <row r="520" spans="1:7" outlineLevel="1" x14ac:dyDescent="0.25">
      <c r="A520" s="22" t="s">
        <v>1366</v>
      </c>
      <c r="B520" s="50" t="s">
        <v>272</v>
      </c>
      <c r="C520" s="91"/>
      <c r="G520" s="22"/>
    </row>
    <row r="521" spans="1:7" outlineLevel="1" x14ac:dyDescent="0.25">
      <c r="A521" s="22" t="s">
        <v>1367</v>
      </c>
      <c r="B521" s="50" t="s">
        <v>272</v>
      </c>
      <c r="C521" s="91"/>
      <c r="G521" s="22"/>
    </row>
    <row r="522" spans="1:7" outlineLevel="1" x14ac:dyDescent="0.25">
      <c r="A522" s="22" t="s">
        <v>1368</v>
      </c>
      <c r="B522" s="50" t="s">
        <v>272</v>
      </c>
      <c r="C522" s="91"/>
    </row>
    <row r="523" spans="1:7" outlineLevel="1" x14ac:dyDescent="0.25">
      <c r="A523" s="22" t="s">
        <v>1369</v>
      </c>
      <c r="B523" s="50" t="s">
        <v>272</v>
      </c>
      <c r="C523" s="91"/>
    </row>
    <row r="524" spans="1:7" outlineLevel="1" x14ac:dyDescent="0.25">
      <c r="A524" s="22" t="s">
        <v>1370</v>
      </c>
      <c r="B524" s="50" t="s">
        <v>272</v>
      </c>
      <c r="C524" s="91"/>
    </row>
    <row r="525" spans="1:7" x14ac:dyDescent="0.25">
      <c r="A525" s="97"/>
      <c r="B525" s="97" t="s">
        <v>1371</v>
      </c>
      <c r="C525" s="41" t="s">
        <v>227</v>
      </c>
      <c r="D525" s="41" t="s">
        <v>1372</v>
      </c>
      <c r="E525" s="41"/>
      <c r="F525" s="41" t="s">
        <v>752</v>
      </c>
      <c r="G525" s="41" t="s">
        <v>1373</v>
      </c>
    </row>
    <row r="526" spans="1:7" x14ac:dyDescent="0.25">
      <c r="A526" s="22" t="s">
        <v>1374</v>
      </c>
      <c r="B526" s="39" t="s">
        <v>993</v>
      </c>
      <c r="C526" s="93" t="s">
        <v>247</v>
      </c>
      <c r="D526" s="107" t="s">
        <v>247</v>
      </c>
      <c r="E526" s="28"/>
      <c r="F526" s="98" t="str">
        <f t="shared" ref="F526:F543" si="30">IF($C$544=0,"",IF(C526="[for completion]","",IF(C526="","",C526/$C$544)))</f>
        <v/>
      </c>
      <c r="G526" s="98" t="str">
        <f t="shared" ref="G526:G543" si="31">IF($D$544=0,"",IF(D526="[for completion]","",IF(D526="","",D526/$D$544)))</f>
        <v/>
      </c>
    </row>
    <row r="527" spans="1:7" x14ac:dyDescent="0.25">
      <c r="A527" s="22" t="s">
        <v>1375</v>
      </c>
      <c r="B527" s="39" t="s">
        <v>993</v>
      </c>
      <c r="C527" s="93" t="s">
        <v>247</v>
      </c>
      <c r="D527" s="107" t="s">
        <v>247</v>
      </c>
      <c r="E527" s="28"/>
      <c r="F527" s="98" t="str">
        <f t="shared" si="30"/>
        <v/>
      </c>
      <c r="G527" s="98" t="str">
        <f t="shared" si="31"/>
        <v/>
      </c>
    </row>
    <row r="528" spans="1:7" x14ac:dyDescent="0.25">
      <c r="A528" s="22" t="s">
        <v>1376</v>
      </c>
      <c r="B528" s="39" t="s">
        <v>993</v>
      </c>
      <c r="C528" s="93" t="s">
        <v>247</v>
      </c>
      <c r="D528" s="107" t="s">
        <v>247</v>
      </c>
      <c r="E528" s="28"/>
      <c r="F528" s="98" t="str">
        <f t="shared" si="30"/>
        <v/>
      </c>
      <c r="G528" s="98" t="str">
        <f t="shared" si="31"/>
        <v/>
      </c>
    </row>
    <row r="529" spans="1:7" x14ac:dyDescent="0.25">
      <c r="A529" s="22" t="s">
        <v>1377</v>
      </c>
      <c r="B529" s="39" t="s">
        <v>993</v>
      </c>
      <c r="C529" s="93" t="s">
        <v>247</v>
      </c>
      <c r="D529" s="107" t="s">
        <v>247</v>
      </c>
      <c r="E529" s="28"/>
      <c r="F529" s="98" t="str">
        <f t="shared" si="30"/>
        <v/>
      </c>
      <c r="G529" s="98" t="str">
        <f t="shared" si="31"/>
        <v/>
      </c>
    </row>
    <row r="530" spans="1:7" x14ac:dyDescent="0.25">
      <c r="A530" s="22" t="s">
        <v>1378</v>
      </c>
      <c r="B530" s="39" t="s">
        <v>993</v>
      </c>
      <c r="C530" s="93" t="s">
        <v>247</v>
      </c>
      <c r="D530" s="107" t="s">
        <v>247</v>
      </c>
      <c r="E530" s="28"/>
      <c r="F530" s="98" t="str">
        <f t="shared" si="30"/>
        <v/>
      </c>
      <c r="G530" s="98" t="str">
        <f t="shared" si="31"/>
        <v/>
      </c>
    </row>
    <row r="531" spans="1:7" x14ac:dyDescent="0.25">
      <c r="A531" s="22" t="s">
        <v>1379</v>
      </c>
      <c r="B531" s="39" t="s">
        <v>993</v>
      </c>
      <c r="C531" s="93" t="s">
        <v>247</v>
      </c>
      <c r="D531" s="107" t="s">
        <v>247</v>
      </c>
      <c r="E531" s="28"/>
      <c r="F531" s="98" t="str">
        <f t="shared" si="30"/>
        <v/>
      </c>
      <c r="G531" s="98" t="str">
        <f t="shared" si="31"/>
        <v/>
      </c>
    </row>
    <row r="532" spans="1:7" x14ac:dyDescent="0.25">
      <c r="A532" s="22" t="s">
        <v>1380</v>
      </c>
      <c r="B532" s="39" t="s">
        <v>993</v>
      </c>
      <c r="C532" s="93" t="s">
        <v>247</v>
      </c>
      <c r="D532" s="107" t="s">
        <v>247</v>
      </c>
      <c r="E532" s="28"/>
      <c r="F532" s="98" t="str">
        <f t="shared" si="30"/>
        <v/>
      </c>
      <c r="G532" s="98" t="str">
        <f t="shared" si="31"/>
        <v/>
      </c>
    </row>
    <row r="533" spans="1:7" x14ac:dyDescent="0.25">
      <c r="A533" s="22" t="s">
        <v>1381</v>
      </c>
      <c r="B533" s="39" t="s">
        <v>993</v>
      </c>
      <c r="C533" s="93" t="s">
        <v>247</v>
      </c>
      <c r="D533" s="107" t="s">
        <v>247</v>
      </c>
      <c r="E533" s="28"/>
      <c r="F533" s="98" t="str">
        <f t="shared" si="30"/>
        <v/>
      </c>
      <c r="G533" s="98" t="str">
        <f t="shared" si="31"/>
        <v/>
      </c>
    </row>
    <row r="534" spans="1:7" x14ac:dyDescent="0.25">
      <c r="A534" s="22" t="s">
        <v>1382</v>
      </c>
      <c r="B534" s="39" t="s">
        <v>993</v>
      </c>
      <c r="C534" s="93" t="s">
        <v>247</v>
      </c>
      <c r="D534" s="107" t="s">
        <v>247</v>
      </c>
      <c r="E534" s="28"/>
      <c r="F534" s="98" t="str">
        <f t="shared" si="30"/>
        <v/>
      </c>
      <c r="G534" s="98" t="str">
        <f t="shared" si="31"/>
        <v/>
      </c>
    </row>
    <row r="535" spans="1:7" x14ac:dyDescent="0.25">
      <c r="A535" s="22" t="s">
        <v>1383</v>
      </c>
      <c r="B535" s="39" t="s">
        <v>993</v>
      </c>
      <c r="C535" s="93" t="s">
        <v>247</v>
      </c>
      <c r="D535" s="107" t="s">
        <v>247</v>
      </c>
      <c r="E535" s="28"/>
      <c r="F535" s="98" t="str">
        <f t="shared" si="30"/>
        <v/>
      </c>
      <c r="G535" s="98" t="str">
        <f t="shared" si="31"/>
        <v/>
      </c>
    </row>
    <row r="536" spans="1:7" x14ac:dyDescent="0.25">
      <c r="A536" s="22" t="s">
        <v>1384</v>
      </c>
      <c r="B536" s="39" t="s">
        <v>993</v>
      </c>
      <c r="C536" s="93" t="s">
        <v>247</v>
      </c>
      <c r="D536" s="107" t="s">
        <v>247</v>
      </c>
      <c r="E536" s="28"/>
      <c r="F536" s="98" t="str">
        <f t="shared" si="30"/>
        <v/>
      </c>
      <c r="G536" s="98" t="str">
        <f t="shared" si="31"/>
        <v/>
      </c>
    </row>
    <row r="537" spans="1:7" x14ac:dyDescent="0.25">
      <c r="A537" s="22" t="s">
        <v>1385</v>
      </c>
      <c r="B537" s="39" t="s">
        <v>993</v>
      </c>
      <c r="C537" s="93" t="s">
        <v>247</v>
      </c>
      <c r="D537" s="107" t="s">
        <v>247</v>
      </c>
      <c r="E537" s="28"/>
      <c r="F537" s="98" t="str">
        <f t="shared" si="30"/>
        <v/>
      </c>
      <c r="G537" s="98" t="str">
        <f t="shared" si="31"/>
        <v/>
      </c>
    </row>
    <row r="538" spans="1:7" x14ac:dyDescent="0.25">
      <c r="A538" s="22" t="s">
        <v>1386</v>
      </c>
      <c r="B538" s="39" t="s">
        <v>993</v>
      </c>
      <c r="C538" s="93" t="s">
        <v>247</v>
      </c>
      <c r="D538" s="107" t="s">
        <v>247</v>
      </c>
      <c r="E538" s="28"/>
      <c r="F538" s="98" t="str">
        <f t="shared" si="30"/>
        <v/>
      </c>
      <c r="G538" s="98" t="str">
        <f t="shared" si="31"/>
        <v/>
      </c>
    </row>
    <row r="539" spans="1:7" x14ac:dyDescent="0.25">
      <c r="A539" s="22" t="s">
        <v>1387</v>
      </c>
      <c r="B539" s="39" t="s">
        <v>993</v>
      </c>
      <c r="C539" s="93" t="s">
        <v>247</v>
      </c>
      <c r="D539" s="107" t="s">
        <v>247</v>
      </c>
      <c r="E539" s="28"/>
      <c r="F539" s="98" t="str">
        <f t="shared" si="30"/>
        <v/>
      </c>
      <c r="G539" s="98" t="str">
        <f t="shared" si="31"/>
        <v/>
      </c>
    </row>
    <row r="540" spans="1:7" x14ac:dyDescent="0.25">
      <c r="A540" s="22" t="s">
        <v>1388</v>
      </c>
      <c r="B540" s="39" t="s">
        <v>993</v>
      </c>
      <c r="C540" s="93" t="s">
        <v>247</v>
      </c>
      <c r="D540" s="107" t="s">
        <v>247</v>
      </c>
      <c r="E540" s="28"/>
      <c r="F540" s="98" t="str">
        <f t="shared" si="30"/>
        <v/>
      </c>
      <c r="G540" s="98" t="str">
        <f t="shared" si="31"/>
        <v/>
      </c>
    </row>
    <row r="541" spans="1:7" x14ac:dyDescent="0.25">
      <c r="A541" s="22" t="s">
        <v>1389</v>
      </c>
      <c r="B541" s="39" t="s">
        <v>993</v>
      </c>
      <c r="C541" s="93" t="s">
        <v>247</v>
      </c>
      <c r="D541" s="107" t="s">
        <v>247</v>
      </c>
      <c r="E541" s="28"/>
      <c r="F541" s="98" t="str">
        <f t="shared" si="30"/>
        <v/>
      </c>
      <c r="G541" s="98" t="str">
        <f t="shared" si="31"/>
        <v/>
      </c>
    </row>
    <row r="542" spans="1:7" x14ac:dyDescent="0.25">
      <c r="A542" s="22" t="s">
        <v>1390</v>
      </c>
      <c r="B542" s="39" t="s">
        <v>993</v>
      </c>
      <c r="C542" s="93" t="s">
        <v>247</v>
      </c>
      <c r="D542" s="107" t="s">
        <v>247</v>
      </c>
      <c r="E542" s="28"/>
      <c r="F542" s="98" t="str">
        <f t="shared" si="30"/>
        <v/>
      </c>
      <c r="G542" s="98" t="str">
        <f t="shared" si="31"/>
        <v/>
      </c>
    </row>
    <row r="543" spans="1:7" x14ac:dyDescent="0.25">
      <c r="A543" s="22" t="s">
        <v>1391</v>
      </c>
      <c r="B543" s="39" t="s">
        <v>1118</v>
      </c>
      <c r="C543" s="93" t="s">
        <v>247</v>
      </c>
      <c r="D543" s="107" t="s">
        <v>247</v>
      </c>
      <c r="E543" s="28"/>
      <c r="F543" s="98" t="str">
        <f t="shared" si="30"/>
        <v/>
      </c>
      <c r="G543" s="98" t="str">
        <f t="shared" si="31"/>
        <v/>
      </c>
    </row>
    <row r="544" spans="1:7" x14ac:dyDescent="0.25">
      <c r="A544" s="22" t="s">
        <v>1392</v>
      </c>
      <c r="B544" s="39" t="s">
        <v>270</v>
      </c>
      <c r="C544" s="93">
        <f>SUM(C526:C543)</f>
        <v>0</v>
      </c>
      <c r="D544" s="107">
        <f>SUM(D526:D543)</f>
        <v>0</v>
      </c>
      <c r="E544" s="28"/>
      <c r="F544" s="91">
        <f>SUM(F526:F543)</f>
        <v>0</v>
      </c>
      <c r="G544" s="91">
        <f>SUM(G526:G543)</f>
        <v>0</v>
      </c>
    </row>
    <row r="545" spans="1:7" x14ac:dyDescent="0.25">
      <c r="A545" s="22" t="s">
        <v>1393</v>
      </c>
      <c r="B545" s="39"/>
      <c r="E545" s="28"/>
      <c r="F545" s="28"/>
      <c r="G545" s="28"/>
    </row>
    <row r="546" spans="1:7" x14ac:dyDescent="0.25">
      <c r="A546" s="22" t="s">
        <v>1394</v>
      </c>
      <c r="B546" s="39"/>
      <c r="E546" s="28"/>
      <c r="F546" s="28"/>
      <c r="G546" s="28"/>
    </row>
    <row r="547" spans="1:7" x14ac:dyDescent="0.25">
      <c r="A547" s="22" t="s">
        <v>1395</v>
      </c>
      <c r="B547" s="39"/>
      <c r="E547" s="28"/>
      <c r="F547" s="28"/>
      <c r="G547" s="28"/>
    </row>
    <row r="548" spans="1:7" x14ac:dyDescent="0.25">
      <c r="A548" s="97"/>
      <c r="B548" s="97" t="s">
        <v>1396</v>
      </c>
      <c r="C548" s="41" t="s">
        <v>227</v>
      </c>
      <c r="D548" s="41" t="s">
        <v>1372</v>
      </c>
      <c r="E548" s="41"/>
      <c r="F548" s="41" t="s">
        <v>752</v>
      </c>
      <c r="G548" s="41" t="s">
        <v>1373</v>
      </c>
    </row>
    <row r="549" spans="1:7" x14ac:dyDescent="0.25">
      <c r="A549" s="22" t="s">
        <v>1397</v>
      </c>
      <c r="B549" s="39" t="s">
        <v>993</v>
      </c>
      <c r="C549" s="93" t="s">
        <v>247</v>
      </c>
      <c r="D549" s="107" t="s">
        <v>247</v>
      </c>
      <c r="E549" s="28"/>
      <c r="F549" s="98" t="str">
        <f t="shared" ref="F549:F566" si="32">IF($C$567=0,"",IF(C549="[for completion]","",IF(C549="","",C549/$C$567)))</f>
        <v/>
      </c>
      <c r="G549" s="98" t="str">
        <f t="shared" ref="G549:G566" si="33">IF($D$567=0,"",IF(D549="[for completion]","",IF(D549="","",D549/$D$567)))</f>
        <v/>
      </c>
    </row>
    <row r="550" spans="1:7" x14ac:dyDescent="0.25">
      <c r="A550" s="22" t="s">
        <v>1398</v>
      </c>
      <c r="B550" s="39" t="s">
        <v>993</v>
      </c>
      <c r="C550" s="93" t="s">
        <v>247</v>
      </c>
      <c r="D550" s="107" t="s">
        <v>247</v>
      </c>
      <c r="E550" s="28"/>
      <c r="F550" s="98" t="str">
        <f t="shared" si="32"/>
        <v/>
      </c>
      <c r="G550" s="98" t="str">
        <f t="shared" si="33"/>
        <v/>
      </c>
    </row>
    <row r="551" spans="1:7" x14ac:dyDescent="0.25">
      <c r="A551" s="22" t="s">
        <v>1399</v>
      </c>
      <c r="B551" s="39" t="s">
        <v>993</v>
      </c>
      <c r="C551" s="93" t="s">
        <v>247</v>
      </c>
      <c r="D551" s="107" t="s">
        <v>247</v>
      </c>
      <c r="E551" s="28"/>
      <c r="F551" s="98" t="str">
        <f t="shared" si="32"/>
        <v/>
      </c>
      <c r="G551" s="98" t="str">
        <f t="shared" si="33"/>
        <v/>
      </c>
    </row>
    <row r="552" spans="1:7" x14ac:dyDescent="0.25">
      <c r="A552" s="22" t="s">
        <v>1400</v>
      </c>
      <c r="B552" s="39" t="s">
        <v>993</v>
      </c>
      <c r="C552" s="93" t="s">
        <v>247</v>
      </c>
      <c r="D552" s="107" t="s">
        <v>247</v>
      </c>
      <c r="E552" s="28"/>
      <c r="F552" s="98" t="str">
        <f t="shared" si="32"/>
        <v/>
      </c>
      <c r="G552" s="98" t="str">
        <f t="shared" si="33"/>
        <v/>
      </c>
    </row>
    <row r="553" spans="1:7" x14ac:dyDescent="0.25">
      <c r="A553" s="22" t="s">
        <v>1401</v>
      </c>
      <c r="B553" s="39" t="s">
        <v>993</v>
      </c>
      <c r="C553" s="93" t="s">
        <v>247</v>
      </c>
      <c r="D553" s="107" t="s">
        <v>247</v>
      </c>
      <c r="E553" s="28"/>
      <c r="F553" s="98" t="str">
        <f t="shared" si="32"/>
        <v/>
      </c>
      <c r="G553" s="98" t="str">
        <f t="shared" si="33"/>
        <v/>
      </c>
    </row>
    <row r="554" spans="1:7" x14ac:dyDescent="0.25">
      <c r="A554" s="22" t="s">
        <v>1402</v>
      </c>
      <c r="B554" s="39" t="s">
        <v>993</v>
      </c>
      <c r="C554" s="93" t="s">
        <v>247</v>
      </c>
      <c r="D554" s="107" t="s">
        <v>247</v>
      </c>
      <c r="E554" s="28"/>
      <c r="F554" s="98" t="str">
        <f t="shared" si="32"/>
        <v/>
      </c>
      <c r="G554" s="98" t="str">
        <f t="shared" si="33"/>
        <v/>
      </c>
    </row>
    <row r="555" spans="1:7" x14ac:dyDescent="0.25">
      <c r="A555" s="22" t="s">
        <v>1403</v>
      </c>
      <c r="B555" s="39" t="s">
        <v>993</v>
      </c>
      <c r="C555" s="93" t="s">
        <v>247</v>
      </c>
      <c r="D555" s="107" t="s">
        <v>247</v>
      </c>
      <c r="E555" s="28"/>
      <c r="F555" s="98" t="str">
        <f t="shared" si="32"/>
        <v/>
      </c>
      <c r="G555" s="98" t="str">
        <f t="shared" si="33"/>
        <v/>
      </c>
    </row>
    <row r="556" spans="1:7" x14ac:dyDescent="0.25">
      <c r="A556" s="22" t="s">
        <v>1404</v>
      </c>
      <c r="B556" s="39" t="s">
        <v>993</v>
      </c>
      <c r="C556" s="93" t="s">
        <v>247</v>
      </c>
      <c r="D556" s="107" t="s">
        <v>247</v>
      </c>
      <c r="E556" s="28"/>
      <c r="F556" s="98" t="str">
        <f t="shared" si="32"/>
        <v/>
      </c>
      <c r="G556" s="98" t="str">
        <f t="shared" si="33"/>
        <v/>
      </c>
    </row>
    <row r="557" spans="1:7" x14ac:dyDescent="0.25">
      <c r="A557" s="22" t="s">
        <v>1405</v>
      </c>
      <c r="B557" s="39" t="s">
        <v>993</v>
      </c>
      <c r="C557" s="93" t="s">
        <v>247</v>
      </c>
      <c r="D557" s="107" t="s">
        <v>247</v>
      </c>
      <c r="E557" s="28"/>
      <c r="F557" s="98" t="str">
        <f t="shared" si="32"/>
        <v/>
      </c>
      <c r="G557" s="98" t="str">
        <f t="shared" si="33"/>
        <v/>
      </c>
    </row>
    <row r="558" spans="1:7" x14ac:dyDescent="0.25">
      <c r="A558" s="22" t="s">
        <v>1406</v>
      </c>
      <c r="B558" s="39" t="s">
        <v>993</v>
      </c>
      <c r="C558" s="93" t="s">
        <v>247</v>
      </c>
      <c r="D558" s="107" t="s">
        <v>247</v>
      </c>
      <c r="E558" s="28"/>
      <c r="F558" s="98" t="str">
        <f t="shared" si="32"/>
        <v/>
      </c>
      <c r="G558" s="98" t="str">
        <f t="shared" si="33"/>
        <v/>
      </c>
    </row>
    <row r="559" spans="1:7" x14ac:dyDescent="0.25">
      <c r="A559" s="22" t="s">
        <v>1407</v>
      </c>
      <c r="B559" s="39" t="s">
        <v>993</v>
      </c>
      <c r="C559" s="93" t="s">
        <v>247</v>
      </c>
      <c r="D559" s="107" t="s">
        <v>247</v>
      </c>
      <c r="E559" s="28"/>
      <c r="F559" s="98" t="str">
        <f t="shared" si="32"/>
        <v/>
      </c>
      <c r="G559" s="98" t="str">
        <f t="shared" si="33"/>
        <v/>
      </c>
    </row>
    <row r="560" spans="1:7" x14ac:dyDescent="0.25">
      <c r="A560" s="22" t="s">
        <v>1408</v>
      </c>
      <c r="B560" s="39" t="s">
        <v>993</v>
      </c>
      <c r="C560" s="93" t="s">
        <v>247</v>
      </c>
      <c r="D560" s="107" t="s">
        <v>247</v>
      </c>
      <c r="E560" s="28"/>
      <c r="F560" s="98" t="str">
        <f t="shared" si="32"/>
        <v/>
      </c>
      <c r="G560" s="98" t="str">
        <f t="shared" si="33"/>
        <v/>
      </c>
    </row>
    <row r="561" spans="1:7" x14ac:dyDescent="0.25">
      <c r="A561" s="22" t="s">
        <v>1409</v>
      </c>
      <c r="B561" s="39" t="s">
        <v>993</v>
      </c>
      <c r="C561" s="93" t="s">
        <v>247</v>
      </c>
      <c r="D561" s="107" t="s">
        <v>247</v>
      </c>
      <c r="E561" s="28"/>
      <c r="F561" s="98" t="str">
        <f t="shared" si="32"/>
        <v/>
      </c>
      <c r="G561" s="98" t="str">
        <f t="shared" si="33"/>
        <v/>
      </c>
    </row>
    <row r="562" spans="1:7" x14ac:dyDescent="0.25">
      <c r="A562" s="22" t="s">
        <v>1410</v>
      </c>
      <c r="B562" s="39" t="s">
        <v>993</v>
      </c>
      <c r="C562" s="93" t="s">
        <v>247</v>
      </c>
      <c r="D562" s="107" t="s">
        <v>247</v>
      </c>
      <c r="E562" s="28"/>
      <c r="F562" s="98" t="str">
        <f t="shared" si="32"/>
        <v/>
      </c>
      <c r="G562" s="98" t="str">
        <f t="shared" si="33"/>
        <v/>
      </c>
    </row>
    <row r="563" spans="1:7" x14ac:dyDescent="0.25">
      <c r="A563" s="22" t="s">
        <v>1411</v>
      </c>
      <c r="B563" s="39" t="s">
        <v>993</v>
      </c>
      <c r="C563" s="93" t="s">
        <v>247</v>
      </c>
      <c r="D563" s="107" t="s">
        <v>247</v>
      </c>
      <c r="E563" s="28"/>
      <c r="F563" s="98" t="str">
        <f t="shared" si="32"/>
        <v/>
      </c>
      <c r="G563" s="98" t="str">
        <f t="shared" si="33"/>
        <v/>
      </c>
    </row>
    <row r="564" spans="1:7" x14ac:dyDescent="0.25">
      <c r="A564" s="22" t="s">
        <v>1412</v>
      </c>
      <c r="B564" s="39" t="s">
        <v>993</v>
      </c>
      <c r="C564" s="93" t="s">
        <v>247</v>
      </c>
      <c r="D564" s="107" t="s">
        <v>247</v>
      </c>
      <c r="E564" s="28"/>
      <c r="F564" s="98" t="str">
        <f t="shared" si="32"/>
        <v/>
      </c>
      <c r="G564" s="98" t="str">
        <f t="shared" si="33"/>
        <v/>
      </c>
    </row>
    <row r="565" spans="1:7" x14ac:dyDescent="0.25">
      <c r="A565" s="22" t="s">
        <v>1413</v>
      </c>
      <c r="B565" s="39" t="s">
        <v>993</v>
      </c>
      <c r="C565" s="93" t="s">
        <v>247</v>
      </c>
      <c r="D565" s="107" t="s">
        <v>247</v>
      </c>
      <c r="E565" s="28"/>
      <c r="F565" s="98" t="str">
        <f t="shared" si="32"/>
        <v/>
      </c>
      <c r="G565" s="98" t="str">
        <f t="shared" si="33"/>
        <v/>
      </c>
    </row>
    <row r="566" spans="1:7" x14ac:dyDescent="0.25">
      <c r="A566" s="22" t="s">
        <v>1414</v>
      </c>
      <c r="B566" s="39" t="s">
        <v>1118</v>
      </c>
      <c r="C566" s="93" t="s">
        <v>247</v>
      </c>
      <c r="D566" s="107" t="s">
        <v>247</v>
      </c>
      <c r="E566" s="28"/>
      <c r="F566" s="98" t="str">
        <f t="shared" si="32"/>
        <v/>
      </c>
      <c r="G566" s="98" t="str">
        <f t="shared" si="33"/>
        <v/>
      </c>
    </row>
    <row r="567" spans="1:7" x14ac:dyDescent="0.25">
      <c r="A567" s="22" t="s">
        <v>1415</v>
      </c>
      <c r="B567" s="39" t="s">
        <v>270</v>
      </c>
      <c r="C567" s="93">
        <f>SUM(C549:C566)</f>
        <v>0</v>
      </c>
      <c r="D567" s="107">
        <f>SUM(D549:D566)</f>
        <v>0</v>
      </c>
      <c r="E567" s="28"/>
      <c r="F567" s="91">
        <f>SUM(F549:F566)</f>
        <v>0</v>
      </c>
      <c r="G567" s="91">
        <f>SUM(G549:G566)</f>
        <v>0</v>
      </c>
    </row>
    <row r="568" spans="1:7" x14ac:dyDescent="0.25">
      <c r="A568" s="22" t="s">
        <v>1416</v>
      </c>
      <c r="B568" s="39"/>
      <c r="E568" s="28"/>
      <c r="F568" s="28"/>
      <c r="G568" s="28"/>
    </row>
    <row r="569" spans="1:7" x14ac:dyDescent="0.25">
      <c r="A569" s="22" t="s">
        <v>1417</v>
      </c>
      <c r="B569" s="39"/>
      <c r="E569" s="28"/>
      <c r="F569" s="28"/>
      <c r="G569" s="28"/>
    </row>
    <row r="570" spans="1:7" x14ac:dyDescent="0.25">
      <c r="A570" s="22" t="s">
        <v>1418</v>
      </c>
      <c r="B570" s="39"/>
      <c r="E570" s="28"/>
      <c r="F570" s="28"/>
      <c r="G570" s="28"/>
    </row>
    <row r="571" spans="1:7" x14ac:dyDescent="0.25">
      <c r="A571" s="97"/>
      <c r="B571" s="97" t="s">
        <v>1419</v>
      </c>
      <c r="C571" s="41" t="s">
        <v>227</v>
      </c>
      <c r="D571" s="41" t="s">
        <v>1372</v>
      </c>
      <c r="E571" s="41"/>
      <c r="F571" s="41" t="s">
        <v>752</v>
      </c>
      <c r="G571" s="41" t="s">
        <v>1373</v>
      </c>
    </row>
    <row r="572" spans="1:7" x14ac:dyDescent="0.25">
      <c r="A572" s="22" t="s">
        <v>1420</v>
      </c>
      <c r="B572" s="39" t="s">
        <v>1148</v>
      </c>
      <c r="C572" s="93" t="s">
        <v>247</v>
      </c>
      <c r="D572" s="107" t="s">
        <v>247</v>
      </c>
      <c r="E572" s="28"/>
      <c r="F572" s="98" t="str">
        <f t="shared" ref="F572:F584" si="34">IF($C$585=0,"",IF(C572="[for completion]","",IF(C572="","",C572/$C$585)))</f>
        <v/>
      </c>
      <c r="G572" s="98" t="str">
        <f t="shared" ref="G572:G584" si="35">IF($D$585=0,"",IF(D572="[for completion]","",IF(D572="","",D572/$D$585)))</f>
        <v/>
      </c>
    </row>
    <row r="573" spans="1:7" x14ac:dyDescent="0.25">
      <c r="A573" s="22" t="s">
        <v>1421</v>
      </c>
      <c r="B573" s="39" t="s">
        <v>1150</v>
      </c>
      <c r="C573" s="93" t="s">
        <v>247</v>
      </c>
      <c r="D573" s="107" t="s">
        <v>247</v>
      </c>
      <c r="E573" s="28"/>
      <c r="F573" s="98" t="str">
        <f t="shared" si="34"/>
        <v/>
      </c>
      <c r="G573" s="98" t="str">
        <f t="shared" si="35"/>
        <v/>
      </c>
    </row>
    <row r="574" spans="1:7" x14ac:dyDescent="0.25">
      <c r="A574" s="22" t="s">
        <v>1422</v>
      </c>
      <c r="B574" s="39" t="s">
        <v>1152</v>
      </c>
      <c r="C574" s="93" t="s">
        <v>247</v>
      </c>
      <c r="D574" s="107" t="s">
        <v>247</v>
      </c>
      <c r="E574" s="28"/>
      <c r="F574" s="98" t="str">
        <f t="shared" si="34"/>
        <v/>
      </c>
      <c r="G574" s="98" t="str">
        <f t="shared" si="35"/>
        <v/>
      </c>
    </row>
    <row r="575" spans="1:7" x14ac:dyDescent="0.25">
      <c r="A575" s="22" t="s">
        <v>1423</v>
      </c>
      <c r="B575" s="39" t="s">
        <v>1154</v>
      </c>
      <c r="C575" s="93" t="s">
        <v>247</v>
      </c>
      <c r="D575" s="107" t="s">
        <v>247</v>
      </c>
      <c r="E575" s="28"/>
      <c r="F575" s="98" t="str">
        <f t="shared" si="34"/>
        <v/>
      </c>
      <c r="G575" s="98" t="str">
        <f t="shared" si="35"/>
        <v/>
      </c>
    </row>
    <row r="576" spans="1:7" x14ac:dyDescent="0.25">
      <c r="A576" s="22" t="s">
        <v>1424</v>
      </c>
      <c r="B576" s="39" t="s">
        <v>1156</v>
      </c>
      <c r="C576" s="93" t="s">
        <v>247</v>
      </c>
      <c r="D576" s="107" t="s">
        <v>247</v>
      </c>
      <c r="E576" s="28"/>
      <c r="F576" s="98" t="str">
        <f t="shared" si="34"/>
        <v/>
      </c>
      <c r="G576" s="98" t="str">
        <f t="shared" si="35"/>
        <v/>
      </c>
    </row>
    <row r="577" spans="1:7" x14ac:dyDescent="0.25">
      <c r="A577" s="22" t="s">
        <v>1425</v>
      </c>
      <c r="B577" s="39" t="s">
        <v>1158</v>
      </c>
      <c r="C577" s="93" t="s">
        <v>247</v>
      </c>
      <c r="D577" s="107" t="s">
        <v>247</v>
      </c>
      <c r="E577" s="28"/>
      <c r="F577" s="98" t="str">
        <f t="shared" si="34"/>
        <v/>
      </c>
      <c r="G577" s="98" t="str">
        <f t="shared" si="35"/>
        <v/>
      </c>
    </row>
    <row r="578" spans="1:7" x14ac:dyDescent="0.25">
      <c r="A578" s="22" t="s">
        <v>1426</v>
      </c>
      <c r="B578" s="39" t="s">
        <v>1160</v>
      </c>
      <c r="C578" s="93" t="s">
        <v>247</v>
      </c>
      <c r="D578" s="107" t="s">
        <v>247</v>
      </c>
      <c r="E578" s="28"/>
      <c r="F578" s="98" t="str">
        <f t="shared" si="34"/>
        <v/>
      </c>
      <c r="G578" s="98" t="str">
        <f t="shared" si="35"/>
        <v/>
      </c>
    </row>
    <row r="579" spans="1:7" x14ac:dyDescent="0.25">
      <c r="A579" s="22" t="s">
        <v>1427</v>
      </c>
      <c r="B579" s="39" t="s">
        <v>1162</v>
      </c>
      <c r="C579" s="93" t="s">
        <v>247</v>
      </c>
      <c r="D579" s="107" t="s">
        <v>247</v>
      </c>
      <c r="E579" s="28"/>
      <c r="F579" s="98" t="str">
        <f t="shared" si="34"/>
        <v/>
      </c>
      <c r="G579" s="98" t="str">
        <f t="shared" si="35"/>
        <v/>
      </c>
    </row>
    <row r="580" spans="1:7" x14ac:dyDescent="0.25">
      <c r="A580" s="22" t="s">
        <v>1428</v>
      </c>
      <c r="B580" s="39" t="s">
        <v>1164</v>
      </c>
      <c r="C580" s="93" t="s">
        <v>247</v>
      </c>
      <c r="D580" s="22" t="s">
        <v>247</v>
      </c>
      <c r="E580" s="28"/>
      <c r="F580" s="98" t="str">
        <f t="shared" si="34"/>
        <v/>
      </c>
      <c r="G580" s="98" t="str">
        <f t="shared" si="35"/>
        <v/>
      </c>
    </row>
    <row r="581" spans="1:7" x14ac:dyDescent="0.25">
      <c r="A581" s="22" t="s">
        <v>1429</v>
      </c>
      <c r="B581" s="22" t="s">
        <v>1166</v>
      </c>
      <c r="C581" s="93" t="s">
        <v>247</v>
      </c>
      <c r="D581" s="22" t="s">
        <v>247</v>
      </c>
      <c r="F581" s="98" t="str">
        <f t="shared" si="34"/>
        <v/>
      </c>
      <c r="G581" s="98" t="str">
        <f t="shared" si="35"/>
        <v/>
      </c>
    </row>
    <row r="582" spans="1:7" x14ac:dyDescent="0.25">
      <c r="A582" s="22" t="s">
        <v>1430</v>
      </c>
      <c r="B582" s="22" t="s">
        <v>1168</v>
      </c>
      <c r="C582" s="93" t="s">
        <v>247</v>
      </c>
      <c r="D582" s="22" t="s">
        <v>247</v>
      </c>
      <c r="F582" s="98" t="str">
        <f t="shared" si="34"/>
        <v/>
      </c>
      <c r="G582" s="98" t="str">
        <f t="shared" si="35"/>
        <v/>
      </c>
    </row>
    <row r="583" spans="1:7" x14ac:dyDescent="0.25">
      <c r="A583" s="22" t="s">
        <v>1431</v>
      </c>
      <c r="B583" s="39" t="s">
        <v>1170</v>
      </c>
      <c r="C583" s="93" t="s">
        <v>247</v>
      </c>
      <c r="D583" s="22" t="s">
        <v>247</v>
      </c>
      <c r="E583" s="28"/>
      <c r="F583" s="98" t="str">
        <f t="shared" si="34"/>
        <v/>
      </c>
      <c r="G583" s="98" t="str">
        <f t="shared" si="35"/>
        <v/>
      </c>
    </row>
    <row r="584" spans="1:7" x14ac:dyDescent="0.25">
      <c r="A584" s="22" t="s">
        <v>1432</v>
      </c>
      <c r="B584" s="22" t="s">
        <v>1118</v>
      </c>
      <c r="C584" s="93" t="s">
        <v>247</v>
      </c>
      <c r="D584" s="107" t="s">
        <v>247</v>
      </c>
      <c r="E584" s="28"/>
      <c r="F584" s="98" t="str">
        <f t="shared" si="34"/>
        <v/>
      </c>
      <c r="G584" s="98" t="str">
        <f t="shared" si="35"/>
        <v/>
      </c>
    </row>
    <row r="585" spans="1:7" x14ac:dyDescent="0.25">
      <c r="A585" s="22" t="s">
        <v>1433</v>
      </c>
      <c r="B585" s="39" t="s">
        <v>270</v>
      </c>
      <c r="C585" s="93">
        <f>SUM(C572:C584)</f>
        <v>0</v>
      </c>
      <c r="D585" s="107">
        <f>SUM(D572:D584)</f>
        <v>0</v>
      </c>
      <c r="E585" s="28"/>
      <c r="F585" s="91">
        <f>SUM(F572:F584)</f>
        <v>0</v>
      </c>
      <c r="G585" s="91">
        <f>SUM(G572:G584)</f>
        <v>0</v>
      </c>
    </row>
    <row r="586" spans="1:7" x14ac:dyDescent="0.25">
      <c r="A586" s="22" t="s">
        <v>1434</v>
      </c>
      <c r="B586" s="39"/>
      <c r="C586" s="93"/>
      <c r="D586" s="107"/>
      <c r="E586" s="28"/>
      <c r="F586" s="98"/>
      <c r="G586" s="98"/>
    </row>
    <row r="587" spans="1:7" x14ac:dyDescent="0.25">
      <c r="A587" s="22" t="s">
        <v>1435</v>
      </c>
      <c r="B587" s="39"/>
      <c r="C587" s="93"/>
      <c r="D587" s="107"/>
      <c r="E587" s="28"/>
      <c r="F587" s="98"/>
      <c r="G587" s="98"/>
    </row>
    <row r="588" spans="1:7" x14ac:dyDescent="0.25">
      <c r="A588" s="22" t="s">
        <v>1436</v>
      </c>
      <c r="B588" s="39"/>
      <c r="C588" s="93"/>
      <c r="D588" s="107"/>
      <c r="E588" s="28"/>
      <c r="F588" s="98"/>
      <c r="G588" s="98"/>
    </row>
    <row r="589" spans="1:7" x14ac:dyDescent="0.25">
      <c r="A589" s="22" t="s">
        <v>1437</v>
      </c>
      <c r="B589" s="39"/>
      <c r="C589" s="93"/>
      <c r="D589" s="107"/>
      <c r="E589" s="28"/>
      <c r="F589" s="98"/>
      <c r="G589" s="98"/>
    </row>
    <row r="590" spans="1:7" x14ac:dyDescent="0.25">
      <c r="A590" s="22" t="s">
        <v>1438</v>
      </c>
      <c r="B590" s="39"/>
      <c r="C590" s="93"/>
      <c r="D590" s="107"/>
      <c r="E590" s="28"/>
      <c r="F590" s="98"/>
      <c r="G590" s="98"/>
    </row>
    <row r="591" spans="1:7" x14ac:dyDescent="0.25">
      <c r="A591" s="22" t="s">
        <v>1439</v>
      </c>
      <c r="B591" s="39"/>
      <c r="C591" s="93"/>
      <c r="D591" s="107"/>
      <c r="E591" s="28"/>
      <c r="F591" s="98" t="str">
        <f>IF($C$585=0,"",IF(C591="[for completion]","",IF(C591="","",C591/$C$585)))</f>
        <v/>
      </c>
      <c r="G591" s="98" t="str">
        <f>IF($D$585=0,"",IF(D591="[for completion]","",IF(D591="","",D591/$D$585)))</f>
        <v/>
      </c>
    </row>
    <row r="592" spans="1:7" x14ac:dyDescent="0.25">
      <c r="A592" s="22" t="s">
        <v>1440</v>
      </c>
    </row>
    <row r="593" spans="1:7" x14ac:dyDescent="0.25">
      <c r="A593" s="22" t="s">
        <v>1441</v>
      </c>
    </row>
    <row r="594" spans="1:7" x14ac:dyDescent="0.25">
      <c r="A594" s="22" t="s">
        <v>1442</v>
      </c>
    </row>
    <row r="595" spans="1:7" x14ac:dyDescent="0.25">
      <c r="A595" s="22" t="s">
        <v>1443</v>
      </c>
    </row>
    <row r="596" spans="1:7" x14ac:dyDescent="0.25">
      <c r="A596" s="97"/>
      <c r="B596" s="97" t="s">
        <v>1444</v>
      </c>
      <c r="C596" s="41" t="s">
        <v>227</v>
      </c>
      <c r="D596" s="41" t="s">
        <v>1098</v>
      </c>
      <c r="E596" s="41"/>
      <c r="F596" s="41" t="s">
        <v>751</v>
      </c>
      <c r="G596" s="41" t="s">
        <v>1373</v>
      </c>
    </row>
    <row r="597" spans="1:7" x14ac:dyDescent="0.25">
      <c r="A597" s="22" t="s">
        <v>1445</v>
      </c>
      <c r="B597" s="39" t="s">
        <v>1201</v>
      </c>
      <c r="C597" s="93" t="s">
        <v>247</v>
      </c>
      <c r="D597" s="107" t="s">
        <v>247</v>
      </c>
      <c r="E597" s="28"/>
      <c r="F597" s="98" t="str">
        <f>IF($C$601=0,"",IF(C597="[for completion]","",IF(C597="","",C597/$C$601)))</f>
        <v/>
      </c>
      <c r="G597" s="98" t="str">
        <f>IF($D$601=0,"",IF(D597="[for completion]","",IF(D597="","",D597/$D$601)))</f>
        <v/>
      </c>
    </row>
    <row r="598" spans="1:7" x14ac:dyDescent="0.25">
      <c r="A598" s="22" t="s">
        <v>1446</v>
      </c>
      <c r="B598" s="109" t="s">
        <v>1447</v>
      </c>
      <c r="C598" s="93" t="s">
        <v>247</v>
      </c>
      <c r="D598" s="107" t="s">
        <v>247</v>
      </c>
      <c r="E598" s="28"/>
      <c r="F598" s="98" t="str">
        <f>IF($C$601=0,"",IF(C598="[for completion]","",IF(C598="","",C598/$C$601)))</f>
        <v/>
      </c>
      <c r="G598" s="98" t="str">
        <f>IF($D$601=0,"",IF(D598="[for completion]","",IF(D598="","",D598/$D$601)))</f>
        <v/>
      </c>
    </row>
    <row r="599" spans="1:7" x14ac:dyDescent="0.25">
      <c r="A599" s="22" t="s">
        <v>1448</v>
      </c>
      <c r="B599" s="39" t="s">
        <v>629</v>
      </c>
      <c r="C599" s="93" t="s">
        <v>247</v>
      </c>
      <c r="D599" s="107" t="s">
        <v>247</v>
      </c>
      <c r="E599" s="28"/>
      <c r="F599" s="98" t="str">
        <f>IF($C$601=0,"",IF(C599="[for completion]","",IF(C599="","",C599/$C$601)))</f>
        <v/>
      </c>
      <c r="G599" s="98" t="str">
        <f>IF($D$601=0,"",IF(D599="[for completion]","",IF(D599="","",D599/$D$601)))</f>
        <v/>
      </c>
    </row>
    <row r="600" spans="1:7" x14ac:dyDescent="0.25">
      <c r="A600" s="22" t="s">
        <v>1449</v>
      </c>
      <c r="B600" s="22" t="s">
        <v>1118</v>
      </c>
      <c r="C600" s="93" t="s">
        <v>247</v>
      </c>
      <c r="D600" s="107" t="s">
        <v>247</v>
      </c>
      <c r="E600" s="28"/>
      <c r="F600" s="98" t="str">
        <f>IF($C$601=0,"",IF(C600="[for completion]","",IF(C600="","",C600/$C$601)))</f>
        <v/>
      </c>
      <c r="G600" s="98" t="str">
        <f>IF($D$601=0,"",IF(D600="[for completion]","",IF(D600="","",D600/$D$601)))</f>
        <v/>
      </c>
    </row>
    <row r="601" spans="1:7" x14ac:dyDescent="0.25">
      <c r="A601" s="22" t="s">
        <v>1450</v>
      </c>
      <c r="B601" s="39" t="s">
        <v>270</v>
      </c>
      <c r="C601" s="93">
        <f>SUM(C597:C600)</f>
        <v>0</v>
      </c>
      <c r="D601" s="107">
        <f>SUM(D597:D600)</f>
        <v>0</v>
      </c>
      <c r="E601" s="28"/>
      <c r="F601" s="91">
        <f>SUM(F597:F600)</f>
        <v>0</v>
      </c>
      <c r="G601" s="91">
        <f>SUM(G597:G600)</f>
        <v>0</v>
      </c>
    </row>
    <row r="603" spans="1:7" x14ac:dyDescent="0.25">
      <c r="A603" s="97"/>
      <c r="B603" s="97" t="s">
        <v>1451</v>
      </c>
      <c r="C603" s="97" t="s">
        <v>1209</v>
      </c>
      <c r="D603" s="97" t="s">
        <v>1452</v>
      </c>
      <c r="E603" s="97"/>
      <c r="F603" s="97" t="s">
        <v>1211</v>
      </c>
      <c r="G603" s="97"/>
    </row>
    <row r="604" spans="1:7" x14ac:dyDescent="0.25">
      <c r="A604" s="22" t="s">
        <v>1453</v>
      </c>
      <c r="B604" s="39" t="s">
        <v>1332</v>
      </c>
      <c r="C604" s="120" t="s">
        <v>247</v>
      </c>
      <c r="D604" s="111" t="s">
        <v>247</v>
      </c>
      <c r="E604" s="121"/>
      <c r="F604" s="111" t="s">
        <v>247</v>
      </c>
      <c r="G604" s="98" t="str">
        <f t="shared" ref="G604:G622" si="36">IF($D$622=0,"",IF(D604="[for completion]","",IF(D604="","",D604/$D$622)))</f>
        <v/>
      </c>
    </row>
    <row r="605" spans="1:7" x14ac:dyDescent="0.25">
      <c r="A605" s="22" t="s">
        <v>1454</v>
      </c>
      <c r="B605" s="39" t="s">
        <v>1334</v>
      </c>
      <c r="C605" s="120" t="s">
        <v>247</v>
      </c>
      <c r="D605" s="111" t="s">
        <v>247</v>
      </c>
      <c r="E605" s="121"/>
      <c r="F605" s="111" t="s">
        <v>247</v>
      </c>
      <c r="G605" s="98" t="str">
        <f t="shared" si="36"/>
        <v/>
      </c>
    </row>
    <row r="606" spans="1:7" x14ac:dyDescent="0.25">
      <c r="A606" s="22" t="s">
        <v>1455</v>
      </c>
      <c r="B606" s="39" t="s">
        <v>1336</v>
      </c>
      <c r="C606" s="120" t="s">
        <v>247</v>
      </c>
      <c r="D606" s="111" t="s">
        <v>247</v>
      </c>
      <c r="E606" s="121"/>
      <c r="F606" s="111" t="s">
        <v>247</v>
      </c>
      <c r="G606" s="98" t="str">
        <f t="shared" si="36"/>
        <v/>
      </c>
    </row>
    <row r="607" spans="1:7" x14ac:dyDescent="0.25">
      <c r="A607" s="22" t="s">
        <v>1456</v>
      </c>
      <c r="B607" s="39" t="s">
        <v>1338</v>
      </c>
      <c r="C607" s="120" t="s">
        <v>247</v>
      </c>
      <c r="D607" s="111" t="s">
        <v>247</v>
      </c>
      <c r="E607" s="121"/>
      <c r="F607" s="111" t="s">
        <v>247</v>
      </c>
      <c r="G607" s="98" t="str">
        <f t="shared" si="36"/>
        <v/>
      </c>
    </row>
    <row r="608" spans="1:7" x14ac:dyDescent="0.25">
      <c r="A608" s="22" t="s">
        <v>1457</v>
      </c>
      <c r="B608" s="39" t="s">
        <v>1340</v>
      </c>
      <c r="C608" s="120" t="s">
        <v>247</v>
      </c>
      <c r="D608" s="111" t="s">
        <v>247</v>
      </c>
      <c r="E608" s="121"/>
      <c r="F608" s="111" t="s">
        <v>247</v>
      </c>
      <c r="G608" s="98" t="str">
        <f t="shared" si="36"/>
        <v/>
      </c>
    </row>
    <row r="609" spans="1:7" x14ac:dyDescent="0.25">
      <c r="A609" s="22" t="s">
        <v>1458</v>
      </c>
      <c r="B609" s="39" t="s">
        <v>1342</v>
      </c>
      <c r="C609" s="120" t="s">
        <v>247</v>
      </c>
      <c r="D609" s="111" t="s">
        <v>247</v>
      </c>
      <c r="E609" s="121"/>
      <c r="F609" s="111" t="s">
        <v>247</v>
      </c>
      <c r="G609" s="98" t="str">
        <f t="shared" si="36"/>
        <v/>
      </c>
    </row>
    <row r="610" spans="1:7" x14ac:dyDescent="0.25">
      <c r="A610" s="22" t="s">
        <v>1459</v>
      </c>
      <c r="B610" s="39" t="s">
        <v>1344</v>
      </c>
      <c r="C610" s="120" t="s">
        <v>247</v>
      </c>
      <c r="D610" s="111" t="s">
        <v>247</v>
      </c>
      <c r="E610" s="121"/>
      <c r="F610" s="111" t="s">
        <v>247</v>
      </c>
      <c r="G610" s="98" t="str">
        <f t="shared" si="36"/>
        <v/>
      </c>
    </row>
    <row r="611" spans="1:7" x14ac:dyDescent="0.25">
      <c r="A611" s="22" t="s">
        <v>1460</v>
      </c>
      <c r="B611" s="39" t="s">
        <v>1346</v>
      </c>
      <c r="C611" s="120" t="s">
        <v>247</v>
      </c>
      <c r="D611" s="111" t="s">
        <v>247</v>
      </c>
      <c r="E611" s="121"/>
      <c r="F611" s="111" t="s">
        <v>247</v>
      </c>
      <c r="G611" s="98" t="str">
        <f t="shared" si="36"/>
        <v/>
      </c>
    </row>
    <row r="612" spans="1:7" x14ac:dyDescent="0.25">
      <c r="A612" s="22" t="s">
        <v>1461</v>
      </c>
      <c r="B612" s="39" t="s">
        <v>1348</v>
      </c>
      <c r="C612" s="120" t="s">
        <v>247</v>
      </c>
      <c r="D612" s="111" t="s">
        <v>247</v>
      </c>
      <c r="E612" s="121"/>
      <c r="F612" s="111" t="s">
        <v>247</v>
      </c>
      <c r="G612" s="98" t="str">
        <f t="shared" si="36"/>
        <v/>
      </c>
    </row>
    <row r="613" spans="1:7" x14ac:dyDescent="0.25">
      <c r="A613" s="22" t="s">
        <v>1462</v>
      </c>
      <c r="B613" s="39" t="s">
        <v>1350</v>
      </c>
      <c r="C613" s="120" t="s">
        <v>247</v>
      </c>
      <c r="D613" s="111" t="s">
        <v>247</v>
      </c>
      <c r="E613" s="121"/>
      <c r="F613" s="111" t="s">
        <v>247</v>
      </c>
      <c r="G613" s="98" t="str">
        <f t="shared" si="36"/>
        <v/>
      </c>
    </row>
    <row r="614" spans="1:7" x14ac:dyDescent="0.25">
      <c r="A614" s="22" t="s">
        <v>1463</v>
      </c>
      <c r="B614" s="39" t="s">
        <v>1352</v>
      </c>
      <c r="C614" s="120" t="s">
        <v>247</v>
      </c>
      <c r="D614" s="111" t="s">
        <v>247</v>
      </c>
      <c r="E614" s="121"/>
      <c r="F614" s="111" t="s">
        <v>247</v>
      </c>
      <c r="G614" s="98" t="str">
        <f t="shared" si="36"/>
        <v/>
      </c>
    </row>
    <row r="615" spans="1:7" x14ac:dyDescent="0.25">
      <c r="A615" s="22" t="s">
        <v>1464</v>
      </c>
      <c r="B615" s="39" t="s">
        <v>1354</v>
      </c>
      <c r="C615" s="120" t="s">
        <v>247</v>
      </c>
      <c r="D615" s="111" t="s">
        <v>247</v>
      </c>
      <c r="E615" s="121"/>
      <c r="F615" s="111" t="s">
        <v>247</v>
      </c>
      <c r="G615" s="98" t="str">
        <f t="shared" si="36"/>
        <v/>
      </c>
    </row>
    <row r="616" spans="1:7" x14ac:dyDescent="0.25">
      <c r="A616" s="22" t="s">
        <v>1465</v>
      </c>
      <c r="B616" s="39" t="s">
        <v>268</v>
      </c>
      <c r="C616" s="120" t="s">
        <v>247</v>
      </c>
      <c r="D616" s="111" t="s">
        <v>247</v>
      </c>
      <c r="E616" s="121"/>
      <c r="F616" s="111" t="s">
        <v>247</v>
      </c>
      <c r="G616" s="98" t="str">
        <f t="shared" si="36"/>
        <v/>
      </c>
    </row>
    <row r="617" spans="1:7" x14ac:dyDescent="0.25">
      <c r="A617" s="22" t="s">
        <v>1466</v>
      </c>
      <c r="B617" s="39" t="s">
        <v>1118</v>
      </c>
      <c r="C617" s="120" t="s">
        <v>247</v>
      </c>
      <c r="D617" s="111" t="s">
        <v>247</v>
      </c>
      <c r="E617" s="121"/>
      <c r="F617" s="111" t="s">
        <v>247</v>
      </c>
      <c r="G617" s="98" t="str">
        <f t="shared" si="36"/>
        <v/>
      </c>
    </row>
    <row r="618" spans="1:7" x14ac:dyDescent="0.25">
      <c r="A618" s="22" t="s">
        <v>1467</v>
      </c>
      <c r="B618" s="39" t="s">
        <v>270</v>
      </c>
      <c r="C618" s="93">
        <f>SUM(C604:C617)</f>
        <v>0</v>
      </c>
      <c r="D618" s="22">
        <f>SUM(D604:D617)</f>
        <v>0</v>
      </c>
      <c r="E618" s="20"/>
      <c r="F618" s="93"/>
      <c r="G618" s="98" t="str">
        <f t="shared" si="36"/>
        <v/>
      </c>
    </row>
    <row r="619" spans="1:7" x14ac:dyDescent="0.25">
      <c r="A619" s="22" t="s">
        <v>1468</v>
      </c>
      <c r="B619" s="22" t="s">
        <v>1222</v>
      </c>
      <c r="F619" s="111" t="s">
        <v>247</v>
      </c>
      <c r="G619" s="98" t="str">
        <f t="shared" si="36"/>
        <v/>
      </c>
    </row>
    <row r="620" spans="1:7" x14ac:dyDescent="0.25">
      <c r="A620" s="22" t="s">
        <v>1469</v>
      </c>
      <c r="B620" s="39"/>
      <c r="C620" s="93"/>
      <c r="D620" s="107"/>
      <c r="E620" s="20"/>
      <c r="F620" s="98"/>
      <c r="G620" s="98" t="str">
        <f t="shared" si="36"/>
        <v/>
      </c>
    </row>
    <row r="621" spans="1:7" x14ac:dyDescent="0.25">
      <c r="A621" s="22" t="s">
        <v>1470</v>
      </c>
      <c r="B621" s="39"/>
      <c r="C621" s="93"/>
      <c r="D621" s="107"/>
      <c r="E621" s="20"/>
      <c r="F621" s="98"/>
      <c r="G621" s="98" t="str">
        <f t="shared" si="36"/>
        <v/>
      </c>
    </row>
    <row r="622" spans="1:7" x14ac:dyDescent="0.25">
      <c r="A622" s="22" t="s">
        <v>1471</v>
      </c>
      <c r="B622" s="39"/>
      <c r="C622" s="93"/>
      <c r="D622" s="107"/>
      <c r="E622" s="20"/>
      <c r="F622" s="98"/>
      <c r="G622" s="98" t="str">
        <f t="shared" si="36"/>
        <v/>
      </c>
    </row>
  </sheetData>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C. HTT Harmonised Glossary'!B19" display="9. Non-Performing Loans (NPLs)" xr:uid="{00000000-0004-0000-0300-000005000000}"/>
    <hyperlink ref="B215" location="'C. HTT Harmonised Glossary'!B13" display="11. Loan to Value (LTV) Information - UNINDEXED" xr:uid="{00000000-0004-0000-0300-000006000000}"/>
    <hyperlink ref="B237" location="'C. HTT Harmonised Glossary'!B16" display="12. Loan to Value (LTV) Information - INDEXED " xr:uid="{00000000-0004-0000-03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C403"/>
  <sheetViews>
    <sheetView zoomScale="80" zoomScaleNormal="80" workbookViewId="0">
      <selection activeCell="B32" sqref="B32"/>
    </sheetView>
  </sheetViews>
  <sheetFormatPr baseColWidth="10" defaultColWidth="11.42578125" defaultRowHeight="15" outlineLevelRow="1" x14ac:dyDescent="0.25"/>
  <cols>
    <col min="1" max="1" width="16.28515625" customWidth="1"/>
    <col min="2" max="2" width="89.85546875" style="22" bestFit="1" customWidth="1"/>
    <col min="3" max="3" width="134.7109375" customWidth="1"/>
    <col min="4" max="13" width="11.42578125" customWidth="1"/>
  </cols>
  <sheetData>
    <row r="1" spans="1:3" ht="31.5" customHeight="1" x14ac:dyDescent="0.25">
      <c r="A1" s="19" t="s">
        <v>1472</v>
      </c>
      <c r="B1" s="19"/>
      <c r="C1" s="114" t="s">
        <v>175</v>
      </c>
    </row>
    <row r="2" spans="1:3" x14ac:dyDescent="0.25">
      <c r="B2" s="20"/>
      <c r="C2" s="20"/>
    </row>
    <row r="3" spans="1:3" x14ac:dyDescent="0.25">
      <c r="A3" s="65" t="s">
        <v>1473</v>
      </c>
      <c r="B3" s="66"/>
      <c r="C3" s="20"/>
    </row>
    <row r="4" spans="1:3" x14ac:dyDescent="0.25">
      <c r="C4" s="20"/>
    </row>
    <row r="5" spans="1:3" ht="37.5" customHeight="1" x14ac:dyDescent="0.25">
      <c r="A5" s="33" t="s">
        <v>185</v>
      </c>
      <c r="B5" s="33" t="s">
        <v>1474</v>
      </c>
      <c r="C5" s="67" t="s">
        <v>1475</v>
      </c>
    </row>
    <row r="6" spans="1:3" ht="30" customHeight="1" x14ac:dyDescent="0.25">
      <c r="A6" s="1" t="s">
        <v>1476</v>
      </c>
      <c r="B6" s="36" t="s">
        <v>1477</v>
      </c>
      <c r="C6" s="128" t="s">
        <v>1478</v>
      </c>
    </row>
    <row r="7" spans="1:3" ht="30" customHeight="1" x14ac:dyDescent="0.25">
      <c r="A7" s="1" t="s">
        <v>1479</v>
      </c>
      <c r="B7" s="36" t="s">
        <v>1480</v>
      </c>
      <c r="C7" s="128" t="s">
        <v>1481</v>
      </c>
    </row>
    <row r="8" spans="1:3" ht="30" customHeight="1" x14ac:dyDescent="0.25">
      <c r="A8" s="1" t="s">
        <v>1482</v>
      </c>
      <c r="B8" s="36" t="s">
        <v>1483</v>
      </c>
      <c r="C8" s="128" t="s">
        <v>1484</v>
      </c>
    </row>
    <row r="9" spans="1:3" ht="30" x14ac:dyDescent="0.25">
      <c r="A9" s="1" t="s">
        <v>1485</v>
      </c>
      <c r="B9" s="36" t="s">
        <v>1486</v>
      </c>
      <c r="C9" s="111" t="s">
        <v>1487</v>
      </c>
    </row>
    <row r="10" spans="1:3" ht="44.25" customHeight="1" x14ac:dyDescent="0.25">
      <c r="A10" s="1" t="s">
        <v>1488</v>
      </c>
      <c r="B10" s="36" t="s">
        <v>1489</v>
      </c>
      <c r="C10" s="111" t="s">
        <v>1490</v>
      </c>
    </row>
    <row r="11" spans="1:3" ht="54.75" customHeight="1" x14ac:dyDescent="0.25">
      <c r="A11" s="1" t="s">
        <v>1491</v>
      </c>
      <c r="B11" s="36" t="s">
        <v>1492</v>
      </c>
      <c r="C11" s="111" t="s">
        <v>1493</v>
      </c>
    </row>
    <row r="12" spans="1:3" ht="45" x14ac:dyDescent="0.25">
      <c r="A12" s="1" t="s">
        <v>1494</v>
      </c>
      <c r="B12" s="36" t="s">
        <v>1495</v>
      </c>
      <c r="C12" s="111" t="s">
        <v>1496</v>
      </c>
    </row>
    <row r="13" spans="1:3" ht="75" x14ac:dyDescent="0.25">
      <c r="A13" s="1" t="s">
        <v>1497</v>
      </c>
      <c r="B13" s="36" t="s">
        <v>1498</v>
      </c>
      <c r="C13" s="111" t="s">
        <v>1499</v>
      </c>
    </row>
    <row r="14" spans="1:3" ht="60" x14ac:dyDescent="0.25">
      <c r="A14" s="1" t="s">
        <v>1500</v>
      </c>
      <c r="B14" s="36" t="s">
        <v>1501</v>
      </c>
      <c r="C14" s="111" t="s">
        <v>1502</v>
      </c>
    </row>
    <row r="15" spans="1:3" ht="30" customHeight="1" x14ac:dyDescent="0.25">
      <c r="A15" s="1" t="s">
        <v>1503</v>
      </c>
      <c r="B15" s="36" t="s">
        <v>1504</v>
      </c>
      <c r="C15" s="111" t="s">
        <v>1505</v>
      </c>
    </row>
    <row r="16" spans="1:3" x14ac:dyDescent="0.25">
      <c r="A16" s="1" t="s">
        <v>1506</v>
      </c>
      <c r="B16" s="36" t="s">
        <v>1507</v>
      </c>
      <c r="C16" s="111" t="s">
        <v>1508</v>
      </c>
    </row>
    <row r="17" spans="1:3" ht="30" customHeight="1" x14ac:dyDescent="0.25">
      <c r="A17" s="1" t="s">
        <v>1509</v>
      </c>
      <c r="B17" s="40" t="s">
        <v>1510</v>
      </c>
      <c r="C17" s="111" t="s">
        <v>1511</v>
      </c>
    </row>
    <row r="18" spans="1:3" x14ac:dyDescent="0.25">
      <c r="A18" s="1" t="s">
        <v>1512</v>
      </c>
      <c r="B18" s="40" t="s">
        <v>1513</v>
      </c>
      <c r="C18" s="111" t="s">
        <v>1514</v>
      </c>
    </row>
    <row r="19" spans="1:3" x14ac:dyDescent="0.25">
      <c r="A19" s="1" t="s">
        <v>1515</v>
      </c>
      <c r="B19" s="40" t="s">
        <v>1516</v>
      </c>
      <c r="C19" s="111" t="s">
        <v>247</v>
      </c>
    </row>
    <row r="20" spans="1:3" x14ac:dyDescent="0.25">
      <c r="A20" s="1" t="s">
        <v>1517</v>
      </c>
      <c r="B20" s="36" t="s">
        <v>1518</v>
      </c>
      <c r="C20" s="111" t="s">
        <v>247</v>
      </c>
    </row>
    <row r="21" spans="1:3" x14ac:dyDescent="0.25">
      <c r="A21" s="1" t="s">
        <v>1519</v>
      </c>
      <c r="B21" s="37" t="s">
        <v>1520</v>
      </c>
      <c r="C21" s="122"/>
    </row>
    <row r="22" spans="1:3" x14ac:dyDescent="0.25">
      <c r="A22" s="1" t="s">
        <v>1521</v>
      </c>
      <c r="C22" s="122"/>
    </row>
    <row r="23" spans="1:3" outlineLevel="1" x14ac:dyDescent="0.25">
      <c r="A23" s="1" t="s">
        <v>1522</v>
      </c>
      <c r="C23" s="111"/>
    </row>
    <row r="24" spans="1:3" outlineLevel="1" x14ac:dyDescent="0.25">
      <c r="A24" s="1" t="s">
        <v>1523</v>
      </c>
      <c r="B24" s="64"/>
      <c r="C24" s="111"/>
    </row>
    <row r="25" spans="1:3" outlineLevel="1" x14ac:dyDescent="0.25">
      <c r="A25" s="1" t="s">
        <v>1524</v>
      </c>
      <c r="B25" s="64"/>
      <c r="C25" s="111"/>
    </row>
    <row r="26" spans="1:3" outlineLevel="1" x14ac:dyDescent="0.25">
      <c r="A26" s="1" t="s">
        <v>1525</v>
      </c>
      <c r="B26" s="64"/>
      <c r="C26" s="111"/>
    </row>
    <row r="27" spans="1:3" outlineLevel="1" x14ac:dyDescent="0.25">
      <c r="A27" s="1" t="s">
        <v>1526</v>
      </c>
      <c r="B27" s="64"/>
      <c r="C27" s="111"/>
    </row>
    <row r="28" spans="1:3" ht="18.75" customHeight="1" outlineLevel="1" x14ac:dyDescent="0.25">
      <c r="A28" s="33"/>
      <c r="B28" s="33" t="s">
        <v>1527</v>
      </c>
      <c r="C28" s="67" t="s">
        <v>1475</v>
      </c>
    </row>
    <row r="29" spans="1:3" outlineLevel="1" x14ac:dyDescent="0.25">
      <c r="A29" s="1" t="s">
        <v>1528</v>
      </c>
      <c r="B29" s="36" t="s">
        <v>1529</v>
      </c>
      <c r="C29" s="111" t="s">
        <v>247</v>
      </c>
    </row>
    <row r="30" spans="1:3" outlineLevel="1" x14ac:dyDescent="0.25">
      <c r="A30" s="1" t="s">
        <v>1530</v>
      </c>
      <c r="B30" s="36" t="s">
        <v>1531</v>
      </c>
      <c r="C30" s="111" t="s">
        <v>247</v>
      </c>
    </row>
    <row r="31" spans="1:3" outlineLevel="1" x14ac:dyDescent="0.25">
      <c r="A31" s="1" t="s">
        <v>1532</v>
      </c>
      <c r="B31" s="36" t="s">
        <v>1533</v>
      </c>
      <c r="C31" s="111" t="s">
        <v>247</v>
      </c>
    </row>
    <row r="32" spans="1:3" outlineLevel="1" x14ac:dyDescent="0.25">
      <c r="A32" s="1" t="s">
        <v>1534</v>
      </c>
      <c r="B32" s="123"/>
      <c r="C32" s="111"/>
    </row>
    <row r="33" spans="1:3" outlineLevel="1" x14ac:dyDescent="0.25">
      <c r="A33" s="1" t="s">
        <v>1535</v>
      </c>
      <c r="B33" s="123"/>
      <c r="C33" s="111"/>
    </row>
    <row r="34" spans="1:3" outlineLevel="1" x14ac:dyDescent="0.25">
      <c r="A34" s="1" t="s">
        <v>1536</v>
      </c>
      <c r="B34" s="123"/>
      <c r="C34" s="111"/>
    </row>
    <row r="35" spans="1:3" outlineLevel="1" x14ac:dyDescent="0.25">
      <c r="A35" s="1" t="s">
        <v>1537</v>
      </c>
      <c r="B35" s="123"/>
      <c r="C35" s="111"/>
    </row>
    <row r="36" spans="1:3" outlineLevel="1" x14ac:dyDescent="0.25">
      <c r="A36" s="1" t="s">
        <v>1538</v>
      </c>
      <c r="B36" s="123"/>
      <c r="C36" s="111"/>
    </row>
    <row r="37" spans="1:3" outlineLevel="1" x14ac:dyDescent="0.25">
      <c r="A37" s="1" t="s">
        <v>1539</v>
      </c>
      <c r="B37" s="123"/>
      <c r="C37" s="111"/>
    </row>
    <row r="38" spans="1:3" outlineLevel="1" x14ac:dyDescent="0.25">
      <c r="A38" s="1" t="s">
        <v>1540</v>
      </c>
      <c r="B38" s="123"/>
      <c r="C38" s="111"/>
    </row>
    <row r="39" spans="1:3" outlineLevel="1" x14ac:dyDescent="0.25">
      <c r="A39" s="1" t="s">
        <v>1541</v>
      </c>
      <c r="B39" s="123"/>
      <c r="C39" s="111"/>
    </row>
    <row r="40" spans="1:3" outlineLevel="1" x14ac:dyDescent="0.25">
      <c r="A40" s="1" t="s">
        <v>1542</v>
      </c>
      <c r="B40" s="123"/>
      <c r="C40" s="111"/>
    </row>
    <row r="41" spans="1:3" outlineLevel="1" x14ac:dyDescent="0.25">
      <c r="A41" s="1" t="s">
        <v>1543</v>
      </c>
      <c r="B41" s="123"/>
      <c r="C41" s="111"/>
    </row>
    <row r="42" spans="1:3" outlineLevel="1" x14ac:dyDescent="0.25">
      <c r="A42" s="1" t="s">
        <v>1544</v>
      </c>
      <c r="B42" s="123"/>
      <c r="C42" s="111"/>
    </row>
    <row r="43" spans="1:3" outlineLevel="1" x14ac:dyDescent="0.25">
      <c r="A43" s="1" t="s">
        <v>1545</v>
      </c>
      <c r="B43" s="123"/>
      <c r="C43" s="111"/>
    </row>
    <row r="44" spans="1:3" ht="18.75" customHeight="1" x14ac:dyDescent="0.25">
      <c r="A44" s="33"/>
      <c r="B44" s="33" t="s">
        <v>1546</v>
      </c>
      <c r="C44" s="67" t="s">
        <v>1547</v>
      </c>
    </row>
    <row r="45" spans="1:3" x14ac:dyDescent="0.25">
      <c r="A45" s="1" t="s">
        <v>1548</v>
      </c>
      <c r="B45" s="40" t="s">
        <v>1549</v>
      </c>
      <c r="C45" s="111" t="s">
        <v>234</v>
      </c>
    </row>
    <row r="46" spans="1:3" x14ac:dyDescent="0.25">
      <c r="A46" s="1" t="s">
        <v>1550</v>
      </c>
      <c r="B46" s="40" t="s">
        <v>1551</v>
      </c>
      <c r="C46" s="111" t="s">
        <v>523</v>
      </c>
    </row>
    <row r="47" spans="1:3" x14ac:dyDescent="0.25">
      <c r="A47" s="1" t="s">
        <v>1552</v>
      </c>
      <c r="B47" s="40" t="s">
        <v>1553</v>
      </c>
      <c r="C47" s="111" t="s">
        <v>526</v>
      </c>
    </row>
    <row r="48" spans="1:3" outlineLevel="1" x14ac:dyDescent="0.25">
      <c r="A48" s="1" t="s">
        <v>1554</v>
      </c>
      <c r="B48" s="110"/>
      <c r="C48" s="111"/>
    </row>
    <row r="49" spans="1:3" outlineLevel="1" x14ac:dyDescent="0.25">
      <c r="A49" s="1" t="s">
        <v>1555</v>
      </c>
      <c r="B49" s="110"/>
      <c r="C49" s="111"/>
    </row>
    <row r="50" spans="1:3" outlineLevel="1" x14ac:dyDescent="0.25">
      <c r="A50" s="1" t="s">
        <v>1556</v>
      </c>
      <c r="B50" s="124"/>
      <c r="C50" s="111"/>
    </row>
    <row r="51" spans="1:3" ht="18.75" customHeight="1" x14ac:dyDescent="0.25">
      <c r="A51" s="33"/>
      <c r="B51" s="33" t="s">
        <v>1557</v>
      </c>
      <c r="C51" s="67" t="s">
        <v>1475</v>
      </c>
    </row>
    <row r="52" spans="1:3" ht="75" x14ac:dyDescent="0.25">
      <c r="A52" s="1" t="s">
        <v>1558</v>
      </c>
      <c r="B52" s="129" t="s">
        <v>1559</v>
      </c>
      <c r="C52" s="111" t="s">
        <v>1560</v>
      </c>
    </row>
    <row r="53" spans="1:3" x14ac:dyDescent="0.25">
      <c r="A53" s="1" t="s">
        <v>1561</v>
      </c>
      <c r="B53" s="110" t="s">
        <v>1562</v>
      </c>
      <c r="C53" s="122" t="s">
        <v>1563</v>
      </c>
    </row>
    <row r="54" spans="1:3" x14ac:dyDescent="0.25">
      <c r="A54" s="1" t="s">
        <v>1564</v>
      </c>
      <c r="B54" s="110" t="s">
        <v>1565</v>
      </c>
      <c r="C54" s="122" t="s">
        <v>1566</v>
      </c>
    </row>
    <row r="55" spans="1:3" x14ac:dyDescent="0.25">
      <c r="A55" s="1" t="s">
        <v>1567</v>
      </c>
      <c r="B55" s="110" t="s">
        <v>1568</v>
      </c>
      <c r="C55" s="122" t="s">
        <v>1569</v>
      </c>
    </row>
    <row r="56" spans="1:3" x14ac:dyDescent="0.25">
      <c r="A56" s="1" t="s">
        <v>1570</v>
      </c>
      <c r="B56" s="110" t="s">
        <v>1571</v>
      </c>
      <c r="C56" s="122" t="s">
        <v>1572</v>
      </c>
    </row>
    <row r="57" spans="1:3" x14ac:dyDescent="0.25">
      <c r="A57" s="1" t="s">
        <v>1573</v>
      </c>
      <c r="B57" s="110"/>
      <c r="C57" s="122"/>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8"/>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69"/>
    </row>
  </sheetData>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43386"/>
  </sheetPr>
  <dimension ref="C1:O37"/>
  <sheetViews>
    <sheetView zoomScale="80" zoomScaleNormal="80" workbookViewId="0">
      <selection activeCell="G43" sqref="G43"/>
    </sheetView>
  </sheetViews>
  <sheetFormatPr baseColWidth="10" defaultColWidth="9.140625" defaultRowHeight="14.25" x14ac:dyDescent="0.2"/>
  <cols>
    <col min="1" max="2" width="9.140625" style="132"/>
    <col min="3" max="3" width="9.7109375" style="132" customWidth="1"/>
    <col min="4" max="4" width="9.42578125" style="132" customWidth="1"/>
    <col min="5" max="5" width="10.42578125" style="132" customWidth="1"/>
    <col min="6" max="6" width="10.85546875" style="132" customWidth="1"/>
    <col min="7" max="9" width="9.140625" style="132"/>
    <col min="10" max="10" width="11.85546875" style="132" customWidth="1"/>
    <col min="11" max="11" width="12" style="132" customWidth="1"/>
    <col min="12" max="12" width="11.7109375" style="132" customWidth="1"/>
    <col min="13" max="13" width="11.85546875" style="132" customWidth="1"/>
    <col min="14" max="16384" width="9.140625" style="132"/>
  </cols>
  <sheetData>
    <row r="1" spans="3:15" ht="15" thickBot="1" x14ac:dyDescent="0.25"/>
    <row r="2" spans="3:15" ht="35.25" thickTop="1" x14ac:dyDescent="0.45">
      <c r="C2" s="133"/>
      <c r="D2" s="168" t="s">
        <v>1592</v>
      </c>
      <c r="E2" s="168"/>
      <c r="F2" s="168"/>
      <c r="G2" s="168"/>
      <c r="H2" s="168"/>
      <c r="I2" s="168"/>
      <c r="J2" s="168"/>
      <c r="K2" s="168"/>
      <c r="L2" s="168"/>
      <c r="M2" s="168"/>
      <c r="N2" s="134"/>
    </row>
    <row r="3" spans="3:15" x14ac:dyDescent="0.2">
      <c r="C3" s="135"/>
      <c r="D3" s="136"/>
      <c r="E3" s="136"/>
      <c r="F3" s="136"/>
      <c r="G3" s="136"/>
      <c r="H3" s="136"/>
      <c r="I3" s="136"/>
      <c r="J3" s="136"/>
      <c r="K3" s="136"/>
      <c r="L3" s="136"/>
      <c r="M3" s="136"/>
      <c r="N3" s="137"/>
    </row>
    <row r="4" spans="3:15" ht="25.5" x14ac:dyDescent="0.2">
      <c r="C4" s="135"/>
      <c r="D4" s="169" t="s">
        <v>1593</v>
      </c>
      <c r="E4" s="169"/>
      <c r="F4" s="169"/>
      <c r="G4" s="169"/>
      <c r="H4" s="169"/>
      <c r="I4" s="169"/>
      <c r="J4" s="169"/>
      <c r="K4" s="169"/>
      <c r="L4" s="169"/>
      <c r="M4" s="169"/>
      <c r="N4" s="137"/>
    </row>
    <row r="5" spans="3:15" ht="15" thickBot="1" x14ac:dyDescent="0.25">
      <c r="C5" s="135"/>
      <c r="D5" s="138"/>
      <c r="E5" s="138"/>
      <c r="F5" s="138"/>
      <c r="G5" s="138"/>
      <c r="H5" s="138"/>
      <c r="I5" s="138"/>
      <c r="J5" s="138"/>
      <c r="K5" s="138"/>
      <c r="L5" s="138"/>
      <c r="M5" s="138"/>
      <c r="N5" s="137"/>
    </row>
    <row r="6" spans="3:15" ht="15" thickTop="1" x14ac:dyDescent="0.2">
      <c r="C6" s="135"/>
      <c r="N6" s="137"/>
    </row>
    <row r="7" spans="3:15" x14ac:dyDescent="0.2">
      <c r="C7" s="135"/>
      <c r="N7" s="137"/>
    </row>
    <row r="8" spans="3:15" ht="16.5" thickBot="1" x14ac:dyDescent="0.3">
      <c r="C8" s="135"/>
      <c r="D8" s="139" t="s">
        <v>1594</v>
      </c>
      <c r="E8" s="140"/>
      <c r="F8" s="140"/>
      <c r="N8" s="137"/>
    </row>
    <row r="9" spans="3:15" ht="15" thickTop="1" x14ac:dyDescent="0.2">
      <c r="C9" s="135"/>
      <c r="N9" s="137"/>
    </row>
    <row r="10" spans="3:15" ht="15" x14ac:dyDescent="0.2">
      <c r="C10" s="135"/>
      <c r="D10" s="141" t="s">
        <v>1595</v>
      </c>
      <c r="E10" s="141"/>
      <c r="F10" s="141"/>
      <c r="G10" s="141"/>
      <c r="H10" s="141"/>
      <c r="I10" s="141"/>
      <c r="J10" s="141" t="s">
        <v>1596</v>
      </c>
      <c r="K10" s="142">
        <v>0.1</v>
      </c>
      <c r="L10" s="142">
        <v>0.2</v>
      </c>
      <c r="M10" s="142">
        <v>0.3</v>
      </c>
      <c r="N10" s="137"/>
    </row>
    <row r="11" spans="3:15" x14ac:dyDescent="0.2">
      <c r="C11" s="135"/>
      <c r="D11" s="170" t="s">
        <v>1597</v>
      </c>
      <c r="E11" s="171"/>
      <c r="F11" s="171"/>
      <c r="G11" s="171"/>
      <c r="H11" s="171"/>
      <c r="I11" s="172"/>
      <c r="J11" s="143" cm="1">
        <f t="array" ref="J11">([1]Residential!C2+SubCol)/1000000</f>
        <v>14486.361384559288</v>
      </c>
      <c r="K11" s="143">
        <f>J11</f>
        <v>14486.361384559288</v>
      </c>
      <c r="L11" s="143">
        <f t="shared" ref="L11:M11" si="0">K11</f>
        <v>14486.361384559288</v>
      </c>
      <c r="M11" s="143">
        <f t="shared" si="0"/>
        <v>14486.361384559288</v>
      </c>
      <c r="N11" s="137"/>
      <c r="O11" s="144"/>
    </row>
    <row r="12" spans="3:15" x14ac:dyDescent="0.2">
      <c r="C12" s="135"/>
      <c r="D12" s="164" t="s">
        <v>1598</v>
      </c>
      <c r="E12" s="165"/>
      <c r="F12" s="165"/>
      <c r="G12" s="165"/>
      <c r="H12" s="165"/>
      <c r="I12" s="166"/>
      <c r="J12" s="145">
        <f>[1]Residential!C10</f>
        <v>0.54790023459857518</v>
      </c>
      <c r="K12" s="145">
        <f>SUMPRODUCT('[1]BKDet E Bruddrapport'!$AG$2:$AG$10037,'[1]BKDet E Bruddrapport'!$F$2:$F$10037)/[1]Residential!$C$2/100</f>
        <v>0.5964565838014334</v>
      </c>
      <c r="L12" s="145">
        <f>SUMPRODUCT('[1]BKDet E Bruddrapport'!$AH$2:$AH$10037,'[1]BKDet E Bruddrapport'!$F$2:$F$10037)/[1]Residential!$C$2/100</f>
        <v>0.63864050128359651</v>
      </c>
      <c r="M12" s="145">
        <f>SUMPRODUCT('[1]BKDet E Bruddrapport'!$AI$2:$AI$10037,'[1]BKDet E Bruddrapport'!$F$2:$F$10037)/[1]Residential!$C$2/100</f>
        <v>0.67143662970254558</v>
      </c>
      <c r="N12" s="137"/>
    </row>
    <row r="13" spans="3:15" x14ac:dyDescent="0.2">
      <c r="C13" s="135"/>
      <c r="D13" s="164" t="s">
        <v>1599</v>
      </c>
      <c r="E13" s="165"/>
      <c r="F13" s="165"/>
      <c r="G13" s="165"/>
      <c r="H13" s="165"/>
      <c r="I13" s="166"/>
      <c r="J13" s="146">
        <f>J11</f>
        <v>14486.361384559288</v>
      </c>
      <c r="K13" s="146" cm="1">
        <f t="array" ref="K13">(SUM('[1]BKDet E Bruddrapport'!$AD$2:$AD$10037)+SubCol)/1000000</f>
        <v>14295.367553451089</v>
      </c>
      <c r="L13" s="146" cm="1">
        <f t="array" ref="L13">(SUM('[1]BKDet E Bruddrapport'!$AE$2:$AE$10037)+SubCol)/1000000</f>
        <v>13825.03599171777</v>
      </c>
      <c r="M13" s="146" cm="1">
        <f t="array" ref="M13">(SUM('[1]BKDet E Bruddrapport'!$AF$2:$AF$10037)+SubCol)/1000000</f>
        <v>13037.935959392054</v>
      </c>
      <c r="N13" s="137"/>
    </row>
    <row r="14" spans="3:15" x14ac:dyDescent="0.2">
      <c r="C14" s="135"/>
      <c r="D14" s="164" t="s">
        <v>1600</v>
      </c>
      <c r="E14" s="165"/>
      <c r="F14" s="165"/>
      <c r="G14" s="165"/>
      <c r="H14" s="165"/>
      <c r="I14" s="166"/>
      <c r="J14" s="147">
        <v>12000</v>
      </c>
      <c r="K14" s="147">
        <v>12000</v>
      </c>
      <c r="L14" s="147">
        <v>12000</v>
      </c>
      <c r="M14" s="147">
        <v>12000</v>
      </c>
      <c r="N14" s="137"/>
    </row>
    <row r="15" spans="3:15" x14ac:dyDescent="0.2">
      <c r="C15" s="135"/>
      <c r="D15" s="164" t="s">
        <v>1601</v>
      </c>
      <c r="E15" s="165"/>
      <c r="F15" s="165"/>
      <c r="G15" s="165"/>
      <c r="H15" s="165"/>
      <c r="I15" s="166"/>
      <c r="J15" s="145">
        <f>J13/J14-1</f>
        <v>0.20719678204660741</v>
      </c>
      <c r="K15" s="145">
        <f t="shared" ref="K15:M15" si="1">K13/K14-1</f>
        <v>0.1912806294542575</v>
      </c>
      <c r="L15" s="145">
        <f t="shared" si="1"/>
        <v>0.15208633264314741</v>
      </c>
      <c r="M15" s="145">
        <f t="shared" si="1"/>
        <v>8.6494663282671302E-2</v>
      </c>
      <c r="N15" s="137"/>
    </row>
    <row r="16" spans="3:15" x14ac:dyDescent="0.2">
      <c r="C16" s="135"/>
      <c r="N16" s="137"/>
    </row>
    <row r="17" spans="3:14" x14ac:dyDescent="0.2">
      <c r="C17" s="135"/>
      <c r="N17" s="137"/>
    </row>
    <row r="18" spans="3:14" ht="16.5" thickBot="1" x14ac:dyDescent="0.3">
      <c r="C18" s="135"/>
      <c r="D18" s="139" t="s">
        <v>1602</v>
      </c>
      <c r="E18" s="140"/>
      <c r="F18" s="140"/>
      <c r="N18" s="137"/>
    </row>
    <row r="19" spans="3:14" ht="15" thickTop="1" x14ac:dyDescent="0.2">
      <c r="C19" s="135"/>
      <c r="N19" s="137"/>
    </row>
    <row r="20" spans="3:14" x14ac:dyDescent="0.2">
      <c r="C20" s="135"/>
      <c r="D20" s="167"/>
      <c r="E20" s="162"/>
      <c r="F20" s="162"/>
      <c r="G20" s="162"/>
      <c r="H20" s="162"/>
      <c r="I20" s="162"/>
      <c r="J20" s="162"/>
      <c r="K20" s="162"/>
      <c r="L20" s="162"/>
      <c r="M20" s="163"/>
      <c r="N20" s="137"/>
    </row>
    <row r="21" spans="3:14" x14ac:dyDescent="0.2">
      <c r="C21" s="135"/>
      <c r="D21" s="161"/>
      <c r="E21" s="162"/>
      <c r="F21" s="162"/>
      <c r="G21" s="162"/>
      <c r="H21" s="162"/>
      <c r="I21" s="162"/>
      <c r="J21" s="162"/>
      <c r="K21" s="162"/>
      <c r="L21" s="162"/>
      <c r="M21" s="163"/>
      <c r="N21" s="137"/>
    </row>
    <row r="22" spans="3:14" x14ac:dyDescent="0.2">
      <c r="C22" s="135"/>
      <c r="D22" s="161"/>
      <c r="E22" s="162"/>
      <c r="F22" s="162"/>
      <c r="G22" s="162"/>
      <c r="H22" s="162"/>
      <c r="I22" s="162"/>
      <c r="J22" s="162"/>
      <c r="K22" s="162"/>
      <c r="L22" s="162"/>
      <c r="M22" s="163"/>
      <c r="N22" s="137"/>
    </row>
    <row r="23" spans="3:14" x14ac:dyDescent="0.2">
      <c r="C23" s="135"/>
      <c r="D23" s="161"/>
      <c r="E23" s="162"/>
      <c r="F23" s="162"/>
      <c r="G23" s="162"/>
      <c r="H23" s="162"/>
      <c r="I23" s="162"/>
      <c r="J23" s="162"/>
      <c r="K23" s="162"/>
      <c r="L23" s="162"/>
      <c r="M23" s="163"/>
      <c r="N23" s="137"/>
    </row>
    <row r="24" spans="3:14" x14ac:dyDescent="0.2">
      <c r="C24" s="135"/>
      <c r="D24" s="158"/>
      <c r="E24" s="159"/>
      <c r="F24" s="159"/>
      <c r="G24" s="159"/>
      <c r="H24" s="159"/>
      <c r="I24" s="159"/>
      <c r="J24" s="159"/>
      <c r="K24" s="159"/>
      <c r="L24" s="159"/>
      <c r="M24" s="160"/>
      <c r="N24" s="137"/>
    </row>
    <row r="25" spans="3:14" x14ac:dyDescent="0.2">
      <c r="C25" s="135"/>
      <c r="D25" s="158"/>
      <c r="E25" s="159"/>
      <c r="F25" s="159"/>
      <c r="G25" s="159"/>
      <c r="H25" s="159"/>
      <c r="I25" s="159"/>
      <c r="J25" s="159"/>
      <c r="K25" s="159"/>
      <c r="L25" s="159"/>
      <c r="M25" s="160"/>
      <c r="N25" s="137"/>
    </row>
    <row r="26" spans="3:14" x14ac:dyDescent="0.2">
      <c r="C26" s="135"/>
      <c r="D26" s="161"/>
      <c r="E26" s="162"/>
      <c r="F26" s="162"/>
      <c r="G26" s="162"/>
      <c r="H26" s="162"/>
      <c r="I26" s="162"/>
      <c r="J26" s="162"/>
      <c r="K26" s="162"/>
      <c r="L26" s="162"/>
      <c r="M26" s="163"/>
      <c r="N26" s="137"/>
    </row>
    <row r="27" spans="3:14" x14ac:dyDescent="0.2">
      <c r="C27" s="135"/>
      <c r="D27" s="161"/>
      <c r="E27" s="162"/>
      <c r="F27" s="162"/>
      <c r="G27" s="162"/>
      <c r="H27" s="162"/>
      <c r="I27" s="162"/>
      <c r="J27" s="162"/>
      <c r="K27" s="162"/>
      <c r="L27" s="162"/>
      <c r="M27" s="163"/>
      <c r="N27" s="137"/>
    </row>
    <row r="28" spans="3:14" x14ac:dyDescent="0.2">
      <c r="C28" s="135"/>
      <c r="D28" s="158"/>
      <c r="E28" s="159"/>
      <c r="F28" s="159"/>
      <c r="G28" s="159"/>
      <c r="H28" s="159"/>
      <c r="I28" s="159"/>
      <c r="J28" s="159"/>
      <c r="K28" s="159"/>
      <c r="L28" s="159"/>
      <c r="M28" s="160"/>
      <c r="N28" s="137"/>
    </row>
    <row r="29" spans="3:14" x14ac:dyDescent="0.2">
      <c r="C29" s="135"/>
      <c r="D29" s="158"/>
      <c r="E29" s="159"/>
      <c r="F29" s="159"/>
      <c r="G29" s="159"/>
      <c r="H29" s="159"/>
      <c r="I29" s="159"/>
      <c r="J29" s="159"/>
      <c r="K29" s="159"/>
      <c r="L29" s="159"/>
      <c r="M29" s="160"/>
      <c r="N29" s="137"/>
    </row>
    <row r="30" spans="3:14" x14ac:dyDescent="0.2">
      <c r="C30" s="135"/>
      <c r="D30" s="158"/>
      <c r="E30" s="159"/>
      <c r="F30" s="159"/>
      <c r="G30" s="159"/>
      <c r="H30" s="159"/>
      <c r="I30" s="159"/>
      <c r="J30" s="159"/>
      <c r="K30" s="159"/>
      <c r="L30" s="159"/>
      <c r="M30" s="160"/>
      <c r="N30" s="137"/>
    </row>
    <row r="31" spans="3:14" x14ac:dyDescent="0.2">
      <c r="C31" s="135"/>
      <c r="N31" s="137"/>
    </row>
    <row r="32" spans="3:14" x14ac:dyDescent="0.2">
      <c r="C32" s="135"/>
      <c r="N32" s="137"/>
    </row>
    <row r="33" spans="3:14" x14ac:dyDescent="0.2">
      <c r="C33" s="152"/>
      <c r="D33" s="153"/>
      <c r="E33" s="153"/>
      <c r="F33" s="153"/>
      <c r="G33" s="153"/>
      <c r="H33" s="153"/>
      <c r="I33" s="153"/>
      <c r="J33" s="153"/>
      <c r="K33" s="153"/>
      <c r="L33" s="153"/>
      <c r="M33" s="153"/>
      <c r="N33" s="154"/>
    </row>
    <row r="34" spans="3:14" x14ac:dyDescent="0.2">
      <c r="C34" s="152"/>
      <c r="D34" s="153"/>
      <c r="E34" s="153"/>
      <c r="F34" s="153"/>
      <c r="G34" s="153"/>
      <c r="H34" s="153"/>
      <c r="I34" s="153"/>
      <c r="J34" s="153"/>
      <c r="K34" s="153"/>
      <c r="L34" s="153"/>
      <c r="M34" s="153"/>
      <c r="N34" s="154"/>
    </row>
    <row r="35" spans="3:14" x14ac:dyDescent="0.2">
      <c r="C35" s="152"/>
      <c r="D35" s="153"/>
      <c r="E35" s="153"/>
      <c r="F35" s="153"/>
      <c r="G35" s="153"/>
      <c r="H35" s="153"/>
      <c r="I35" s="153"/>
      <c r="J35" s="153"/>
      <c r="K35" s="153"/>
      <c r="L35" s="153"/>
      <c r="M35" s="153"/>
      <c r="N35" s="154"/>
    </row>
    <row r="36" spans="3:14" ht="15" thickBot="1" x14ac:dyDescent="0.25">
      <c r="C36" s="155"/>
      <c r="D36" s="156"/>
      <c r="E36" s="156"/>
      <c r="F36" s="156"/>
      <c r="G36" s="156"/>
      <c r="H36" s="156"/>
      <c r="I36" s="156"/>
      <c r="J36" s="156"/>
      <c r="K36" s="156"/>
      <c r="L36" s="156"/>
      <c r="M36" s="156"/>
      <c r="N36" s="157"/>
    </row>
    <row r="37" spans="3:14" ht="15" thickTop="1" x14ac:dyDescent="0.2"/>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headerFooter>
    <oddFooter>&amp;R&amp;"Calibri"&amp;10 &amp;K000000_x000D_# Sensitivitet: Begrenset_x000D_&amp;1#&amp;"Calibri"&amp;10&amp;K000000 Sensitivitet: Begrenset</oddFooter>
  </headerFooter>
</worksheet>
</file>

<file path=docMetadata/LabelInfo.xml><?xml version="1.0" encoding="utf-8"?>
<clbl:labelList xmlns:clbl="http://schemas.microsoft.com/office/2020/mipLabelMetadata">
  <clbl:label id="{6c6ce320-c847-47fd-9f03-e40212ed4ed7}" enabled="1" method="Privileged" siteId="{67508d80-2b69-484e-ab62-ab263ca94733}"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8</vt:i4>
      </vt:variant>
    </vt:vector>
  </HeadingPairs>
  <TitlesOfParts>
    <vt:vector size="14" baseType="lpstr">
      <vt:lpstr>Disclaimer</vt:lpstr>
      <vt:lpstr>Introduction</vt:lpstr>
      <vt:lpstr>A. HTT General</vt:lpstr>
      <vt:lpstr>B1. HTT Mortgage Assets</vt:lpstr>
      <vt:lpstr>C. HTT Harmonised Glossary</vt:lpstr>
      <vt:lpstr>D. Insert Nat Trans Templ</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Introduction!Utskriftsområde</vt:lpstr>
      <vt:lpstr>Disclaimer!Utskriftstitler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Mathias Husby Løken</cp:lastModifiedBy>
  <cp:lastPrinted>2016-05-20T08:25:54Z</cp:lastPrinted>
  <dcterms:created xsi:type="dcterms:W3CDTF">2016-04-21T08:07:20Z</dcterms:created>
  <dcterms:modified xsi:type="dcterms:W3CDTF">2024-02-09T14:58:33Z</dcterms:modified>
</cp:coreProperties>
</file>